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ilynostergren/Documents/Information Visualization/Autum 2017/work/"/>
    </mc:Choice>
  </mc:AlternateContent>
  <bookViews>
    <workbookView xWindow="3040" yWindow="4180" windowWidth="25760" windowHeight="138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" l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<sst xmlns="http://schemas.openxmlformats.org/spreadsheetml/2006/main" count="9666" uniqueCount="4514">
  <si>
    <t>Supercharger</t>
  </si>
  <si>
    <t>Street Address</t>
  </si>
  <si>
    <t>City</t>
  </si>
  <si>
    <t>State</t>
  </si>
  <si>
    <t>Zip</t>
  </si>
  <si>
    <t>Country</t>
  </si>
  <si>
    <t>Stalls</t>
  </si>
  <si>
    <t>GPS</t>
  </si>
  <si>
    <t>Elev.(m)</t>
  </si>
  <si>
    <t>Status</t>
  </si>
  <si>
    <t>Open Date ↓</t>
  </si>
  <si>
    <t>Tesla</t>
  </si>
  <si>
    <t>Discuss</t>
  </si>
  <si>
    <t>Brossard, QC</t>
  </si>
  <si>
    <t>6500 Boulevard Rome</t>
  </si>
  <si>
    <t>Brossard</t>
  </si>
  <si>
    <t>QC</t>
  </si>
  <si>
    <t>J4Y 0B6</t>
  </si>
  <si>
    <t>Canada</t>
  </si>
  <si>
    <t>45.442033, -73.440754</t>
  </si>
  <si>
    <t>Open</t>
  </si>
  <si>
    <t>SC</t>
  </si>
  <si>
    <t>thread</t>
  </si>
  <si>
    <t>Manzanares, Spain</t>
  </si>
  <si>
    <t>13200, Cdad. Real</t>
  </si>
  <si>
    <t>Manzanares</t>
  </si>
  <si>
    <t>Spain</t>
  </si>
  <si>
    <t>39.006855, -3.382999</t>
  </si>
  <si>
    <t>Eaton, WA</t>
  </si>
  <si>
    <t>2 Recreation Drive</t>
  </si>
  <si>
    <t>Eaton</t>
  </si>
  <si>
    <t>WA</t>
  </si>
  <si>
    <t>Australia</t>
  </si>
  <si>
    <t>-33.319613, 115.717729</t>
  </si>
  <si>
    <t>Wausau - Hilton Garden Inn, WI</t>
  </si>
  <si>
    <t>2101 North Mountain Road</t>
  </si>
  <si>
    <t>Wausau</t>
  </si>
  <si>
    <t>WI</t>
  </si>
  <si>
    <t>USA</t>
  </si>
  <si>
    <t>44.931202, -89.662213</t>
  </si>
  <si>
    <t>Saint-Romuald, QC</t>
  </si>
  <si>
    <t>1060 Boulevard Guillaume-Couture</t>
  </si>
  <si>
    <t>Saint-Romuald</t>
  </si>
  <si>
    <t>G6W 5M6</t>
  </si>
  <si>
    <t>46.73032, -71.26821</t>
  </si>
  <si>
    <t>Weifang - Jinmao Hotel, China</t>
  </si>
  <si>
    <t>1999 Beigong East Street</t>
  </si>
  <si>
    <t>Weifang</t>
  </si>
  <si>
    <t>Shandong</t>
  </si>
  <si>
    <t>China</t>
  </si>
  <si>
    <t>36.728362, 119.183593</t>
  </si>
  <si>
    <t>forum</t>
  </si>
  <si>
    <t>Beijing - Solana Shopping Park, China</t>
  </si>
  <si>
    <t>Liangma Food St</t>
  </si>
  <si>
    <t>Beijing</t>
  </si>
  <si>
    <t>chaoyang qu</t>
  </si>
  <si>
    <t>39.950951, 116.477644</t>
  </si>
  <si>
    <t>Hohhot - Kaiyuan Plaza, China</t>
  </si>
  <si>
    <t>Baotou St</t>
  </si>
  <si>
    <t>Hohhot</t>
  </si>
  <si>
    <t>Inner Mongolia</t>
  </si>
  <si>
    <t>40.782771, 111.70649</t>
  </si>
  <si>
    <t>Ganzhou - Zhizaogu, China</t>
  </si>
  <si>
    <t>G105</t>
  </si>
  <si>
    <t>Ganzhou</t>
  </si>
  <si>
    <t>Jiangxi</t>
  </si>
  <si>
    <t>25.700407, 114.800468</t>
  </si>
  <si>
    <t>Hong Kong - V City, China</t>
  </si>
  <si>
    <t>Ho Pong St</t>
  </si>
  <si>
    <t>Tuen Mun</t>
  </si>
  <si>
    <t>Hong Kong</t>
  </si>
  <si>
    <t>22.396602, 113.973888</t>
  </si>
  <si>
    <t>Penrith-Tebay Southbound, UK</t>
  </si>
  <si>
    <t>Tebay Services Westmorland Place Orton</t>
  </si>
  <si>
    <t>Orton</t>
  </si>
  <si>
    <t>CA10 3SB</t>
  </si>
  <si>
    <t>United Kingdom</t>
  </si>
  <si>
    <t>54.453104, -2.605743</t>
  </si>
  <si>
    <t>Shanghai - Lantian Mansion, China</t>
  </si>
  <si>
    <t>Huangxing Rd</t>
  </si>
  <si>
    <t>Shanghai</t>
  </si>
  <si>
    <t>31.297502, 121.516133</t>
  </si>
  <si>
    <t>Hebi - Zhongkai Bojue Hotel, China</t>
  </si>
  <si>
    <t>Erzhiqu S Port</t>
  </si>
  <si>
    <t>Hebi</t>
  </si>
  <si>
    <t>Henan</t>
  </si>
  <si>
    <t>35.735528, 114.292579</t>
  </si>
  <si>
    <t>Mianyang - Fuleshan Hotel, China</t>
  </si>
  <si>
    <t>Furong road</t>
  </si>
  <si>
    <t>Mianyang</t>
  </si>
  <si>
    <t>Sichuan</t>
  </si>
  <si>
    <t>31.47086, 104.781212</t>
  </si>
  <si>
    <t>Shanghai - Zhoupu Greenland, China</t>
  </si>
  <si>
    <t>Nianjiabang E Rd</t>
  </si>
  <si>
    <t>31.113857, 121.594127</t>
  </si>
  <si>
    <t>Beijing - Zhongqi Leiri, China</t>
  </si>
  <si>
    <t>Mid South 4th Ring Road</t>
  </si>
  <si>
    <t>Fengtai Qu</t>
  </si>
  <si>
    <t>39.831209, 116.416478</t>
  </si>
  <si>
    <t>Colby, KS</t>
  </si>
  <si>
    <t>700 East Horton Avenue</t>
  </si>
  <si>
    <t>Colby</t>
  </si>
  <si>
    <t>KS</t>
  </si>
  <si>
    <t>39.361357, -101.054063</t>
  </si>
  <si>
    <t>National Harbor, MD</t>
  </si>
  <si>
    <t>120 Waterfront Street</t>
  </si>
  <si>
    <t>Oxon Hill</t>
  </si>
  <si>
    <t>MD</t>
  </si>
  <si>
    <t>38.785823, -77.015745</t>
  </si>
  <si>
    <t>Weston, WV</t>
  </si>
  <si>
    <t>39 Berlin Road</t>
  </si>
  <si>
    <t>Weston</t>
  </si>
  <si>
    <t>WV</t>
  </si>
  <si>
    <t>39.019586, -80.418562</t>
  </si>
  <si>
    <t>Carlisle, PA</t>
  </si>
  <si>
    <t>1720 Harrisburg Pike</t>
  </si>
  <si>
    <t>Carlisle</t>
  </si>
  <si>
    <t>PA</t>
  </si>
  <si>
    <t>40.233206, -77.119185</t>
  </si>
  <si>
    <t>Martinsburg, WV</t>
  </si>
  <si>
    <t>1465 Edwin Miller Blvd</t>
  </si>
  <si>
    <t>Martinsburg</t>
  </si>
  <si>
    <t>39.485531, -77.956783</t>
  </si>
  <si>
    <t>Telford, UK</t>
  </si>
  <si>
    <t>M54, Welcome Break, 4 Priorslee Rd</t>
  </si>
  <si>
    <t>Telford</t>
  </si>
  <si>
    <t>52.677334, -2.399552</t>
  </si>
  <si>
    <t>Sano, Japan</t>
  </si>
  <si>
    <t>佐野</t>
  </si>
  <si>
    <t>Sano</t>
  </si>
  <si>
    <t>Japan</t>
  </si>
  <si>
    <t>36.295431, 139.60492</t>
  </si>
  <si>
    <t>Brescia, Italy</t>
  </si>
  <si>
    <t>Via Einaudi snc, 25030 Roncadelle (BS)</t>
  </si>
  <si>
    <t>Brescia</t>
  </si>
  <si>
    <t>Italy</t>
  </si>
  <si>
    <t>45.532698, 10.163481</t>
  </si>
  <si>
    <t>Flachau, Austria</t>
  </si>
  <si>
    <t>Unterberggasse 240</t>
  </si>
  <si>
    <t>Flachau</t>
  </si>
  <si>
    <t>Austria</t>
  </si>
  <si>
    <t>47.354626, 13.386021</t>
  </si>
  <si>
    <t>Jalasjärvi, Finland</t>
  </si>
  <si>
    <t>Keisarintie 145, 61710 Pentinmäki</t>
  </si>
  <si>
    <t>Jalasjärvi</t>
  </si>
  <si>
    <t>Finland</t>
  </si>
  <si>
    <t>62.417805, 22.792112</t>
  </si>
  <si>
    <t>Aalst, Belgium</t>
  </si>
  <si>
    <t>Villalaan 16</t>
  </si>
  <si>
    <t>Aalst</t>
  </si>
  <si>
    <t>Belgium</t>
  </si>
  <si>
    <t>50.921724, 4.032527</t>
  </si>
  <si>
    <t>Hovden, Norway</t>
  </si>
  <si>
    <t>Fjellgardstun, next to Hovden Sport</t>
  </si>
  <si>
    <t>Hovden</t>
  </si>
  <si>
    <t>Norway</t>
  </si>
  <si>
    <t>59.561243, 7.356849</t>
  </si>
  <si>
    <t>Oftringen, Switzerland</t>
  </si>
  <si>
    <t>Zürichstrasse 52, 4665 Oftringen</t>
  </si>
  <si>
    <t>Oftringen</t>
  </si>
  <si>
    <t>Switzerland</t>
  </si>
  <si>
    <t>47.311977, 7.934988</t>
  </si>
  <si>
    <t>Hokksund, Norway</t>
  </si>
  <si>
    <t>by Eiker shopping center, Prestebråtan</t>
  </si>
  <si>
    <t>Hokksund</t>
  </si>
  <si>
    <t>59.761033, 9.905583</t>
  </si>
  <si>
    <t>Stoke-on-Trent Northbound, UK</t>
  </si>
  <si>
    <t>Welcome break northbound M6, Keele Motorway Services/Whitmore Rd</t>
  </si>
  <si>
    <t>Newcastle, Staffordshire</t>
  </si>
  <si>
    <t>ST5 5HG</t>
  </si>
  <si>
    <t>52.993, -2.2903</t>
  </si>
  <si>
    <t>Zaragoza, Spain</t>
  </si>
  <si>
    <t>Estación de Servicio EL CISNE, A2, Km 309</t>
  </si>
  <si>
    <t>Zaragoza</t>
  </si>
  <si>
    <t>41.625393, -1.01103</t>
  </si>
  <si>
    <t>Aviemore, UK</t>
  </si>
  <si>
    <t>MacDonald Highland Resort, PH22 1PN Aviemore</t>
  </si>
  <si>
    <t>Aviemore</t>
  </si>
  <si>
    <t>57.189774, -3.836206</t>
  </si>
  <si>
    <t>Keith, SA</t>
  </si>
  <si>
    <t>6 Heritage Street</t>
  </si>
  <si>
    <t>Keith</t>
  </si>
  <si>
    <t>SA</t>
  </si>
  <si>
    <t>-36.099079, 140.35576</t>
  </si>
  <si>
    <t>Horsham, VIC</t>
  </si>
  <si>
    <t>126 Wilson Street</t>
  </si>
  <si>
    <t>Horsham</t>
  </si>
  <si>
    <t>VIC</t>
  </si>
  <si>
    <t>-36.71584, 142.19348</t>
  </si>
  <si>
    <t>Shenzhen - Lighting Center, China</t>
  </si>
  <si>
    <t>10 Keji South 12th Road</t>
  </si>
  <si>
    <t>Shenzhen</t>
  </si>
  <si>
    <t>Guangdong</t>
  </si>
  <si>
    <t>22.536996, 113.957296</t>
  </si>
  <si>
    <t>Italy, TX</t>
  </si>
  <si>
    <t>1021 Dale Evans Drive</t>
  </si>
  <si>
    <t>TX</t>
  </si>
  <si>
    <t>32.194947, -96.89875</t>
  </si>
  <si>
    <t>Adelaide, SA</t>
  </si>
  <si>
    <t>85 Franklin Street</t>
  </si>
  <si>
    <t>Adelaide</t>
  </si>
  <si>
    <t>-34.927574, 138.595189</t>
  </si>
  <si>
    <t>Quzhou - Yigao Plaza, China</t>
  </si>
  <si>
    <t>No.88 Baiyun Mid Street</t>
  </si>
  <si>
    <t>Quzhou</t>
  </si>
  <si>
    <t>Zhejiang</t>
  </si>
  <si>
    <t>28.974492, 118.851021</t>
  </si>
  <si>
    <t>Vestec, Czech Republic</t>
  </si>
  <si>
    <t>Vídeňská 360 252 42</t>
  </si>
  <si>
    <t>Vestec</t>
  </si>
  <si>
    <t>Czech Republic</t>
  </si>
  <si>
    <t>49.98984, 14.490762</t>
  </si>
  <si>
    <t>Irwin, PA</t>
  </si>
  <si>
    <t>Sheetz, 7821 US-30</t>
  </si>
  <si>
    <t>Irwin</t>
  </si>
  <si>
    <t>40.314135, -79.671409</t>
  </si>
  <si>
    <t>Dugo Selo, Croatia</t>
  </si>
  <si>
    <t>By gas station exit 6a from E70, close to Dugoselska ulica</t>
  </si>
  <si>
    <t>Zagreb</t>
  </si>
  <si>
    <t>Croatia</t>
  </si>
  <si>
    <t>45.766601, 16.233971</t>
  </si>
  <si>
    <t>Chongqing - Regent Hotel, China</t>
  </si>
  <si>
    <t>66 Jinshamen Road</t>
  </si>
  <si>
    <t>Chongqing</t>
  </si>
  <si>
    <t>29.571414, 106.570692</t>
  </si>
  <si>
    <t>Schaan, Liechtenstein</t>
  </si>
  <si>
    <t>Steckergass 7, 9494</t>
  </si>
  <si>
    <t>Schaan</t>
  </si>
  <si>
    <t>Liechtenstein</t>
  </si>
  <si>
    <t>47.165317, 9.507795</t>
  </si>
  <si>
    <t>Clare, SA</t>
  </si>
  <si>
    <t>74A Main N Rd</t>
  </si>
  <si>
    <t>Clare</t>
  </si>
  <si>
    <t>-33.8485, 138.618157</t>
  </si>
  <si>
    <t>Nacogdoches, TX</t>
  </si>
  <si>
    <t>2615 N Stallings Dr</t>
  </si>
  <si>
    <t>Nacogdoches</t>
  </si>
  <si>
    <t>31.651793, -94.679625</t>
  </si>
  <si>
    <t>Otočac, Croatia</t>
  </si>
  <si>
    <t>By gas station Vrata Like at exit Otočac (10) from A1 motorway</t>
  </si>
  <si>
    <t>Kompolje</t>
  </si>
  <si>
    <t>44.893164, 15.183865</t>
  </si>
  <si>
    <t>Norheimsund, Norway</t>
  </si>
  <si>
    <t>By Spar, Gamle Sandvenvegen 9</t>
  </si>
  <si>
    <t>Norheimsund</t>
  </si>
  <si>
    <t>60.372342, 6.141213</t>
  </si>
  <si>
    <t>Foshan - Shunde Marriott Hotel, China</t>
  </si>
  <si>
    <t>No.388 Daliang Nanguo Road</t>
  </si>
  <si>
    <t>Foshan</t>
  </si>
  <si>
    <t>22.828219, 113.27582</t>
  </si>
  <si>
    <t>Chester, VA</t>
  </si>
  <si>
    <t>11701 Jefferson Davis Highway</t>
  </si>
  <si>
    <t>Chester</t>
  </si>
  <si>
    <t>VA</t>
  </si>
  <si>
    <t>37.367323, -77.416947</t>
  </si>
  <si>
    <t>Barcelona, Spain</t>
  </si>
  <si>
    <t>08174 Sant Cugat del Vallès</t>
  </si>
  <si>
    <t>Barcelona</t>
  </si>
  <si>
    <t>41.499243, 2.072811</t>
  </si>
  <si>
    <t>Franklin Park, PA</t>
  </si>
  <si>
    <t>2615 Nicholson Road</t>
  </si>
  <si>
    <t>Franklin Park Township</t>
  </si>
  <si>
    <t>40.613216, -80.100103</t>
  </si>
  <si>
    <t>Dickson, TN</t>
  </si>
  <si>
    <t>100 Barzani Blvd</t>
  </si>
  <si>
    <t>Dickson</t>
  </si>
  <si>
    <t>TN</t>
  </si>
  <si>
    <t>36.018349, -87.332955</t>
  </si>
  <si>
    <t>Hong Kong - Mikiki, China</t>
  </si>
  <si>
    <t>638 Prince Edward Rd, East San Po Kong, Kowloon</t>
  </si>
  <si>
    <t>22.333442, 114.19689</t>
  </si>
  <si>
    <t>Yingtan - Wanhao Hotel, China</t>
  </si>
  <si>
    <t>Tiyuguan Road</t>
  </si>
  <si>
    <t>Yingtan</t>
  </si>
  <si>
    <t>28.219608, 117.023795</t>
  </si>
  <si>
    <t>Shanghai - Marriott Hotel City Centre, China</t>
  </si>
  <si>
    <t>555 Xi Zang Road (Middle)</t>
  </si>
  <si>
    <t>31.236038, 121.472916</t>
  </si>
  <si>
    <t>Wuhan - Eurasian Hotel, China</t>
  </si>
  <si>
    <t>No.20 Golden Lake Road</t>
  </si>
  <si>
    <t>Wuhan</t>
  </si>
  <si>
    <t>Hubei</t>
  </si>
  <si>
    <t>30.639428, 114.206086</t>
  </si>
  <si>
    <t>Dezhou - Micro Emission Hotel, China</t>
  </si>
  <si>
    <t>Weipai Rd</t>
  </si>
  <si>
    <t>Dezhou</t>
  </si>
  <si>
    <t>37.424848, 116.394965</t>
  </si>
  <si>
    <t>Nanjing - Macalline, China</t>
  </si>
  <si>
    <t>80 Mengdu Street</t>
  </si>
  <si>
    <t>Nanjing</t>
  </si>
  <si>
    <t>Jiangsu</t>
  </si>
  <si>
    <t>32.009048, 118.735481</t>
  </si>
  <si>
    <t>Beijing - Tangla Hotel, China</t>
  </si>
  <si>
    <t>19 Fuxingmenwai Avenue</t>
  </si>
  <si>
    <t>39.908321, 116.34256</t>
  </si>
  <si>
    <t>Beijing - Baolong Mansion Supercharger</t>
  </si>
  <si>
    <t>Jia 3 Wanliuqiao, South 3rd Ring Road</t>
  </si>
  <si>
    <t>39.849255, 116.332756</t>
  </si>
  <si>
    <t>Shanghai - Macrolink Shopping Mall, China</t>
  </si>
  <si>
    <t>No.473 Shenbin Road</t>
  </si>
  <si>
    <t>31.201196, 121.308547</t>
  </si>
  <si>
    <t>Burbank-North Third St., CA</t>
  </si>
  <si>
    <t>501 N 3rd St, Top Parking Level</t>
  </si>
  <si>
    <t>Burbank</t>
  </si>
  <si>
    <t>CA</t>
  </si>
  <si>
    <t>34.18487, -118.311672</t>
  </si>
  <si>
    <t>Lansing, MI</t>
  </si>
  <si>
    <t>2505 Showtime Dr</t>
  </si>
  <si>
    <t>Lansing</t>
  </si>
  <si>
    <t>MI</t>
  </si>
  <si>
    <t>42.767903, -84.516401</t>
  </si>
  <si>
    <t>Boston, MA</t>
  </si>
  <si>
    <t>800 Boylston Street</t>
  </si>
  <si>
    <t>Boston</t>
  </si>
  <si>
    <t>MA</t>
  </si>
  <si>
    <t>42.34717, -71.081003</t>
  </si>
  <si>
    <t>Chicago-Lakeshore East, IL</t>
  </si>
  <si>
    <t>225 N Columbus Dr</t>
  </si>
  <si>
    <t>Chicago</t>
  </si>
  <si>
    <t>IL</t>
  </si>
  <si>
    <t>41.886458, -87.620262</t>
  </si>
  <si>
    <t>Burlington, NJ</t>
  </si>
  <si>
    <t>2060 US-130</t>
  </si>
  <si>
    <t>Burlington</t>
  </si>
  <si>
    <t>NJ</t>
  </si>
  <si>
    <t>40.101525, -74.793172</t>
  </si>
  <si>
    <t>Traverse City, MI</t>
  </si>
  <si>
    <t>Meijer, 3955 US-31</t>
  </si>
  <si>
    <t>Traverse City</t>
  </si>
  <si>
    <t>44.744729, -85.644019</t>
  </si>
  <si>
    <t>Morgantown, WV</t>
  </si>
  <si>
    <t>21 Asturias Lane</t>
  </si>
  <si>
    <t>Morgantown</t>
  </si>
  <si>
    <t>39.579175, -79.953493</t>
  </si>
  <si>
    <t>North East, MD</t>
  </si>
  <si>
    <t>Chesapeake House Travel Plaza, I-95</t>
  </si>
  <si>
    <t>North East</t>
  </si>
  <si>
    <t>39.612323, -76.009855</t>
  </si>
  <si>
    <t>Fort Wayne, IN</t>
  </si>
  <si>
    <t>6309 Lima Rd</t>
  </si>
  <si>
    <t>Fort Wayne</t>
  </si>
  <si>
    <t>IN</t>
  </si>
  <si>
    <t>41.138806, -85.163548</t>
  </si>
  <si>
    <t>Granada, Spain</t>
  </si>
  <si>
    <t>Carretera del Aeropuerto, KM 0,5</t>
  </si>
  <si>
    <t>Granada</t>
  </si>
  <si>
    <t>37.181805, -3.928417</t>
  </si>
  <si>
    <t>Howard, WI</t>
  </si>
  <si>
    <t>2015 Shawano Ave</t>
  </si>
  <si>
    <t>Howard</t>
  </si>
  <si>
    <t>44.535432, -88.077779</t>
  </si>
  <si>
    <t>Charlottesville, VA</t>
  </si>
  <si>
    <t>2100 Bond St.</t>
  </si>
  <si>
    <t>Charlottesville</t>
  </si>
  <si>
    <t>38.067051, -78.492702</t>
  </si>
  <si>
    <t>Michaelwood Services Northbound, UK</t>
  </si>
  <si>
    <t>M5 Junction 13/14, Lower Wick, Dursley, Gloucestershire</t>
  </si>
  <si>
    <t>Gloucestershire</t>
  </si>
  <si>
    <t>GL11 6DD</t>
  </si>
  <si>
    <t>51.656642, -2.432499</t>
  </si>
  <si>
    <t>Hermitage, PA</t>
  </si>
  <si>
    <t>2381 South Hermitage Road</t>
  </si>
  <si>
    <t>Hermitage</t>
  </si>
  <si>
    <t>41.201068, -80.455205</t>
  </si>
  <si>
    <t>La Vale, MD</t>
  </si>
  <si>
    <t>11601 Winchester Road</t>
  </si>
  <si>
    <t>Cumberland</t>
  </si>
  <si>
    <t>39.635724, -78.844459</t>
  </si>
  <si>
    <t>Rawlins, WY</t>
  </si>
  <si>
    <t>2370 East Cedar Street</t>
  </si>
  <si>
    <t>Rawlins</t>
  </si>
  <si>
    <t>WY</t>
  </si>
  <si>
    <t>41.79082, -107.210272</t>
  </si>
  <si>
    <t>Aberdeen, MD</t>
  </si>
  <si>
    <t>Maryland House Sevice Plaza, I-95</t>
  </si>
  <si>
    <t>Aberdeen</t>
  </si>
  <si>
    <t>39.498017, -76.231196</t>
  </si>
  <si>
    <t>Breezewood, PA</t>
  </si>
  <si>
    <t>16417 Lincoln Hwy</t>
  </si>
  <si>
    <t>Breezewood</t>
  </si>
  <si>
    <t>39.999842, -78.238697</t>
  </si>
  <si>
    <t>Stateline, NV</t>
  </si>
  <si>
    <t>50 US-50</t>
  </si>
  <si>
    <t>Stateline</t>
  </si>
  <si>
    <t>NV</t>
  </si>
  <si>
    <t>38.963645, -119.941589</t>
  </si>
  <si>
    <t>Taipei Neihu, Taiwan</t>
  </si>
  <si>
    <t>台北市內湖區民權東路六段11巷6號 (西側廠區)</t>
  </si>
  <si>
    <t>台北</t>
  </si>
  <si>
    <t>Taiwan</t>
  </si>
  <si>
    <t>25.067286, 121.577015</t>
  </si>
  <si>
    <t>Tordesillas, Spain</t>
  </si>
  <si>
    <t>Ctra. Burgos Salamanca, KM. 147</t>
  </si>
  <si>
    <t>Valladolid</t>
  </si>
  <si>
    <t>41.516234, -4.942131</t>
  </si>
  <si>
    <t>Live Oak, FL</t>
  </si>
  <si>
    <t>6886 US-129</t>
  </si>
  <si>
    <t>Live Oak</t>
  </si>
  <si>
    <t>FL</t>
  </si>
  <si>
    <t>30.331363, -82.961355</t>
  </si>
  <si>
    <t>Sarasota, FL</t>
  </si>
  <si>
    <t>5901 North Honore Avenue</t>
  </si>
  <si>
    <t>Sarasota</t>
  </si>
  <si>
    <t>27.386687, -82.464441</t>
  </si>
  <si>
    <t>Grasonville, MD</t>
  </si>
  <si>
    <t>Royal Farms, 108 Jackson Creek Rd</t>
  </si>
  <si>
    <t>Grasonville</t>
  </si>
  <si>
    <t>38.965706, -76.220905</t>
  </si>
  <si>
    <t>Guilderland, NY</t>
  </si>
  <si>
    <t>1 Crossgates Mall Rd</t>
  </si>
  <si>
    <t>Guiderland</t>
  </si>
  <si>
    <t>NY</t>
  </si>
  <si>
    <t>42.691055, -73.848904</t>
  </si>
  <si>
    <t>Shenzhen - Merchants Square, China</t>
  </si>
  <si>
    <t>1166 Wanghai Road</t>
  </si>
  <si>
    <t>22.48141, 113.916142</t>
  </si>
  <si>
    <t>Lifton, UK</t>
  </si>
  <si>
    <t>1 Fore St.</t>
  </si>
  <si>
    <t>Lifton</t>
  </si>
  <si>
    <t>PL16 0AA</t>
  </si>
  <si>
    <t>50.643377, -4.284553</t>
  </si>
  <si>
    <t>Palmi, Italy</t>
  </si>
  <si>
    <t>Hotel Stella Maris, Contrada S. Gaetano</t>
  </si>
  <si>
    <t>Palmi</t>
  </si>
  <si>
    <t>38.366929, 15.869555</t>
  </si>
  <si>
    <t>Edmonton, AB</t>
  </si>
  <si>
    <t>Whitemud and 111 St</t>
  </si>
  <si>
    <t>Edmonton</t>
  </si>
  <si>
    <t>AB</t>
  </si>
  <si>
    <t>53.486136, -113.515746</t>
  </si>
  <si>
    <t>Brisbane, QLD</t>
  </si>
  <si>
    <t>1058 to 1062 Ann St</t>
  </si>
  <si>
    <t>Fortitude Valley</t>
  </si>
  <si>
    <t>QLD</t>
  </si>
  <si>
    <t>-27.451321, 153.040734</t>
  </si>
  <si>
    <t>Monterey, CA</t>
  </si>
  <si>
    <t>1100 Del Monte Center</t>
  </si>
  <si>
    <t>Monterey</t>
  </si>
  <si>
    <t>36.585729, -121.898765</t>
  </si>
  <si>
    <t>Pinellas Park, FL</t>
  </si>
  <si>
    <t>3101 Gandy Blvd.</t>
  </si>
  <si>
    <t>Pinellas Park</t>
  </si>
  <si>
    <t>27.8461, -82.678114</t>
  </si>
  <si>
    <t>Rock Springs, WY</t>
  </si>
  <si>
    <t>2441 Foothill Blvd</t>
  </si>
  <si>
    <t>Rock Springs</t>
  </si>
  <si>
    <t>41.580815, -109.262137</t>
  </si>
  <si>
    <t>Steele, AL</t>
  </si>
  <si>
    <t>905 Steele Station Rd</t>
  </si>
  <si>
    <t>Steele</t>
  </si>
  <si>
    <t>AL</t>
  </si>
  <si>
    <t>33.933824, -86.191611</t>
  </si>
  <si>
    <t>Trento, Italy</t>
  </si>
  <si>
    <t>Via Innsbruck, 11, 38121</t>
  </si>
  <si>
    <t>Trento</t>
  </si>
  <si>
    <t>46.111577, 11.092008</t>
  </si>
  <si>
    <t>Falls Creek, PA</t>
  </si>
  <si>
    <t>1867 Rich Highway</t>
  </si>
  <si>
    <t>Falls Creek</t>
  </si>
  <si>
    <t>41.14072, -78.784725</t>
  </si>
  <si>
    <t>Hengyang - Linyin Hotel, China</t>
  </si>
  <si>
    <t>Roadside Assistance: 400 910 0707</t>
  </si>
  <si>
    <t>Hengyang</t>
  </si>
  <si>
    <t>Hunan</t>
  </si>
  <si>
    <t>26.891355, 112.55329</t>
  </si>
  <si>
    <t>Taichung-Shizheng, Taiwan</t>
  </si>
  <si>
    <t>No. 301 Section 3, Henan Road</t>
  </si>
  <si>
    <t>Taichung</t>
  </si>
  <si>
    <t>Xitun</t>
  </si>
  <si>
    <t>24.161036, 120.637014</t>
  </si>
  <si>
    <t>Qingdao - Xingde, China</t>
  </si>
  <si>
    <t>Roadside Assistance:400 910 0707</t>
  </si>
  <si>
    <t>Qingdao</t>
  </si>
  <si>
    <t>36.137863, 120.428917</t>
  </si>
  <si>
    <t>Maoming - Dongyuan Hotel, China</t>
  </si>
  <si>
    <t>33 Guanshan 4th Road</t>
  </si>
  <si>
    <t>Maoming</t>
  </si>
  <si>
    <t>21.669618, 110.933045</t>
  </si>
  <si>
    <t>Shanghai - Wanchuang Center, China</t>
  </si>
  <si>
    <t>No.200 Jinsu Road</t>
  </si>
  <si>
    <t>31.257751, 121.628975</t>
  </si>
  <si>
    <t>Taiyuan - Huayu, China</t>
  </si>
  <si>
    <t>132 Xuefu Street</t>
  </si>
  <si>
    <t>Taiyuan</t>
  </si>
  <si>
    <t>Shanxi</t>
  </si>
  <si>
    <t>37.806606, 112.547974</t>
  </si>
  <si>
    <t>Yibin - City Celebrity Hotel, China</t>
  </si>
  <si>
    <t>No. 152 Cuiping Cypress Avenue</t>
  </si>
  <si>
    <t>Yibin</t>
  </si>
  <si>
    <t>28.749405, 104.605</t>
  </si>
  <si>
    <t>Shanghai - Changfeng Joy City, China</t>
  </si>
  <si>
    <t>No.196 Daduhe Road</t>
  </si>
  <si>
    <t>31.221857, 121.395027</t>
  </si>
  <si>
    <t>Zhangjiakou - Shengdebao, China</t>
  </si>
  <si>
    <t>No.16 Zhangxuan Road</t>
  </si>
  <si>
    <t>Zhangjiakou</t>
  </si>
  <si>
    <t>Hebei</t>
  </si>
  <si>
    <t>40.755268, 114.906113</t>
  </si>
  <si>
    <t>Morano Calabro, Italy</t>
  </si>
  <si>
    <t>Loc. Campotenese</t>
  </si>
  <si>
    <t>Morano Calabro</t>
  </si>
  <si>
    <t>39.875989, 16.065094</t>
  </si>
  <si>
    <t>McAllen, TX</t>
  </si>
  <si>
    <t>800 Convention Center Blvd</t>
  </si>
  <si>
    <t>McAllen</t>
  </si>
  <si>
    <t>26.199278, -98.260864</t>
  </si>
  <si>
    <t>Cambridge, OH</t>
  </si>
  <si>
    <t>2101 Southgate Pkwy</t>
  </si>
  <si>
    <t>Cambridge</t>
  </si>
  <si>
    <t>OH</t>
  </si>
  <si>
    <t>40.003569, -81.574967</t>
  </si>
  <si>
    <t>Erwin, NY</t>
  </si>
  <si>
    <t>125 Victory Highway</t>
  </si>
  <si>
    <t>Painted Post</t>
  </si>
  <si>
    <t>42.170919, -77.107728</t>
  </si>
  <si>
    <t>Wuhan - Yuexiu Fortune Center, China</t>
  </si>
  <si>
    <t>No.1 Zhongshan Ave, Qiaokou Rd</t>
  </si>
  <si>
    <t>30.568027, 114.25013</t>
  </si>
  <si>
    <t>Nanaimo, BC</t>
  </si>
  <si>
    <t>6631 N Island Hwy</t>
  </si>
  <si>
    <t>Nanaimo</t>
  </si>
  <si>
    <t>BC</t>
  </si>
  <si>
    <t>V9V 1T7</t>
  </si>
  <si>
    <t>49.237883, -124.054722</t>
  </si>
  <si>
    <t>Fuzhou - Mingcheng Center, China</t>
  </si>
  <si>
    <t>No.68 Jiangbin East Avenue</t>
  </si>
  <si>
    <t>Fuzhou</t>
  </si>
  <si>
    <t>Fujian</t>
  </si>
  <si>
    <t>26.016642, 119.398346</t>
  </si>
  <si>
    <t>Shenzhen - Longgang Tianan Cyber Park</t>
  </si>
  <si>
    <t>No.447 Huangge Road</t>
  </si>
  <si>
    <t>22.719709, 114.216164</t>
  </si>
  <si>
    <t>Chongqing - Jiayu Hotel, China</t>
  </si>
  <si>
    <t>206 Zhigang Avenue</t>
  </si>
  <si>
    <t>29.504059, 106.530479</t>
  </si>
  <si>
    <t>Evanston, WY</t>
  </si>
  <si>
    <t>101 Wasatch Rd</t>
  </si>
  <si>
    <t>Evanston</t>
  </si>
  <si>
    <t>41.263157, -110.985309</t>
  </si>
  <si>
    <t>Hangzhou-West Intime</t>
  </si>
  <si>
    <t>380 Fengtai Road</t>
  </si>
  <si>
    <t>30.300096, 120.108108</t>
  </si>
  <si>
    <t>Huai'an - Zhongye Huigu, China</t>
  </si>
  <si>
    <t>N0.9 Nanchang North Road</t>
  </si>
  <si>
    <t>Huai'an</t>
  </si>
  <si>
    <t>33.614437, 119.061371</t>
  </si>
  <si>
    <t>San Luis de la Paz, Mexico</t>
  </si>
  <si>
    <t>km 87.740 México 57</t>
  </si>
  <si>
    <t>San Luis de la Paz</t>
  </si>
  <si>
    <t>Mexico</t>
  </si>
  <si>
    <t>21.294528, -100.593546</t>
  </si>
  <si>
    <t>Busan, South Korea</t>
  </si>
  <si>
    <t>부산광역시 해운대구 해운대해변로 296</t>
  </si>
  <si>
    <t>부산</t>
  </si>
  <si>
    <t>South Korea</t>
  </si>
  <si>
    <t>35.160676, 129.163823</t>
  </si>
  <si>
    <t>San Francisco Ocotlán, Mexico</t>
  </si>
  <si>
    <t>Autopista México Puebla Km 115 San Francisco Ocotlán, Puebla Mexico 72680</t>
  </si>
  <si>
    <t>San Francisco Ocotlán</t>
  </si>
  <si>
    <t>19.131853, -98.267274</t>
  </si>
  <si>
    <t>Temascalcingo, Mexico</t>
  </si>
  <si>
    <t>km. 118 de José María Velasco</t>
  </si>
  <si>
    <t>Temascalcingo</t>
  </si>
  <si>
    <t>19.856342, -100.042983</t>
  </si>
  <si>
    <t>Sailly-Flibeaucourt, France</t>
  </si>
  <si>
    <t>A16 - Aire de la Baie de Somme</t>
  </si>
  <si>
    <t>Sailly-Flibeaucourt</t>
  </si>
  <si>
    <t>France</t>
  </si>
  <si>
    <t>50.167321, 1.755505</t>
  </si>
  <si>
    <t>Toulon, France</t>
  </si>
  <si>
    <t>80 Chemin de la Capellane</t>
  </si>
  <si>
    <t>La Seyne-sur-Mer</t>
  </si>
  <si>
    <t>43.121199, 5.85086</t>
  </si>
  <si>
    <t>St. Pölten, Austria</t>
  </si>
  <si>
    <t>Roseggerstraße 4, 3100 St.</t>
  </si>
  <si>
    <t>St. Pölten</t>
  </si>
  <si>
    <t>48.205756, 15.618428</t>
  </si>
  <si>
    <t>Grenada, MS</t>
  </si>
  <si>
    <t>2030 Sunset Dr</t>
  </si>
  <si>
    <t>Grenada</t>
  </si>
  <si>
    <t>MS</t>
  </si>
  <si>
    <t>33.787384, -89.849614</t>
  </si>
  <si>
    <t>Truth or Consequences, NM</t>
  </si>
  <si>
    <t>2201 F G AMIN ST</t>
  </si>
  <si>
    <t>Truth or Consequences</t>
  </si>
  <si>
    <t>NM</t>
  </si>
  <si>
    <t>33.15524, -107.251642</t>
  </si>
  <si>
    <t>Val-de-Meuse, France</t>
  </si>
  <si>
    <t>D132, A31 near Langres</t>
  </si>
  <si>
    <t>Val-de-Meuse</t>
  </si>
  <si>
    <t>47.99147, 5.51296</t>
  </si>
  <si>
    <t>Lavik, Norway</t>
  </si>
  <si>
    <t>Gnr 74 Bnr 65</t>
  </si>
  <si>
    <t>Lavik</t>
  </si>
  <si>
    <t>61.103869, 5.51268</t>
  </si>
  <si>
    <t>Marshall, MI</t>
  </si>
  <si>
    <t>15252 US Hwy 27 N</t>
  </si>
  <si>
    <t>Marshall</t>
  </si>
  <si>
    <t>42.29238, -84.96299</t>
  </si>
  <si>
    <t>Tainan, Taiwan</t>
  </si>
  <si>
    <t>No. 66 Sec. 2, Wenhua Rd</t>
  </si>
  <si>
    <t>Tainan</t>
  </si>
  <si>
    <t>22.936091, 120.221582</t>
  </si>
  <si>
    <t>Shijiazhuang-Haiyue, China</t>
  </si>
  <si>
    <t>66 West Yuhua Road</t>
  </si>
  <si>
    <t>Shijiazhuang</t>
  </si>
  <si>
    <t>38.034492, 114.471977</t>
  </si>
  <si>
    <t>Sequim, WA</t>
  </si>
  <si>
    <t>1441 East Washington Street</t>
  </si>
  <si>
    <t>Sequim</t>
  </si>
  <si>
    <t>48.071232, -123.074527</t>
  </si>
  <si>
    <t>Sørkjosen, Norway</t>
  </si>
  <si>
    <t>behind Joker store, Ringveien 45</t>
  </si>
  <si>
    <t>Sørkjosen</t>
  </si>
  <si>
    <t>69.79237, 20.938262</t>
  </si>
  <si>
    <t>Töcksfors, Sweden</t>
  </si>
  <si>
    <t>Töcksfors Handels Linudden 1</t>
  </si>
  <si>
    <t>Töcksfors</t>
  </si>
  <si>
    <t>Sweden</t>
  </si>
  <si>
    <t>59.509437, 11.822381</t>
  </si>
  <si>
    <t>Kapfenberg, Austria</t>
  </si>
  <si>
    <t>Werk-VI-Straße 28</t>
  </si>
  <si>
    <t>Kapfenberg</t>
  </si>
  <si>
    <t>47.450336, 15.317516</t>
  </si>
  <si>
    <t>Dows, IA</t>
  </si>
  <si>
    <t>904 Cardinal Avenue</t>
  </si>
  <si>
    <t>Dows</t>
  </si>
  <si>
    <t>IA</t>
  </si>
  <si>
    <t>42.673838, -93.462294</t>
  </si>
  <si>
    <t>Skibotn, Norway</t>
  </si>
  <si>
    <t>By Nordkalottsenteret along E6</t>
  </si>
  <si>
    <t>Skibotn</t>
  </si>
  <si>
    <t>69.392448, 20.268423</t>
  </si>
  <si>
    <t>Verviers, Belgium</t>
  </si>
  <si>
    <t>Van Der Valk Hotel, Rue de la Station 4</t>
  </si>
  <si>
    <t>Verviers</t>
  </si>
  <si>
    <t>087 30 56 56</t>
  </si>
  <si>
    <t>50.592323, 5.848511</t>
  </si>
  <si>
    <t>Arlington, WA</t>
  </si>
  <si>
    <t>Angel of the Winds Casino,3438 Stoluckquamish Ln</t>
  </si>
  <si>
    <t>Arlington</t>
  </si>
  <si>
    <t>48.21237, -122.183551</t>
  </si>
  <si>
    <t>Ludington, MI</t>
  </si>
  <si>
    <t>3900 W US Hwy 10</t>
  </si>
  <si>
    <t>Ludington</t>
  </si>
  <si>
    <t>43.957103, -86.376093</t>
  </si>
  <si>
    <t>Hedensted, Denmark</t>
  </si>
  <si>
    <t>10 Kildeparken</t>
  </si>
  <si>
    <t>Hedensted</t>
  </si>
  <si>
    <t>Denmark</t>
  </si>
  <si>
    <t>55.786395, 9.667926</t>
  </si>
  <si>
    <t>Girona, Spain</t>
  </si>
  <si>
    <t>Carretera N-II, km. 701, 17455 Caldes de Malavella</t>
  </si>
  <si>
    <t>Girona</t>
  </si>
  <si>
    <t>41.859029, 2.767237</t>
  </si>
  <si>
    <t>Valenciennes, France</t>
  </si>
  <si>
    <t>Rue de Maugré59220 Rouvignies</t>
  </si>
  <si>
    <t>Rouvignies</t>
  </si>
  <si>
    <t>50.336704, 3.455931</t>
  </si>
  <si>
    <t>Tanum, Sweden</t>
  </si>
  <si>
    <t>by Tanum Shopping center, Brehogsvägen 6</t>
  </si>
  <si>
    <t>Tanum</t>
  </si>
  <si>
    <t>58.72117, 11.34538</t>
  </si>
  <si>
    <t>Seoul - Yeoido, South Korea</t>
  </si>
  <si>
    <t>서울특별시 영등포구 국제금융로 10</t>
  </si>
  <si>
    <t>서울특별시</t>
  </si>
  <si>
    <t>37.52526, 126.925714</t>
  </si>
  <si>
    <t>Daegu, South Korea</t>
  </si>
  <si>
    <t>대구광역시 북구 유통단지로 90</t>
  </si>
  <si>
    <t>대구광역시</t>
  </si>
  <si>
    <t>35.907022, 128.613115</t>
  </si>
  <si>
    <t>Changzhou-Changfa Plaza, China</t>
  </si>
  <si>
    <t>101-1 East Taihua Road</t>
  </si>
  <si>
    <t>Changzhou</t>
  </si>
  <si>
    <t>31.812589, 119.979492</t>
  </si>
  <si>
    <t>Jiangmen-Idear Hanyu, China</t>
  </si>
  <si>
    <t>No.336 No.336 Qniglan RdHigh Tech Development Zone</t>
  </si>
  <si>
    <t>Jiangmen</t>
  </si>
  <si>
    <t>22.560246, 113.1381</t>
  </si>
  <si>
    <t>Haikou - Jinghua, China</t>
  </si>
  <si>
    <t>No.21 Yusha Road Haikou</t>
  </si>
  <si>
    <t>Haikou</t>
  </si>
  <si>
    <t>Hainan</t>
  </si>
  <si>
    <t>20.02696, 110.318741</t>
  </si>
  <si>
    <t>Wuhan - Brabus Auto Park, China</t>
  </si>
  <si>
    <t>538 Jiangcheng Avenue</t>
  </si>
  <si>
    <t>30.479657, 114.190621</t>
  </si>
  <si>
    <t>Huizhou - Longhai, China</t>
  </si>
  <si>
    <t>Taoqian Industrial Zone</t>
  </si>
  <si>
    <t>Huizhou</t>
  </si>
  <si>
    <t>22.978951, 114.452499</t>
  </si>
  <si>
    <t>Ulanqab-Aowei Plaza, China</t>
  </si>
  <si>
    <t>199 Enhe Street Ulanqab</t>
  </si>
  <si>
    <t>Ulanqab</t>
  </si>
  <si>
    <t>Suiyuan</t>
  </si>
  <si>
    <t>41.035297, 113.110115</t>
  </si>
  <si>
    <t>Xiamen-One Park Mall, China</t>
  </si>
  <si>
    <t>No.1 Erli Riyuan</t>
  </si>
  <si>
    <t>Xiamen</t>
  </si>
  <si>
    <t>24.514809, 118.161575</t>
  </si>
  <si>
    <t>Changzhou - Changfa Mansion, China</t>
  </si>
  <si>
    <t>No. 5 Yanzheng Middle Rd</t>
  </si>
  <si>
    <t>31.696607, 119.953329</t>
  </si>
  <si>
    <t>Gaoxin Xi'an, China</t>
  </si>
  <si>
    <t>72 Gaoxin RoadXi'an</t>
  </si>
  <si>
    <t>Xi'an</t>
  </si>
  <si>
    <t>Shaanxi</t>
  </si>
  <si>
    <t>34.221073, 108.897087</t>
  </si>
  <si>
    <t>Wonju, South Korea</t>
  </si>
  <si>
    <t>강원도 원주시 지정면 오크밸리2길 58</t>
  </si>
  <si>
    <t>원주시</t>
  </si>
  <si>
    <t>37.435072, 127.818718</t>
  </si>
  <si>
    <t>Chengdu-Aipu, China</t>
  </si>
  <si>
    <t>No. 8 Jialingjiang Rd</t>
  </si>
  <si>
    <t>Chengdu</t>
  </si>
  <si>
    <t>30.630953, 104.145454</t>
  </si>
  <si>
    <t>Pau, France</t>
  </si>
  <si>
    <t>by Hôtel Kyriad Prestige, 2 rue Suzanne Lenglen, exit 10 from E80</t>
  </si>
  <si>
    <t>Pau</t>
  </si>
  <si>
    <t>43.332257, -0.358762</t>
  </si>
  <si>
    <t>Aire de Châteauvillain - Val Marnay, France</t>
  </si>
  <si>
    <t>A5 - Aire de Châteauvillain-Val MarnayChâteauvillain</t>
  </si>
  <si>
    <t>Châteauvillain</t>
  </si>
  <si>
    <t>48.057341, 4.959604</t>
  </si>
  <si>
    <t>Aire de Châteauvillain - Orges, France</t>
  </si>
  <si>
    <t>A5 - Aire de Châteauvillain-OrgesChâteauvillain</t>
  </si>
  <si>
    <t>48.057681, 4.96061</t>
  </si>
  <si>
    <t>Bristol, TN</t>
  </si>
  <si>
    <t>428 Pinnacle Pkwy</t>
  </si>
  <si>
    <t>Bristol</t>
  </si>
  <si>
    <t>36.591697, -82.261339</t>
  </si>
  <si>
    <t>Osage Beach, MO</t>
  </si>
  <si>
    <t>919 Hwy D</t>
  </si>
  <si>
    <t>Osage Beach</t>
  </si>
  <si>
    <t>MO</t>
  </si>
  <si>
    <t>38.162028, -92.605238</t>
  </si>
  <si>
    <t>Seoul - Jongno, South Korea</t>
  </si>
  <si>
    <t>서울특별시 종로구 종로 33</t>
  </si>
  <si>
    <t>서울</t>
  </si>
  <si>
    <t>37.570693, 126.981511</t>
  </si>
  <si>
    <t>Cooma, NSW</t>
  </si>
  <si>
    <t>85-91 Commissioner StreetCooma, NWS 2630</t>
  </si>
  <si>
    <t>Cooma</t>
  </si>
  <si>
    <t>NSW</t>
  </si>
  <si>
    <t>-36.235522, 149.126794</t>
  </si>
  <si>
    <t>Charleston, WV</t>
  </si>
  <si>
    <t>100 Kanawha Blvd East</t>
  </si>
  <si>
    <t>Charleston</t>
  </si>
  <si>
    <t>38.354712, -81.642845</t>
  </si>
  <si>
    <t>Heusden-Zolder, Belgium</t>
  </si>
  <si>
    <t>Industrieweg 3-9, 3550 Heusden-Zolder</t>
  </si>
  <si>
    <t>Heusden-Zolder</t>
  </si>
  <si>
    <t>50.993363, 5.242222</t>
  </si>
  <si>
    <t>Vrgorac, Croatia</t>
  </si>
  <si>
    <t>Zagrebačka ul. 31</t>
  </si>
  <si>
    <t>Vrgorac</t>
  </si>
  <si>
    <t>43.204105, 17.373824</t>
  </si>
  <si>
    <t>Florida City, FL</t>
  </si>
  <si>
    <t>33505 S Dixie Hwy</t>
  </si>
  <si>
    <t>Florida City</t>
  </si>
  <si>
    <t>25.456825, -80.474341</t>
  </si>
  <si>
    <t>Victor, NY</t>
  </si>
  <si>
    <t>7979 Pittsford Victor Rd</t>
  </si>
  <si>
    <t>Victor</t>
  </si>
  <si>
    <t>43.028655, -77.440128</t>
  </si>
  <si>
    <t>Cerignola, Italy</t>
  </si>
  <si>
    <t>km 3,600 Via Manfredonia</t>
  </si>
  <si>
    <t>Cerignola</t>
  </si>
  <si>
    <t>41.306389, 15.899738</t>
  </si>
  <si>
    <t>Bolingbrook, IL</t>
  </si>
  <si>
    <t>755 E Boughton Rd</t>
  </si>
  <si>
    <t>Bolingbrook</t>
  </si>
  <si>
    <t>41.722189, -88.037278</t>
  </si>
  <si>
    <t>Seoul - Gangnam, South Korea</t>
  </si>
  <si>
    <t>서울특별시 강남구 테헤란로 521</t>
  </si>
  <si>
    <t>37.509215, 127.06079</t>
  </si>
  <si>
    <t>Cheonan, South Korea</t>
  </si>
  <si>
    <t>충청남도 천안시 동남구 성남면 종합휴양지로 200</t>
  </si>
  <si>
    <t>천안</t>
  </si>
  <si>
    <t>36.757187, 127.224121</t>
  </si>
  <si>
    <t>San Giovanni Teatino, Italy</t>
  </si>
  <si>
    <t>280 Via Pietro Nenni</t>
  </si>
  <si>
    <t>San Giovanni Teatino</t>
  </si>
  <si>
    <t>42.398959, 14.16518</t>
  </si>
  <si>
    <t>Athens, AL</t>
  </si>
  <si>
    <t>1325 US-72</t>
  </si>
  <si>
    <t>Athens</t>
  </si>
  <si>
    <t>34.785443, -86.942964</t>
  </si>
  <si>
    <t>Warwick Southbound, UK</t>
  </si>
  <si>
    <t>M40, Welcome Break Service, South</t>
  </si>
  <si>
    <t>Warwick</t>
  </si>
  <si>
    <t>CV35 0AA</t>
  </si>
  <si>
    <t>52.219105, -1.502085</t>
  </si>
  <si>
    <t>Schaffhausen, Switzerland</t>
  </si>
  <si>
    <t>Schweizersbildstrasse 20</t>
  </si>
  <si>
    <t>Schaffhausen</t>
  </si>
  <si>
    <t>47.721034, 8.646353</t>
  </si>
  <si>
    <t>Little Rock, AR</t>
  </si>
  <si>
    <t>11231 Bass Pro Parkway off of I-430</t>
  </si>
  <si>
    <t>Little Rock</t>
  </si>
  <si>
    <t>AR</t>
  </si>
  <si>
    <t>34.6614, -92.41031</t>
  </si>
  <si>
    <t>Bratislava, Slovakia</t>
  </si>
  <si>
    <t>Aupark Shopping Center, Einsteinova 18, 851 01</t>
  </si>
  <si>
    <t>Bratislava</t>
  </si>
  <si>
    <t>Slovakia</t>
  </si>
  <si>
    <t>48.132138, 17.108438</t>
  </si>
  <si>
    <t>Wilmington, NC</t>
  </si>
  <si>
    <t>1022 International Drive</t>
  </si>
  <si>
    <t>Wilmington</t>
  </si>
  <si>
    <t>NC</t>
  </si>
  <si>
    <t>34.240825, -77.829189</t>
  </si>
  <si>
    <t>Flatonia, TX</t>
  </si>
  <si>
    <t>1415 FM 609 at I-10</t>
  </si>
  <si>
    <t>Flatonia</t>
  </si>
  <si>
    <t>29.697904, -97.099993</t>
  </si>
  <si>
    <t>Hong Kong-Elements</t>
  </si>
  <si>
    <t>1 1 Austin Road</t>
  </si>
  <si>
    <t>22.30488, 114.161519</t>
  </si>
  <si>
    <t>Hong Kong-Maritime Square</t>
  </si>
  <si>
    <t>33 Tsing King Road</t>
  </si>
  <si>
    <t>22.359281, 114.108184</t>
  </si>
  <si>
    <t>Hong Kong-Popcorn</t>
  </si>
  <si>
    <t>9 Tong Yin Street</t>
  </si>
  <si>
    <t>22.307793, 114.259783</t>
  </si>
  <si>
    <t>Tupelo, MS</t>
  </si>
  <si>
    <t>1001 Barnes Crossing Road</t>
  </si>
  <si>
    <t>Tupelo</t>
  </si>
  <si>
    <t>34.311515, -88.700843</t>
  </si>
  <si>
    <t>Sidney, NE</t>
  </si>
  <si>
    <t>645 Cabela Drive</t>
  </si>
  <si>
    <t>Sidney</t>
  </si>
  <si>
    <t>NE</t>
  </si>
  <si>
    <t>41.115424, -102.949694</t>
  </si>
  <si>
    <t>Saint-Brieuc, France</t>
  </si>
  <si>
    <t>23 Rue Blaise Pascal</t>
  </si>
  <si>
    <t>Saint-Brieuc</t>
  </si>
  <si>
    <t>48.493453, -2.722645</t>
  </si>
  <si>
    <t>Grantham, UK</t>
  </si>
  <si>
    <t>Grantham North Services, Trunk Rd</t>
  </si>
  <si>
    <t>Grantham</t>
  </si>
  <si>
    <t>NG32 2AB</t>
  </si>
  <si>
    <t>52.948794, -0.677802</t>
  </si>
  <si>
    <t>Milford, CT</t>
  </si>
  <si>
    <t>Connecticut Post Mall, 1201 Post Rd</t>
  </si>
  <si>
    <t>Milford</t>
  </si>
  <si>
    <t>CT</t>
  </si>
  <si>
    <t>41.238035, -73.036156</t>
  </si>
  <si>
    <t>Apeldoorn, Netherlands</t>
  </si>
  <si>
    <t>Van Golsteinlaan 20, 7339 GT</t>
  </si>
  <si>
    <t>Ugchelen</t>
  </si>
  <si>
    <t>Netherlands</t>
  </si>
  <si>
    <t>52.177996, 5.912627</t>
  </si>
  <si>
    <t>Ballacolla, Ireland</t>
  </si>
  <si>
    <t>Topaz Service Station Junction 3, M8</t>
  </si>
  <si>
    <t>Ballacolla</t>
  </si>
  <si>
    <t>Ireland</t>
  </si>
  <si>
    <t>52.86704, -7.481818</t>
  </si>
  <si>
    <t>Monroe, WA</t>
  </si>
  <si>
    <t>15067 N Kelsey St</t>
  </si>
  <si>
    <t>Monroe</t>
  </si>
  <si>
    <t>47.86274, -121.97672</t>
  </si>
  <si>
    <t>Arlington, TX</t>
  </si>
  <si>
    <t>1200 Ballpark Way</t>
  </si>
  <si>
    <t>32.754659, -97.082823</t>
  </si>
  <si>
    <t>El Paso, TX</t>
  </si>
  <si>
    <t>6401 Desert BLVD</t>
  </si>
  <si>
    <t>El Paso</t>
  </si>
  <si>
    <t>31.8839, -106.58379</t>
  </si>
  <si>
    <t>Aix-en-Provence - Val de l'Arc</t>
  </si>
  <si>
    <t>Avenue des Infirmeries 13100 Aix-en-Provence</t>
  </si>
  <si>
    <t>Aix-en-Provence</t>
  </si>
  <si>
    <t>43.511938, 5.466433</t>
  </si>
  <si>
    <t>Santa Fe, NM</t>
  </si>
  <si>
    <t>8380 Cerrillos Road</t>
  </si>
  <si>
    <t>Santa Fe</t>
  </si>
  <si>
    <t>35.611793, -106.032196</t>
  </si>
  <si>
    <t>Urvillers, France</t>
  </si>
  <si>
    <t>A26 Aire d'Urvillers</t>
  </si>
  <si>
    <t>Urvillers</t>
  </si>
  <si>
    <t>49.787019, 3.335626</t>
  </si>
  <si>
    <t>Warwick Northbound, UK</t>
  </si>
  <si>
    <t>M40, Welcome Break Service, North</t>
  </si>
  <si>
    <t>52.216831, -1.50513</t>
  </si>
  <si>
    <t>Gweirah, Jordan</t>
  </si>
  <si>
    <t>Aqaba, Jordan</t>
  </si>
  <si>
    <t>Aqaba</t>
  </si>
  <si>
    <t>Jordan</t>
  </si>
  <si>
    <t>29.825562, 35.332523</t>
  </si>
  <si>
    <t>Vinstra, Norway</t>
  </si>
  <si>
    <t>By Circle-K station at Vinstra vegpark, Rustveien 81</t>
  </si>
  <si>
    <t>Vinstra</t>
  </si>
  <si>
    <t>61.59022, 9.723966</t>
  </si>
  <si>
    <t>Albacete, Spain</t>
  </si>
  <si>
    <t>KM 52 La Gineta</t>
  </si>
  <si>
    <t>Albacete</t>
  </si>
  <si>
    <t>39.134675, -2.039013</t>
  </si>
  <si>
    <t>Myrtle Beach, SC</t>
  </si>
  <si>
    <t>Coastal Grand Mall, 2000 Coastal Grand Cir</t>
  </si>
  <si>
    <t>Myrtle Beach</t>
  </si>
  <si>
    <t>33.704388, -78.925172</t>
  </si>
  <si>
    <t>Shanghai - Manpo Plaza, China</t>
  </si>
  <si>
    <t>No. 500 Yanan West Road</t>
  </si>
  <si>
    <t>31.216944, 121.436203</t>
  </si>
  <si>
    <t>Woodall, UK</t>
  </si>
  <si>
    <t>Woodall Motorway Services Area, M1</t>
  </si>
  <si>
    <t>Sheffield</t>
  </si>
  <si>
    <t>S26 7XR</t>
  </si>
  <si>
    <t>53.314145, -1.281904</t>
  </si>
  <si>
    <t>Newport Pagnell, UK</t>
  </si>
  <si>
    <t>M1, Newport Pagnell</t>
  </si>
  <si>
    <t>Newport Pagnell</t>
  </si>
  <si>
    <t>MK16 8DS</t>
  </si>
  <si>
    <t>52.084312, -0.748467</t>
  </si>
  <si>
    <t>Maribor, Slovenia</t>
  </si>
  <si>
    <t>Along E59 southbound, 20 Na polju</t>
  </si>
  <si>
    <t>Maribor</t>
  </si>
  <si>
    <t>Slovenia</t>
  </si>
  <si>
    <t>46.533248, 15.699366</t>
  </si>
  <si>
    <t>Langon, France</t>
  </si>
  <si>
    <t>Centre Commercial Moléon</t>
  </si>
  <si>
    <t>Langon</t>
  </si>
  <si>
    <t>44.54244, -0.253972</t>
  </si>
  <si>
    <t>Klamath Falls, OR</t>
  </si>
  <si>
    <t>1401 Washburn Way</t>
  </si>
  <si>
    <t>Klamath Falls</t>
  </si>
  <si>
    <t>OR</t>
  </si>
  <si>
    <t>42.216906, -121.756218</t>
  </si>
  <si>
    <t>Calgary, AB</t>
  </si>
  <si>
    <t>CrossIron Mills Outlets Mall, 261055 Crossiron Blvd</t>
  </si>
  <si>
    <t>Rocky View</t>
  </si>
  <si>
    <t>T4A 0G3</t>
  </si>
  <si>
    <t>51.20412, -113.989686</t>
  </si>
  <si>
    <t>Waterloo, NY</t>
  </si>
  <si>
    <t>1133 Ridge Road</t>
  </si>
  <si>
    <t>Waterloo</t>
  </si>
  <si>
    <t>42.970012, -76.846134</t>
  </si>
  <si>
    <t>Aire de Saint-Priest, France</t>
  </si>
  <si>
    <t>69800 Saint-Pries S.</t>
  </si>
  <si>
    <t>Saint-Priest</t>
  </si>
  <si>
    <t>45.698042, 4.975513</t>
  </si>
  <si>
    <t>Aire de Manissieux, France</t>
  </si>
  <si>
    <t>69800 Saint-Priest N.</t>
  </si>
  <si>
    <t>45.69848, 4.977541</t>
  </si>
  <si>
    <t>Las Vegas Blvd South, NV</t>
  </si>
  <si>
    <t>6509 S Las Vegas Blvd</t>
  </si>
  <si>
    <t>Las Vegas</t>
  </si>
  <si>
    <t>36.070633, -115.17295</t>
  </si>
  <si>
    <t>Mercato San Severino, Italy</t>
  </si>
  <si>
    <t>12 Via Bagnara</t>
  </si>
  <si>
    <t>Mercato San Severino</t>
  </si>
  <si>
    <t>40.771952, 14.746048</t>
  </si>
  <si>
    <t>Hoorn, Netherlands</t>
  </si>
  <si>
    <t>Hotel Van der Valk Hotel Hoorn, Westfriese Parkweg 1,</t>
  </si>
  <si>
    <t>Hoorn</t>
  </si>
  <si>
    <t>52.650769, 5.038917</t>
  </si>
  <si>
    <t>San Juan del Río, Mexico</t>
  </si>
  <si>
    <t>202 Avenida Carretera Panamericana Poniente</t>
  </si>
  <si>
    <t>San Juan del Río</t>
  </si>
  <si>
    <t>20.384501, -100.012926</t>
  </si>
  <si>
    <t>Naples, FL</t>
  </si>
  <si>
    <t>499 Bayfront Place</t>
  </si>
  <si>
    <t>Naples</t>
  </si>
  <si>
    <t>26.14462, -81.788849</t>
  </si>
  <si>
    <t>Hamilton, New Zealand</t>
  </si>
  <si>
    <t>Te Rapa Road &amp; Wairere Drive</t>
  </si>
  <si>
    <t>Hamilton</t>
  </si>
  <si>
    <t>New Zealand</t>
  </si>
  <si>
    <t>-37.74754, 175.23248</t>
  </si>
  <si>
    <t>Occhiobello, Italy</t>
  </si>
  <si>
    <t>36 Via Eridania</t>
  </si>
  <si>
    <t>Occhiobello</t>
  </si>
  <si>
    <t>44.918787, 11.594051</t>
  </si>
  <si>
    <t>Van Horn, TX</t>
  </si>
  <si>
    <t>1921 SW Frontage Rd</t>
  </si>
  <si>
    <t>Van Horn</t>
  </si>
  <si>
    <t>31.03448, -104.861431</t>
  </si>
  <si>
    <t>Cagnes-sur-Mer, France</t>
  </si>
  <si>
    <t>119 Avenue des Alpes</t>
  </si>
  <si>
    <t>Cagnes-sur-Mer</t>
  </si>
  <si>
    <t>43.666446, 7.127372</t>
  </si>
  <si>
    <t>Sisteron, France</t>
  </si>
  <si>
    <t>1 Allée des Tilleuls</t>
  </si>
  <si>
    <t>Sisteron</t>
  </si>
  <si>
    <t>44.226199, 5.913554</t>
  </si>
  <si>
    <t>Jebel Ali, UAE</t>
  </si>
  <si>
    <t>Sheikh Zayed Road</t>
  </si>
  <si>
    <t>Dubai</t>
  </si>
  <si>
    <t>United Arab Emirates</t>
  </si>
  <si>
    <t>24.910732, 54.962517</t>
  </si>
  <si>
    <t>Fukuoka, Japan</t>
  </si>
  <si>
    <t>Kasuya-gun, Sue-machi, Tabiishi</t>
  </si>
  <si>
    <t>Fukuoka</t>
  </si>
  <si>
    <t>811-2221</t>
  </si>
  <si>
    <t>33.588526, 130.497193</t>
  </si>
  <si>
    <t>Masdar City, UAE</t>
  </si>
  <si>
    <t>Masdar City</t>
  </si>
  <si>
    <t>Abu Dhabi</t>
  </si>
  <si>
    <t>24.440819, 54.618899</t>
  </si>
  <si>
    <t>Shenzhen - Futian Tianan Cyber Park, China</t>
  </si>
  <si>
    <t>No.25 4th Tairan Road</t>
  </si>
  <si>
    <t>22.52968, 114.031258</t>
  </si>
  <si>
    <t>Merritt, BC</t>
  </si>
  <si>
    <t>3969 Crawford Ave</t>
  </si>
  <si>
    <t>Merritt</t>
  </si>
  <si>
    <t>V1K 0A4</t>
  </si>
  <si>
    <t>50.124377, -120.751136</t>
  </si>
  <si>
    <t>Taipei, Taiwan</t>
  </si>
  <si>
    <t>1 Yumen St</t>
  </si>
  <si>
    <t>Taipei</t>
  </si>
  <si>
    <t>25.06867, 121.52126</t>
  </si>
  <si>
    <t>Ballarat, VIC</t>
  </si>
  <si>
    <t>Gillies Street N</t>
  </si>
  <si>
    <t>Ballarat</t>
  </si>
  <si>
    <t>-37.534593, 143.822666</t>
  </si>
  <si>
    <t>Dordrecht, Netherlands</t>
  </si>
  <si>
    <t>Laan van Europa 1600, 3317 DB</t>
  </si>
  <si>
    <t>Dordrecht</t>
  </si>
  <si>
    <t>51.774427, 4.652006</t>
  </si>
  <si>
    <t>Ozona, TX</t>
  </si>
  <si>
    <t>1307 Avenue A</t>
  </si>
  <si>
    <t>Ozona</t>
  </si>
  <si>
    <t>30.706696, -101.195962</t>
  </si>
  <si>
    <t>Ariza, Spain</t>
  </si>
  <si>
    <t>Calle Carr. de Madrid, 197</t>
  </si>
  <si>
    <t>Ariza</t>
  </si>
  <si>
    <t>41.313192, -2.002201</t>
  </si>
  <si>
    <t>Heyuan - Hilton Hotel, China</t>
  </si>
  <si>
    <t>123 Yuewang St</t>
  </si>
  <si>
    <t>Heyuan</t>
  </si>
  <si>
    <t>23.767788, 114.719269</t>
  </si>
  <si>
    <t>Ningbo - Roman, China</t>
  </si>
  <si>
    <t>575 South Tiantong Rd</t>
  </si>
  <si>
    <t>Ningbo</t>
  </si>
  <si>
    <t>29.799688, 121.546448</t>
  </si>
  <si>
    <t>Lima, MT</t>
  </si>
  <si>
    <t>108 Bailey St,</t>
  </si>
  <si>
    <t>Lima</t>
  </si>
  <si>
    <t>MT</t>
  </si>
  <si>
    <t>44.632745, -112.591203</t>
  </si>
  <si>
    <t>Grand Island, NE</t>
  </si>
  <si>
    <t>3335 W Wood River Rd</t>
  </si>
  <si>
    <t>Grand Island</t>
  </si>
  <si>
    <t>40.829973, -98.379822</t>
  </si>
  <si>
    <t>Lincoln, NE</t>
  </si>
  <si>
    <t>5020 N 27th St</t>
  </si>
  <si>
    <t>Lincoln</t>
  </si>
  <si>
    <t>40.860817, -96.679723</t>
  </si>
  <si>
    <t>Moosic, PA</t>
  </si>
  <si>
    <t>Shoppes at Montage, 2142–2598 Shoppes Blvd</t>
  </si>
  <si>
    <t>Moosic</t>
  </si>
  <si>
    <t>41.361979, -75.676596</t>
  </si>
  <si>
    <t>Junction, TX</t>
  </si>
  <si>
    <t>2415 N Main St</t>
  </si>
  <si>
    <t>Junction</t>
  </si>
  <si>
    <t>30.509233, -99.77456</t>
  </si>
  <si>
    <t>Kuttawa, KY</t>
  </si>
  <si>
    <t>62 Days Inn Dr</t>
  </si>
  <si>
    <t>Kuttawa</t>
  </si>
  <si>
    <t>KY</t>
  </si>
  <si>
    <t>37.073405, -88.124752</t>
  </si>
  <si>
    <t>Suining, China</t>
  </si>
  <si>
    <t>Suining, SichuanChina</t>
  </si>
  <si>
    <t>Suining</t>
  </si>
  <si>
    <t>30.531393, 105.589851</t>
  </si>
  <si>
    <t>Brush, CO</t>
  </si>
  <si>
    <t>1156 Colorado Avenue</t>
  </si>
  <si>
    <t>Brush</t>
  </si>
  <si>
    <t>CO</t>
  </si>
  <si>
    <t>40.270895, -103.62223</t>
  </si>
  <si>
    <t>Laiguangying, Beijing, China</t>
  </si>
  <si>
    <t>16 Laiguangying Xinbei Rd</t>
  </si>
  <si>
    <t>40.031033, 116.448334</t>
  </si>
  <si>
    <t>Loveland, CO</t>
  </si>
  <si>
    <t>Embassy Suites at 4705 Clydesdale Pkwy</t>
  </si>
  <si>
    <t>Loveland</t>
  </si>
  <si>
    <t>40.44146, -104.991205</t>
  </si>
  <si>
    <t>Takasaski, Japan</t>
  </si>
  <si>
    <t>群馬県佐波郡玉村町大字上新田604-1</t>
  </si>
  <si>
    <t>Takasaski</t>
  </si>
  <si>
    <t>36.307802, 139.097401</t>
  </si>
  <si>
    <t>Burgos, Spain</t>
  </si>
  <si>
    <t>Carretera Madrid-Irún, 137</t>
  </si>
  <si>
    <t>Burgos</t>
  </si>
  <si>
    <t>42.311411, -3.703161</t>
  </si>
  <si>
    <t>Midland, TX</t>
  </si>
  <si>
    <t>3001 Antelope Trail</t>
  </si>
  <si>
    <t>Midland</t>
  </si>
  <si>
    <t>31.947565, -102.142205</t>
  </si>
  <si>
    <t>Knockrow, NSW</t>
  </si>
  <si>
    <t>Macadamia Castle 1699 Pacific Hwy</t>
  </si>
  <si>
    <t>Knockrow</t>
  </si>
  <si>
    <t>-28.749596, 153.534593</t>
  </si>
  <si>
    <t>Chorley, UK</t>
  </si>
  <si>
    <t>Jct 27-28 M6 Northbound Mill Ln</t>
  </si>
  <si>
    <t>Chorley</t>
  </si>
  <si>
    <t>PR7 5LR</t>
  </si>
  <si>
    <t>53.630562, -2.692578</t>
  </si>
  <si>
    <t>Heathrow Airport Terminal 5, UK</t>
  </si>
  <si>
    <t>Hilton London Heathrow Airport Terminal 5, Poyle Rd</t>
  </si>
  <si>
    <t>Colnbrook, Slough</t>
  </si>
  <si>
    <t>SL3 0FF</t>
  </si>
  <si>
    <t>51.478181, -0.515753</t>
  </si>
  <si>
    <t>Mogliano Veneto, Italy</t>
  </si>
  <si>
    <t>1 Via BonfadiniMogliano VenetoItaly 31021</t>
  </si>
  <si>
    <t>Mogliano Veneto</t>
  </si>
  <si>
    <t>45.584722, 12.287137</t>
  </si>
  <si>
    <t>Bernin, France</t>
  </si>
  <si>
    <t>134 Chemin des Fontaines,</t>
  </si>
  <si>
    <t>Bernin</t>
  </si>
  <si>
    <t>45.265676, 5.876448</t>
  </si>
  <si>
    <t>Clearwater, MN</t>
  </si>
  <si>
    <t>950 MN-24</t>
  </si>
  <si>
    <t>Clearwater</t>
  </si>
  <si>
    <t>MN</t>
  </si>
  <si>
    <t>45.411899, -94.054852</t>
  </si>
  <si>
    <t>Arlon, Belgium</t>
  </si>
  <si>
    <t>Rue des Ardennes, 6700</t>
  </si>
  <si>
    <t>Arlon</t>
  </si>
  <si>
    <t>49.647755, 5.819677</t>
  </si>
  <si>
    <t>Aberdeen, WA</t>
  </si>
  <si>
    <t>416 Wishkah Street</t>
  </si>
  <si>
    <t>46.976679, -123.813485</t>
  </si>
  <si>
    <t>Wiener Neustadt, Austria</t>
  </si>
  <si>
    <t>Leopold Ungar-Straße 4, 2700</t>
  </si>
  <si>
    <t>Wiener Neustadt</t>
  </si>
  <si>
    <t>47.804883, 16.210756</t>
  </si>
  <si>
    <t>Lampeland, Norway</t>
  </si>
  <si>
    <t>By KIWI grocery store</t>
  </si>
  <si>
    <t>Lampeland</t>
  </si>
  <si>
    <t>59.836224, 9.579221</t>
  </si>
  <si>
    <t>Texarkana, TX</t>
  </si>
  <si>
    <t>3101 Mall Dr</t>
  </si>
  <si>
    <t>Texarkana</t>
  </si>
  <si>
    <t>33.459926, -94.077179</t>
  </si>
  <si>
    <t>Yoho Mall, Hong Kong, China</t>
  </si>
  <si>
    <t>9 Yuen Lung St</t>
  </si>
  <si>
    <t>22.44377, 114.036864</t>
  </si>
  <si>
    <t>Poznań, Poland</t>
  </si>
  <si>
    <t>City Park Hotel &amp; Residence, Wyspiańskiego 26A</t>
  </si>
  <si>
    <t>Poznań</t>
  </si>
  <si>
    <t>60-751</t>
  </si>
  <si>
    <t>Poland</t>
  </si>
  <si>
    <t>52.399723, 16.894948</t>
  </si>
  <si>
    <t>Tianjin - Wisdom Valley, China</t>
  </si>
  <si>
    <t>No. 20 Kaihua RdHuayuan Industry Park</t>
  </si>
  <si>
    <t>Tianjin</t>
  </si>
  <si>
    <t>39.093114, 117.119933</t>
  </si>
  <si>
    <t>Eidfjord, Norway</t>
  </si>
  <si>
    <t>Tenestetorget Simadalsvegen 1</t>
  </si>
  <si>
    <t>Eidfjord</t>
  </si>
  <si>
    <t>60.467438, 7.068209</t>
  </si>
  <si>
    <t>Guiyang - Sofitel, China</t>
  </si>
  <si>
    <t>No.18 Airport Southern Road</t>
  </si>
  <si>
    <t>Guiyang</t>
  </si>
  <si>
    <t>Guizhou</t>
  </si>
  <si>
    <t>26.575317, 106.719193</t>
  </si>
  <si>
    <t>Chengde - Bifengmen, China</t>
  </si>
  <si>
    <t>No.2-3 Bifengmen Customs and Cultural Park</t>
  </si>
  <si>
    <t>Chengde</t>
  </si>
  <si>
    <t>40.988365, 117.926208</t>
  </si>
  <si>
    <t>Zhanjiang - Jinsha Bay, China</t>
  </si>
  <si>
    <t>No.8 Guanhai North Road</t>
  </si>
  <si>
    <t>Zhanjiang</t>
  </si>
  <si>
    <t>21.268173, 110.393784</t>
  </si>
  <si>
    <t>Heatherbrae, NSW</t>
  </si>
  <si>
    <t>2285 Pacific Highway</t>
  </si>
  <si>
    <t>Heatherbrae</t>
  </si>
  <si>
    <t>-32.787294, 151.728353</t>
  </si>
  <si>
    <t>Mt. Gilead, OH</t>
  </si>
  <si>
    <t>6200 State Route 95</t>
  </si>
  <si>
    <t>Mt. Gilead</t>
  </si>
  <si>
    <t>43338-9548</t>
  </si>
  <si>
    <t>40.494024, -82.712896</t>
  </si>
  <si>
    <t>Groveland, CA</t>
  </si>
  <si>
    <t>11875 Ponderosa Ln</t>
  </si>
  <si>
    <t>Groveland</t>
  </si>
  <si>
    <t>37.838679, -120.23199</t>
  </si>
  <si>
    <t>Fish Camp, CA</t>
  </si>
  <si>
    <t>1122 California 41</t>
  </si>
  <si>
    <t>Fish Camp</t>
  </si>
  <si>
    <t>37.473828, -119.635893</t>
  </si>
  <si>
    <t>Katowice, Poland</t>
  </si>
  <si>
    <t>Murckowska 22</t>
  </si>
  <si>
    <t>Katowice</t>
  </si>
  <si>
    <t>48 24 256 04 28</t>
  </si>
  <si>
    <t>50.254594, 19.046594</t>
  </si>
  <si>
    <t>Hong Kong - East Point City, China</t>
  </si>
  <si>
    <t>East Point City, 8 Chung Wa Road</t>
  </si>
  <si>
    <t>22.316526, 114.265687</t>
  </si>
  <si>
    <t>Twentynine Palms, CA</t>
  </si>
  <si>
    <t>73829 Baseline Rd</t>
  </si>
  <si>
    <t>Twentynine Palms</t>
  </si>
  <si>
    <t>34.12046, -116.050953</t>
  </si>
  <si>
    <t>Steg-Hohtenn, Switzerland</t>
  </si>
  <si>
    <t>Besche Mattenstrasse 1</t>
  </si>
  <si>
    <t>Steg-Hohtenn</t>
  </si>
  <si>
    <t>46.310323, 7.74971</t>
  </si>
  <si>
    <t>Coffs Harbour, NSW</t>
  </si>
  <si>
    <t>The Big Banana Funpark Coffs Harbour, 351 Pacific Highway</t>
  </si>
  <si>
    <t>Coffs Harbour</t>
  </si>
  <si>
    <t>-30.27517, 153.132044</t>
  </si>
  <si>
    <t>Santa Ana, CA</t>
  </si>
  <si>
    <t>2800 N Main St</t>
  </si>
  <si>
    <t>Santa Ana</t>
  </si>
  <si>
    <t>33.776011, -117.872176</t>
  </si>
  <si>
    <t>Moncalieri, Italy</t>
  </si>
  <si>
    <t>Via Guido Rossa 11</t>
  </si>
  <si>
    <t>Moncalieri</t>
  </si>
  <si>
    <t>44.973333, 7.730113</t>
  </si>
  <si>
    <t>Ogallala, NE</t>
  </si>
  <si>
    <t>501 Stagecoach Trail</t>
  </si>
  <si>
    <t>Ogallala</t>
  </si>
  <si>
    <t>41.116493, -101.709415</t>
  </si>
  <si>
    <t>Gothenburg, NE</t>
  </si>
  <si>
    <t>318 Platte River Rd</t>
  </si>
  <si>
    <t>Gothenburg</t>
  </si>
  <si>
    <t>40.917317, -100.169913</t>
  </si>
  <si>
    <t>Dundee, UK</t>
  </si>
  <si>
    <t>Hilton Hotel, Kingsway W</t>
  </si>
  <si>
    <t>Dundee</t>
  </si>
  <si>
    <t>DD2 5JT</t>
  </si>
  <si>
    <t>56.466428, -3.062962</t>
  </si>
  <si>
    <t>Tarrytown, NY</t>
  </si>
  <si>
    <t>600 White Plains Road</t>
  </si>
  <si>
    <t>Tarrytown</t>
  </si>
  <si>
    <t>41.061499, -73.836411</t>
  </si>
  <si>
    <t>Memphis, TN</t>
  </si>
  <si>
    <t>1203 Ridgeway Rd</t>
  </si>
  <si>
    <t>Memphis</t>
  </si>
  <si>
    <t>35.097801, -89.858957</t>
  </si>
  <si>
    <t>Chasseneuil-du-Poitou, France</t>
  </si>
  <si>
    <t>Avenue René Monory</t>
  </si>
  <si>
    <t>Chasseneuil-du-Poitou</t>
  </si>
  <si>
    <t>46.670356, 0.362651</t>
  </si>
  <si>
    <t>Joplin, MO</t>
  </si>
  <si>
    <t>3615 Range Line Rd</t>
  </si>
  <si>
    <t>Joplin</t>
  </si>
  <si>
    <t>37.047552, -94.473399</t>
  </si>
  <si>
    <t>Jackson, TN</t>
  </si>
  <si>
    <t>56 Casey Jones Ln</t>
  </si>
  <si>
    <t>Jackson</t>
  </si>
  <si>
    <t>35.660349, -88.855771</t>
  </si>
  <si>
    <t>Yangjiang - Hualuxe, China</t>
  </si>
  <si>
    <t>No. 8 Huanhu Road</t>
  </si>
  <si>
    <t>Yangjiang</t>
  </si>
  <si>
    <t>21.851158, 111.986061</t>
  </si>
  <si>
    <t>Wausau, WI</t>
  </si>
  <si>
    <t>1000 S 22nd Ave</t>
  </si>
  <si>
    <t>44.950214, -89.6635</t>
  </si>
  <si>
    <t>Fort MacLeod, AB</t>
  </si>
  <si>
    <t>2323 7 Ave</t>
  </si>
  <si>
    <t>Fort MacLead</t>
  </si>
  <si>
    <t>T0L 0Z0</t>
  </si>
  <si>
    <t>49.724991, -113.397336</t>
  </si>
  <si>
    <t>Lincoln, NH</t>
  </si>
  <si>
    <t>22 S Mountain Dr</t>
  </si>
  <si>
    <t>NH</t>
  </si>
  <si>
    <t>44.042314, -71.668127</t>
  </si>
  <si>
    <t>Collégien, France</t>
  </si>
  <si>
    <t>2 Allée des Portes de la Forêt Collégien, France 77090</t>
  </si>
  <si>
    <t>Collégien</t>
  </si>
  <si>
    <t>48.830877, 2.678019</t>
  </si>
  <si>
    <t>Springfield, MO</t>
  </si>
  <si>
    <t>3050 North Kentwood St</t>
  </si>
  <si>
    <t>Springfield</t>
  </si>
  <si>
    <t>37.251836, -93.265534</t>
  </si>
  <si>
    <t>Birmingham, AL</t>
  </si>
  <si>
    <t>2221 Richard Arrington Jr Blvd N</t>
  </si>
  <si>
    <t>Birmingham</t>
  </si>
  <si>
    <t>33.525917, -86.806875</t>
  </si>
  <si>
    <t>Skjåk, Norway</t>
  </si>
  <si>
    <t>By Coop Prix along RV15</t>
  </si>
  <si>
    <t>Skjåk</t>
  </si>
  <si>
    <t>61.883135, 8.267249</t>
  </si>
  <si>
    <t>Gustine, CA</t>
  </si>
  <si>
    <t>12411 California Highway 33</t>
  </si>
  <si>
    <t>Gustine</t>
  </si>
  <si>
    <t>37.109305, -121.017565</t>
  </si>
  <si>
    <t>Hashima, Japan</t>
  </si>
  <si>
    <t>岐阜県羽島市江吉良2939</t>
  </si>
  <si>
    <t>Hashima</t>
  </si>
  <si>
    <t>35.303584, 136.691785</t>
  </si>
  <si>
    <t>Kingsville, TX</t>
  </si>
  <si>
    <t>2400 South Highway 77</t>
  </si>
  <si>
    <t>Kingsville</t>
  </si>
  <si>
    <t>27.493808, -97.844399</t>
  </si>
  <si>
    <t>Columbia, SC</t>
  </si>
  <si>
    <t>8910 Farrow Rd</t>
  </si>
  <si>
    <t>Columbia</t>
  </si>
  <si>
    <t>34.106319, -80.950723</t>
  </si>
  <si>
    <t>Baoding - Heyang School, China</t>
  </si>
  <si>
    <t>No.366 East 2nd Ring Rd</t>
  </si>
  <si>
    <t>Baoding</t>
  </si>
  <si>
    <t>38.823845, 115.533691</t>
  </si>
  <si>
    <t>Orléans, France</t>
  </si>
  <si>
    <t>Chemin des Sablons Saran, France 45770</t>
  </si>
  <si>
    <t>Saran</t>
  </si>
  <si>
    <t>47.948869, 1.86831</t>
  </si>
  <si>
    <t>Liezen, Austria</t>
  </si>
  <si>
    <t>Gesäuse Str. 14</t>
  </si>
  <si>
    <t>Liezen</t>
  </si>
  <si>
    <t>47.55952, 14.251709</t>
  </si>
  <si>
    <t>Cúllar, Spain</t>
  </si>
  <si>
    <t>A-92N, 18850 Cúllar</t>
  </si>
  <si>
    <t>Cúllar</t>
  </si>
  <si>
    <t>37.554031, -2.613944</t>
  </si>
  <si>
    <t>Bandon, OR</t>
  </si>
  <si>
    <t>44 Michigan Ave NE</t>
  </si>
  <si>
    <t>Bandon</t>
  </si>
  <si>
    <t>43.120781, -124.39905</t>
  </si>
  <si>
    <t>Zhaoqing - Phoenix Hotel</t>
  </si>
  <si>
    <t>18 West 1st RoadNan'an, Gaoyao Zhaoqing, Guangdong China 526010</t>
  </si>
  <si>
    <t>Zhaoqing</t>
  </si>
  <si>
    <t>23.00935, 112.456787</t>
  </si>
  <si>
    <t>Mount Vernon, IL</t>
  </si>
  <si>
    <t>222 Potomac Blvd</t>
  </si>
  <si>
    <t>Mt. Vernon</t>
  </si>
  <si>
    <t>38.316292, -88.955923</t>
  </si>
  <si>
    <t>Davenport, IA</t>
  </si>
  <si>
    <t>North Ridge Shopping Center 4064 E 53rd St</t>
  </si>
  <si>
    <t>Davenport</t>
  </si>
  <si>
    <t>41.575888, -90.513526</t>
  </si>
  <si>
    <t>West Des Moines, IA</t>
  </si>
  <si>
    <t>1725 Jordan Creek Parkway</t>
  </si>
  <si>
    <t>West Des Moines</t>
  </si>
  <si>
    <t>41.599019, -93.806336</t>
  </si>
  <si>
    <t>Buena Park, CA</t>
  </si>
  <si>
    <t>6692 Auto Center Dr</t>
  </si>
  <si>
    <t>Buena Park</t>
  </si>
  <si>
    <t>33.863379, -117.99103</t>
  </si>
  <si>
    <t>Childress, TX</t>
  </si>
  <si>
    <t>1300 Avenue F NW</t>
  </si>
  <si>
    <t>Childress</t>
  </si>
  <si>
    <t>34.432426, -100.218676</t>
  </si>
  <si>
    <t>Jackson, WY</t>
  </si>
  <si>
    <t>1155 S. Highway 89</t>
  </si>
  <si>
    <t>43.463995, -110.794875</t>
  </si>
  <si>
    <t>Kingston, NY</t>
  </si>
  <si>
    <t>640 Washington Ave</t>
  </si>
  <si>
    <t>Kingston</t>
  </si>
  <si>
    <t>41.941916, -74.027208</t>
  </si>
  <si>
    <t>Bloomsburg, PA</t>
  </si>
  <si>
    <t>11 Ricky Ave</t>
  </si>
  <si>
    <t>Bloomsburg</t>
  </si>
  <si>
    <t>41.016143, -76.492616</t>
  </si>
  <si>
    <t>Edsbruk, Sweden</t>
  </si>
  <si>
    <t>590 98 Edsbruk</t>
  </si>
  <si>
    <t>Edsbruk</t>
  </si>
  <si>
    <t>590 98</t>
  </si>
  <si>
    <t>57.97985, 16.482407</t>
  </si>
  <si>
    <t>Le Caylar, France</t>
  </si>
  <si>
    <t>Aire du Caylar</t>
  </si>
  <si>
    <t>Le Caylar</t>
  </si>
  <si>
    <t>43.864589, 3.313277</t>
  </si>
  <si>
    <t>Channelview, TX</t>
  </si>
  <si>
    <t>16311 East Fwy</t>
  </si>
  <si>
    <t>Channelview</t>
  </si>
  <si>
    <t>29.784665, -95.110612</t>
  </si>
  <si>
    <t>Beijing - Central Place, China</t>
  </si>
  <si>
    <t>79-81 Jianguo Road</t>
  </si>
  <si>
    <t>39.90871, 116.48053</t>
  </si>
  <si>
    <t>Caudan, France</t>
  </si>
  <si>
    <t>758 rue Pierre Landais Caudan, France</t>
  </si>
  <si>
    <t>Caudan</t>
  </si>
  <si>
    <t>47.788035, -3.331263</t>
  </si>
  <si>
    <t>Meridian, MS</t>
  </si>
  <si>
    <t>1210 Bonita Lakes Drive</t>
  </si>
  <si>
    <t>Meridian</t>
  </si>
  <si>
    <t>32.35778, -88.671246</t>
  </si>
  <si>
    <t>Harbin - Kempinski Hotel, China</t>
  </si>
  <si>
    <t>99 Chuangxin 1st Road</t>
  </si>
  <si>
    <t>Harbin</t>
  </si>
  <si>
    <t>Heilongjiang</t>
  </si>
  <si>
    <t>45.798618, 126.527725</t>
  </si>
  <si>
    <t>North Aurora, IL</t>
  </si>
  <si>
    <t>151 Hansen Blvd</t>
  </si>
  <si>
    <t>North Aurora</t>
  </si>
  <si>
    <t>41.802949, -88.370249</t>
  </si>
  <si>
    <t>Skellefteå, Sweden</t>
  </si>
  <si>
    <t>Nöppelbergsvägen 1, by OKQ8 station along E4</t>
  </si>
  <si>
    <t>Skellefteå</t>
  </si>
  <si>
    <t>64.76235, 21.002864</t>
  </si>
  <si>
    <t>Umeå, Sweden</t>
  </si>
  <si>
    <t>Marknadsgatan 19, By MAX burger</t>
  </si>
  <si>
    <t>Umeå</t>
  </si>
  <si>
    <t>63.811159, 20.250153</t>
  </si>
  <si>
    <t>Örnsköldsvik, Sweden</t>
  </si>
  <si>
    <t>Härnösandsvägen 4, by Burger King</t>
  </si>
  <si>
    <t>Örnsköldsvik</t>
  </si>
  <si>
    <t>63.291556, 18.706134</t>
  </si>
  <si>
    <t>Berlin, VT</t>
  </si>
  <si>
    <t>213 Payne Turnpike</t>
  </si>
  <si>
    <t>Berlin</t>
  </si>
  <si>
    <t>VT</t>
  </si>
  <si>
    <t>44.212532, -72.576462</t>
  </si>
  <si>
    <t>Shenzhen - Yayuan Hotel, China</t>
  </si>
  <si>
    <t>1001 North Rd Dongmen</t>
  </si>
  <si>
    <t>22.555546, 114.12735</t>
  </si>
  <si>
    <t>Tangshan - Tongyuan, China</t>
  </si>
  <si>
    <t>East Interchange of Puguang Avenue and Eastern Ring Rd</t>
  </si>
  <si>
    <t>Tangshan</t>
  </si>
  <si>
    <t>39.676117, 118.251556</t>
  </si>
  <si>
    <t>Three Rivers, TX</t>
  </si>
  <si>
    <t>2645 S. Hwy 37, I-37 Exit 72</t>
  </si>
  <si>
    <t>Three Rivers</t>
  </si>
  <si>
    <t>28.521614, -98.185829</t>
  </si>
  <si>
    <t>Huntsville, ON</t>
  </si>
  <si>
    <t>70 King William St</t>
  </si>
  <si>
    <t>Huntsville</t>
  </si>
  <si>
    <t>ON</t>
  </si>
  <si>
    <t>45.333611, -79.206703</t>
  </si>
  <si>
    <t>Bakersfield, CA</t>
  </si>
  <si>
    <t>29541 Stockdale Hy,</t>
  </si>
  <si>
    <t>Bakersfield</t>
  </si>
  <si>
    <t>35.354643, -119.331607</t>
  </si>
  <si>
    <t>Coralville, IA</t>
  </si>
  <si>
    <t>1914 8th St</t>
  </si>
  <si>
    <t>Coralville</t>
  </si>
  <si>
    <t>41.680372, -91.591467</t>
  </si>
  <si>
    <t>Rolla, MO</t>
  </si>
  <si>
    <t>1705 Martin Spring Dr</t>
  </si>
  <si>
    <t>Rolla</t>
  </si>
  <si>
    <t>37.940064, -91.801658</t>
  </si>
  <si>
    <t>Bay City, MI</t>
  </si>
  <si>
    <t>2980 Wilder Road</t>
  </si>
  <si>
    <t>Bay City</t>
  </si>
  <si>
    <t>43.622061, -83.932241</t>
  </si>
  <si>
    <t>Laurel, MD</t>
  </si>
  <si>
    <t>14700 Baltimore Ave</t>
  </si>
  <si>
    <t>Laurel</t>
  </si>
  <si>
    <t>39.095382, -76.858319</t>
  </si>
  <si>
    <t>Macau, China</t>
  </si>
  <si>
    <t>Studio City, Estrada do Istmo, Cotai</t>
  </si>
  <si>
    <t>Macau</t>
  </si>
  <si>
    <t>22.141222, 113.5626</t>
  </si>
  <si>
    <t>Murcia, Spain</t>
  </si>
  <si>
    <t>Calle Nueva Condomina 1. 1, 5T</t>
  </si>
  <si>
    <t>Murcia</t>
  </si>
  <si>
    <t>38.038172, -1.149343</t>
  </si>
  <si>
    <t>Rivière du Loup, QC</t>
  </si>
  <si>
    <t>311 boul. Hôtel-de-Ville</t>
  </si>
  <si>
    <t>Rivière du Loup</t>
  </si>
  <si>
    <t>G5R 5S4</t>
  </si>
  <si>
    <t>47.82017, -69.558776</t>
  </si>
  <si>
    <t>Monroe, LA</t>
  </si>
  <si>
    <t>4915 Pecanland Mall Dr</t>
  </si>
  <si>
    <t>LA</t>
  </si>
  <si>
    <t>32.496251, -92.056057</t>
  </si>
  <si>
    <t>Guangzhou White Swan Hotel, China</t>
  </si>
  <si>
    <t>No.1 Shamian South St.</t>
  </si>
  <si>
    <t>Guangzhou</t>
  </si>
  <si>
    <t>23.105297, 113.243889</t>
  </si>
  <si>
    <t>Page, AZ</t>
  </si>
  <si>
    <t>600 Clubhouse Dr</t>
  </si>
  <si>
    <t>Page</t>
  </si>
  <si>
    <t>AZ</t>
  </si>
  <si>
    <t>36.924902, -111.468041</t>
  </si>
  <si>
    <t>Crescent City, CA</t>
  </si>
  <si>
    <t>1000 Front St</t>
  </si>
  <si>
    <t>Crescent City</t>
  </si>
  <si>
    <t>41.752393, -124.1944</t>
  </si>
  <si>
    <t>Lleida, Spain</t>
  </si>
  <si>
    <t>S N La Variant Torrefarera</t>
  </si>
  <si>
    <t>Catalunya</t>
  </si>
  <si>
    <t>41.663959, 0.605371</t>
  </si>
  <si>
    <t>Parry Sound, ON</t>
  </si>
  <si>
    <t>292 Louisa Street</t>
  </si>
  <si>
    <t>Parry Sound</t>
  </si>
  <si>
    <t>45.345576, -80.005751</t>
  </si>
  <si>
    <t>Brewer, ME</t>
  </si>
  <si>
    <t>5 Walton Dr</t>
  </si>
  <si>
    <t>Brewer</t>
  </si>
  <si>
    <t>ME</t>
  </si>
  <si>
    <t>44.775909, -68.73432</t>
  </si>
  <si>
    <t>Chenzhou - Yizhang, China</t>
  </si>
  <si>
    <t>Yizhang Industry ParkChenzhou</t>
  </si>
  <si>
    <t>Chenzhou</t>
  </si>
  <si>
    <t>25.401274, 112.977646</t>
  </si>
  <si>
    <t>Nebbenes, Norway</t>
  </si>
  <si>
    <t>Nebbenes service area northbound, next to Nebbenes Kro</t>
  </si>
  <si>
    <t>Eidsvoll Verk</t>
  </si>
  <si>
    <t>60.312269, 11.145104</t>
  </si>
  <si>
    <t>Beijing - Wucai City, China</t>
  </si>
  <si>
    <t>68 Qinghe Middle StHaidian District</t>
  </si>
  <si>
    <t>Beijng</t>
  </si>
  <si>
    <t>40.02943, 116.334763</t>
  </si>
  <si>
    <t>Lee, MA</t>
  </si>
  <si>
    <t>10 Pleasant Street</t>
  </si>
  <si>
    <t>Lee</t>
  </si>
  <si>
    <t>42.29571, -73.239245</t>
  </si>
  <si>
    <t>Lincoln City, OR</t>
  </si>
  <si>
    <t>1500 SE East Devils Lake Rd</t>
  </si>
  <si>
    <t>Lincoln City</t>
  </si>
  <si>
    <t>44.957751, -124.010966</t>
  </si>
  <si>
    <t>Cisco, TX</t>
  </si>
  <si>
    <t>16851 Interstate Highway 20</t>
  </si>
  <si>
    <t>Cisco</t>
  </si>
  <si>
    <t>32.374263, -99.007197</t>
  </si>
  <si>
    <t>Sweetwater, TX</t>
  </si>
  <si>
    <t>300 SE Georgia Ave</t>
  </si>
  <si>
    <t>Sweetwater</t>
  </si>
  <si>
    <t>32.450591, -100.392455</t>
  </si>
  <si>
    <t>Port Huron, MI</t>
  </si>
  <si>
    <t>500 Thomas Edison Pkwy</t>
  </si>
  <si>
    <t>Port Huron</t>
  </si>
  <si>
    <t>42.998817, -82.428935</t>
  </si>
  <si>
    <t>Oakdale, MN</t>
  </si>
  <si>
    <t>7180 10th St. N.</t>
  </si>
  <si>
    <t>Oakdale</t>
  </si>
  <si>
    <t>44.96499, -92.96129</t>
  </si>
  <si>
    <t>Shanghai K11 Art Mall, China</t>
  </si>
  <si>
    <t>No.300 Huai'hai Mid Road Shanghai, Shangahai China</t>
  </si>
  <si>
    <t>31.223318, 121.473305</t>
  </si>
  <si>
    <t>Eureka, CA</t>
  </si>
  <si>
    <t>Bayshore Mall, 3300 Broadway St</t>
  </si>
  <si>
    <t>Eureka</t>
  </si>
  <si>
    <t>40.778885, -124.188383</t>
  </si>
  <si>
    <t>Folsom-Palladio, CA</t>
  </si>
  <si>
    <t>220 Palladio Pkwy</t>
  </si>
  <si>
    <t>Folsom</t>
  </si>
  <si>
    <t>38.647199, -121.118344</t>
  </si>
  <si>
    <t>Ceprano, Italy</t>
  </si>
  <si>
    <t>27 Via Caragno</t>
  </si>
  <si>
    <t>Ceprano</t>
  </si>
  <si>
    <t>41.544226, 13.511958</t>
  </si>
  <si>
    <t>Zhumadian - Join Auto, China</t>
  </si>
  <si>
    <t>100 meter north of crossroad of Kaiyuan Avenue and Yicheng Road Zhumadian</t>
  </si>
  <si>
    <t>Zhumadian</t>
  </si>
  <si>
    <t>33.015353, 114.059482</t>
  </si>
  <si>
    <t>Shenzhen - KK Mall, China</t>
  </si>
  <si>
    <t>5016 Shennan East Road Shenzhen</t>
  </si>
  <si>
    <t>22.543369, 114.107193</t>
  </si>
  <si>
    <t>Kristianstad, Sweden</t>
  </si>
  <si>
    <t>3 Jochums väg, 291 59</t>
  </si>
  <si>
    <t>Kristianstad</t>
  </si>
  <si>
    <t>56.023216, 14.11831</t>
  </si>
  <si>
    <t>Sarn, UK</t>
  </si>
  <si>
    <t>36 M4 Motorway</t>
  </si>
  <si>
    <t>Sarn</t>
  </si>
  <si>
    <t>CF32 9SY</t>
  </si>
  <si>
    <t>51.535351, -3.577637</t>
  </si>
  <si>
    <t>Innsbruck, Austria</t>
  </si>
  <si>
    <t>Bernhard-Höfel-Straße 16</t>
  </si>
  <si>
    <t>Innsbruck</t>
  </si>
  <si>
    <t>47.264861, 11.428453</t>
  </si>
  <si>
    <t>Valencia, Spain</t>
  </si>
  <si>
    <t>S/N Carrer de Leonardo Da Vinci Paterna</t>
  </si>
  <si>
    <t>Valencia</t>
  </si>
  <si>
    <t>Paterna</t>
  </si>
  <si>
    <t>39.542965, -0.451521</t>
  </si>
  <si>
    <t>Humpolec, Czech Republic</t>
  </si>
  <si>
    <t>near city Humpolec, highway D1, halfway between Prague and Brno</t>
  </si>
  <si>
    <t>Humpolec</t>
  </si>
  <si>
    <t>49.521746, 15.347476</t>
  </si>
  <si>
    <t>Yulin - Xingyu Road, China</t>
  </si>
  <si>
    <t>Xingyu Road</t>
  </si>
  <si>
    <t>Yulin</t>
  </si>
  <si>
    <t>38.272358, 109.722927</t>
  </si>
  <si>
    <t>Catoosa, OK</t>
  </si>
  <si>
    <t>777 W. Cherokee St.</t>
  </si>
  <si>
    <t>Catoosa</t>
  </si>
  <si>
    <t>OK</t>
  </si>
  <si>
    <t>36.167631, -95.766044</t>
  </si>
  <si>
    <t>Hamamatsu 浜松, Japan</t>
  </si>
  <si>
    <t>浜松</t>
  </si>
  <si>
    <t>Hamamatsu</t>
  </si>
  <si>
    <t>34.840437, 137.748006</t>
  </si>
  <si>
    <t>Aire de Reims-Champagne-Nord</t>
  </si>
  <si>
    <t>A4 Aire de Reims Nord</t>
  </si>
  <si>
    <t>Les Petites-Loges</t>
  </si>
  <si>
    <t>49.119348, 4.245689</t>
  </si>
  <si>
    <t>Hong Kong - Lincoln House</t>
  </si>
  <si>
    <t>979 King's Rd</t>
  </si>
  <si>
    <t>22.287648, 114.212233</t>
  </si>
  <si>
    <t>Aire de Reims-Champagne-Sud</t>
  </si>
  <si>
    <t>A4 Aire de Reims Sud</t>
  </si>
  <si>
    <t>49.120781, 4.24261</t>
  </si>
  <si>
    <t>Nagano 長野, Japan</t>
  </si>
  <si>
    <t>長野</t>
  </si>
  <si>
    <t>Nagano</t>
  </si>
  <si>
    <t>36.572115, 138.200325</t>
  </si>
  <si>
    <t>Drachten, Netherlands</t>
  </si>
  <si>
    <t>4 Lavendelheide</t>
  </si>
  <si>
    <t>Drachten</t>
  </si>
  <si>
    <t>53.105883, 6.129539</t>
  </si>
  <si>
    <t>Caen, France</t>
  </si>
  <si>
    <t>1 Avenue du Fresne Bretteville-sur-Odon</t>
  </si>
  <si>
    <t>Bretteville-sur-Odon</t>
  </si>
  <si>
    <t>49.16398, -0.424802</t>
  </si>
  <si>
    <t>Queensbury, NY</t>
  </si>
  <si>
    <t>Aviation Mall, 578 Aviation Rd</t>
  </si>
  <si>
    <t>Queensbury</t>
  </si>
  <si>
    <t>43.328388, -73.679992</t>
  </si>
  <si>
    <t>Kalmar, Sweden</t>
  </si>
  <si>
    <t>7 Dragonvägen</t>
  </si>
  <si>
    <t>Kalmar</t>
  </si>
  <si>
    <t>56.673228, 16.321408</t>
  </si>
  <si>
    <t>Zhuhai - Holiday Resort Hotel, China</t>
  </si>
  <si>
    <t>9 East Shihua RoadZhuhai, Guangdong China</t>
  </si>
  <si>
    <t>Zhuhai</t>
  </si>
  <si>
    <t>22.237179, 113.582603</t>
  </si>
  <si>
    <t>Saint-Laurent, QC</t>
  </si>
  <si>
    <t>3131 Boulevard de la Côte-Vertu</t>
  </si>
  <si>
    <t>Saint-Laurent</t>
  </si>
  <si>
    <t>H4R 1Y8</t>
  </si>
  <si>
    <t>45.500503, -73.707943</t>
  </si>
  <si>
    <t>Napa, CA</t>
  </si>
  <si>
    <t>Devlin Rd &amp; Airport Blvd</t>
  </si>
  <si>
    <t>Napa</t>
  </si>
  <si>
    <t>38.2356, -122.264</t>
  </si>
  <si>
    <t>Albaret-Sainte-Marie, France</t>
  </si>
  <si>
    <t>Aire de la Garde</t>
  </si>
  <si>
    <t>Albaret-Sainte-Marie</t>
  </si>
  <si>
    <t>44.870977, 3.252918</t>
  </si>
  <si>
    <t>Fano, Italy</t>
  </si>
  <si>
    <t>2/A Via Luigi Einaudi</t>
  </si>
  <si>
    <t>Fano</t>
  </si>
  <si>
    <t>43.802874, 13.015345</t>
  </si>
  <si>
    <t>L´Aldea, Spain</t>
  </si>
  <si>
    <t>L´Aldea, Spain 43896</t>
  </si>
  <si>
    <t>L´Aldea</t>
  </si>
  <si>
    <t>40.753019, 0.606421</t>
  </si>
  <si>
    <t>Elveden, UK</t>
  </si>
  <si>
    <t>57 Brandon Rd</t>
  </si>
  <si>
    <t>Elveden</t>
  </si>
  <si>
    <t>IP24 3TP</t>
  </si>
  <si>
    <t>52.38641, 0.664606</t>
  </si>
  <si>
    <t>Machelen, Belgium</t>
  </si>
  <si>
    <t>Culliganlaan 4, 1831 Machelen</t>
  </si>
  <si>
    <t>Machelen</t>
  </si>
  <si>
    <t>50.887736, 4.453052</t>
  </si>
  <si>
    <t>Seaside, OR</t>
  </si>
  <si>
    <t>1111 North Roosevelt Drive</t>
  </si>
  <si>
    <t>Seaside</t>
  </si>
  <si>
    <t>46.00101, -123.91683</t>
  </si>
  <si>
    <t>Rouen, France</t>
  </si>
  <si>
    <t>Angle Avenue de l'Université Rue de la Mare Sansoure</t>
  </si>
  <si>
    <t>Saint-Étienne-du-Rouvray</t>
  </si>
  <si>
    <t>49.388964, 1.059818</t>
  </si>
  <si>
    <t>Orgeval, France</t>
  </si>
  <si>
    <t>482 Route Des 40 Sous</t>
  </si>
  <si>
    <t>Orgeval</t>
  </si>
  <si>
    <t>48.925026, 1.996508</t>
  </si>
  <si>
    <t>Bernau am Chiemsee, Germany</t>
  </si>
  <si>
    <t>Theodor-Sanne-Straße 6</t>
  </si>
  <si>
    <t>Bernau am Chiemsee</t>
  </si>
  <si>
    <t>Germany</t>
  </si>
  <si>
    <t>47.814441, 12.367768</t>
  </si>
  <si>
    <t>Forte dei Marmi, Italy</t>
  </si>
  <si>
    <t>142 Via Giovan Battista Vico Forte dei Marmi,</t>
  </si>
  <si>
    <t>Forte dei Marmi</t>
  </si>
  <si>
    <t>43.956416, 10.194539</t>
  </si>
  <si>
    <t>Bourges, France</t>
  </si>
  <si>
    <t>3 Rue Joseph Aristide</t>
  </si>
  <si>
    <t>Bourges</t>
  </si>
  <si>
    <t>47.049393, 2.344843</t>
  </si>
  <si>
    <t>Sulphur Springs, TX</t>
  </si>
  <si>
    <t>300 W Tomlinson Street St</t>
  </si>
  <si>
    <t>Sulphur Springs</t>
  </si>
  <si>
    <t>33.137172, -95.603239</t>
  </si>
  <si>
    <t>Watertown, NY</t>
  </si>
  <si>
    <t>21182 Salmon Run Mall Loop W</t>
  </si>
  <si>
    <t>Watertown</t>
  </si>
  <si>
    <t>43.979585, -75.954114</t>
  </si>
  <si>
    <t>Bowling Green, KY</t>
  </si>
  <si>
    <t>1676 Westpark Dr</t>
  </si>
  <si>
    <t>Bowling Green</t>
  </si>
  <si>
    <t>36.955196, -86.438854</t>
  </si>
  <si>
    <t>Egg Harbor Township, NJ</t>
  </si>
  <si>
    <t>3121 Fire Rd</t>
  </si>
  <si>
    <t>Egg Harbor Township</t>
  </si>
  <si>
    <t>39.393663, -74.562619</t>
  </si>
  <si>
    <t>Peru, IL</t>
  </si>
  <si>
    <t>1651 Midtown Rd</t>
  </si>
  <si>
    <t>Peru</t>
  </si>
  <si>
    <t>41.348503, -89.126115</t>
  </si>
  <si>
    <t>Magog, QC</t>
  </si>
  <si>
    <t>2381 Rue Principale Ouest</t>
  </si>
  <si>
    <t>Magog</t>
  </si>
  <si>
    <t>J1X0J4</t>
  </si>
  <si>
    <t>45.281273, -72.185744</t>
  </si>
  <si>
    <t>E-Max, Hong Kong</t>
  </si>
  <si>
    <t>Emax 1 Trademart Dr</t>
  </si>
  <si>
    <t>22.324074, 114.20381</t>
  </si>
  <si>
    <t>Bend, OR</t>
  </si>
  <si>
    <t>61535 S Highway 97</t>
  </si>
  <si>
    <t>Bend</t>
  </si>
  <si>
    <t>44.03563, -121.308473</t>
  </si>
  <si>
    <t>Mougins, France</t>
  </si>
  <si>
    <t>205 avenue du Golf</t>
  </si>
  <si>
    <t>Mougins</t>
  </si>
  <si>
    <t>43.603659, 7.011155</t>
  </si>
  <si>
    <t>Augusta, GA</t>
  </si>
  <si>
    <t>1069 Stevens Creek Rd</t>
  </si>
  <si>
    <t>Augusta</t>
  </si>
  <si>
    <t>GA</t>
  </si>
  <si>
    <t>33.515004, -82.044443</t>
  </si>
  <si>
    <t>Plattsburgh, NY</t>
  </si>
  <si>
    <t>60 Smithfield Blvd</t>
  </si>
  <si>
    <t>Plattsburgh</t>
  </si>
  <si>
    <t>44.704537, -73.491829</t>
  </si>
  <si>
    <t>Idaho Falls, ID</t>
  </si>
  <si>
    <t>940 Pier View Dr</t>
  </si>
  <si>
    <t>Idaho Falls</t>
  </si>
  <si>
    <t>ID</t>
  </si>
  <si>
    <t>43.485152, -112.05205</t>
  </si>
  <si>
    <t>Lindale, TX</t>
  </si>
  <si>
    <t>Collin St Bakery 17044 I-20</t>
  </si>
  <si>
    <t>Lindale</t>
  </si>
  <si>
    <t>32.470885, -95.450473</t>
  </si>
  <si>
    <t>Alexandria, LA</t>
  </si>
  <si>
    <t>701 4th St.</t>
  </si>
  <si>
    <t>Alexandria</t>
  </si>
  <si>
    <t>31.312424, -92.446436</t>
  </si>
  <si>
    <t>Shanghai - Grand Gateway</t>
  </si>
  <si>
    <t>1 Hong Qiao Lu</t>
  </si>
  <si>
    <t>31.19392, 121.436501</t>
  </si>
  <si>
    <t>Southampton, NY</t>
  </si>
  <si>
    <t>850 County Road 39</t>
  </si>
  <si>
    <t>Southampton</t>
  </si>
  <si>
    <t>40.891909, -72.426995</t>
  </si>
  <si>
    <t>Erie, PA</t>
  </si>
  <si>
    <t>2225 Downs Dr</t>
  </si>
  <si>
    <t>Erie</t>
  </si>
  <si>
    <t>42.049602, -80.086345</t>
  </si>
  <si>
    <t>Strasbourg, France</t>
  </si>
  <si>
    <t>Rue du 23 Novembre</t>
  </si>
  <si>
    <t>Ostwald</t>
  </si>
  <si>
    <t>48.534041, 7.702054</t>
  </si>
  <si>
    <t>Tonopah, NV</t>
  </si>
  <si>
    <t>171 Main St.</t>
  </si>
  <si>
    <t>Tonopah</t>
  </si>
  <si>
    <t>38.069801, -117.232243</t>
  </si>
  <si>
    <t>Bristol - M5, UK</t>
  </si>
  <si>
    <t>M5 Jct 19, by Welcome Break Services</t>
  </si>
  <si>
    <t>BS20 7XG</t>
  </si>
  <si>
    <t>51.477207, -2.706308</t>
  </si>
  <si>
    <t>Miner, MO</t>
  </si>
  <si>
    <t>2612 E Malone Ave</t>
  </si>
  <si>
    <t>Miner</t>
  </si>
  <si>
    <t>36.893583, -89.533986</t>
  </si>
  <si>
    <t>Cuernavaca, Mexico</t>
  </si>
  <si>
    <t>Galerias, Km. 87.5 Colonia Flores Magón</t>
  </si>
  <si>
    <t>Cuernavaca</t>
  </si>
  <si>
    <t>18.934819, -99.192297</t>
  </si>
  <si>
    <t>Dugopolje, Croatia</t>
  </si>
  <si>
    <t>near Split. Exit from A1 highway</t>
  </si>
  <si>
    <t>Dugopolje</t>
  </si>
  <si>
    <t>43.587987, 16.577041</t>
  </si>
  <si>
    <t>Magliano, Italy</t>
  </si>
  <si>
    <t>Hotel la Pergola Via Flaminia, Km 64</t>
  </si>
  <si>
    <t>Magliano</t>
  </si>
  <si>
    <t>42.372085, 12.471703</t>
  </si>
  <si>
    <t>West Yellowstone, MT</t>
  </si>
  <si>
    <t>201 S Canyon St</t>
  </si>
  <si>
    <t>West Yellowstone</t>
  </si>
  <si>
    <t>44.656089, -111.099022</t>
  </si>
  <si>
    <t>Pocatello, ID</t>
  </si>
  <si>
    <t>Clarion Inn, 1399 Bench Rd</t>
  </si>
  <si>
    <t>Pocatello</t>
  </si>
  <si>
    <t>42.899615, -112.435248</t>
  </si>
  <si>
    <t>Grimsby, ON</t>
  </si>
  <si>
    <t>4 Windward Dr</t>
  </si>
  <si>
    <t>Grimsby</t>
  </si>
  <si>
    <t>L3M 4E8</t>
  </si>
  <si>
    <t>43.209814, -79.601404</t>
  </si>
  <si>
    <t>Shreveport, LA</t>
  </si>
  <si>
    <t>1133 St. Vincent Ave</t>
  </si>
  <si>
    <t>Shreveport</t>
  </si>
  <si>
    <t>32.478594, -93.75437</t>
  </si>
  <si>
    <t>Temecula, CA</t>
  </si>
  <si>
    <t>40820 Winchester Rd</t>
  </si>
  <si>
    <t>Temecula</t>
  </si>
  <si>
    <t>33.52421, -117.152568</t>
  </si>
  <si>
    <t>Harrisburg, PA</t>
  </si>
  <si>
    <t>3915 Union Deposit Rd</t>
  </si>
  <si>
    <t>Harrisburg</t>
  </si>
  <si>
    <t>40.277134, -76.823255</t>
  </si>
  <si>
    <t>Suzhou - Wuzhong</t>
  </si>
  <si>
    <t>No. 2588 WuZhong Rd</t>
  </si>
  <si>
    <t>Suzhou</t>
  </si>
  <si>
    <t>31.202799, 120.557442</t>
  </si>
  <si>
    <t>Kunshan - Qidi Park</t>
  </si>
  <si>
    <t>1666 Zuchongzhi Rd</t>
  </si>
  <si>
    <t>Kunshan</t>
  </si>
  <si>
    <t>31.403936, 120.892906</t>
  </si>
  <si>
    <t>Beijing - Youth Road</t>
  </si>
  <si>
    <t>Chaoyang N. Rd</t>
  </si>
  <si>
    <t>39.922634, 116.516151</t>
  </si>
  <si>
    <t>Reno, NV</t>
  </si>
  <si>
    <t>3800 S Virginia St</t>
  </si>
  <si>
    <t>Reno</t>
  </si>
  <si>
    <t>39.489732, -119.794179</t>
  </si>
  <si>
    <t>Hawthorne, NV</t>
  </si>
  <si>
    <t>705 Hwy 362</t>
  </si>
  <si>
    <t>Hawthorne</t>
  </si>
  <si>
    <t>38.533939, -118.62308</t>
  </si>
  <si>
    <t>Kostomłoty, Poland</t>
  </si>
  <si>
    <t>5 Droga Krajowa</t>
  </si>
  <si>
    <t>Kostomłoty</t>
  </si>
  <si>
    <t>51.036946, 16.583294</t>
  </si>
  <si>
    <t>Zarechye, Russia</t>
  </si>
  <si>
    <t>Skolkovskoye sh., 100с1</t>
  </si>
  <si>
    <t>Zarechye</t>
  </si>
  <si>
    <t>Russia</t>
  </si>
  <si>
    <t>55.695089, 37.380206</t>
  </si>
  <si>
    <t>Leonberg-Ost, Germany</t>
  </si>
  <si>
    <t>Breitwiesenstraße 4A, by McDonalds</t>
  </si>
  <si>
    <t>Leonberg</t>
  </si>
  <si>
    <t>48.785104, 9.017632</t>
  </si>
  <si>
    <t>Châteauroux, France</t>
  </si>
  <si>
    <t>Relais Saint Jacques, Châteauroux-Centre</t>
  </si>
  <si>
    <t>Coings</t>
  </si>
  <si>
    <t>46.863058, 1.716048</t>
  </si>
  <si>
    <t>Ya'an, China</t>
  </si>
  <si>
    <t>157 Tingjin Rd Ya'an</t>
  </si>
  <si>
    <t>Ya'an</t>
  </si>
  <si>
    <t>29.989832, 103.006912</t>
  </si>
  <si>
    <t>Chengdu, China</t>
  </si>
  <si>
    <t>99 Zhenxing Rd Yingbin Ave</t>
  </si>
  <si>
    <t>30.714582, 104.009476</t>
  </si>
  <si>
    <t>Wertheim, Germany</t>
  </si>
  <si>
    <t>Blättleinsäcker 1</t>
  </si>
  <si>
    <t>Wertheim</t>
  </si>
  <si>
    <t>49.770564, 9.576403</t>
  </si>
  <si>
    <t>Pearl, MS</t>
  </si>
  <si>
    <t>200 Bass Pro Dr</t>
  </si>
  <si>
    <t>Pearl</t>
  </si>
  <si>
    <t>32.274159, -90.151048</t>
  </si>
  <si>
    <t>Terre Haute, IN</t>
  </si>
  <si>
    <t>Meijer, 5600 E, New Margaret Dr</t>
  </si>
  <si>
    <t>Terre Haute</t>
  </si>
  <si>
    <t>39.443345, -87.331737</t>
  </si>
  <si>
    <t>Dongguan - Songshan Lake, China</t>
  </si>
  <si>
    <t>No.14 Gongye West Rd</t>
  </si>
  <si>
    <t>Dongguan</t>
  </si>
  <si>
    <t>22.952909, 113.888298</t>
  </si>
  <si>
    <t>Sanya - Mingzhu, China</t>
  </si>
  <si>
    <t>668 Jiefang 3rd Rd</t>
  </si>
  <si>
    <t>Sanya</t>
  </si>
  <si>
    <t>18.257536, 109.503349</t>
  </si>
  <si>
    <t>Champaign, IL</t>
  </si>
  <si>
    <t>2401 N Prospect Ave</t>
  </si>
  <si>
    <t>Champaign</t>
  </si>
  <si>
    <t>40.146209, -88.259884</t>
  </si>
  <si>
    <t>Port Macquarie, NSW</t>
  </si>
  <si>
    <t>Cassegrain Winery, 764 Fernbank Creek Rd</t>
  </si>
  <si>
    <t>Port Macquarie</t>
  </si>
  <si>
    <t>-31.4361, 152.823582</t>
  </si>
  <si>
    <t>Kurashiki, Japan</t>
  </si>
  <si>
    <t>岡山県倉敷市笹沖1209-1</t>
  </si>
  <si>
    <t>Kurashiki</t>
  </si>
  <si>
    <t>Okayama Prefecture</t>
  </si>
  <si>
    <t>34.578345, 133.769448</t>
  </si>
  <si>
    <t>Bayonne, France</t>
  </si>
  <si>
    <t>1 Chemin de Hayet</t>
  </si>
  <si>
    <t>Bayonne</t>
  </si>
  <si>
    <t>43.493245, -1.452739</t>
  </si>
  <si>
    <t>Slagelse, Denmark</t>
  </si>
  <si>
    <t>By Hotel Antvorskov Trafikcenter Alle 2-4, exit 39 from E20</t>
  </si>
  <si>
    <t>Slagelse</t>
  </si>
  <si>
    <t>55.387922, 11.361762</t>
  </si>
  <si>
    <t>Chambéry Barberaz, France</t>
  </si>
  <si>
    <t>61 Rue de la République by La Maison Rouge</t>
  </si>
  <si>
    <t>Barberaz</t>
  </si>
  <si>
    <t>45.56085, 5.949646</t>
  </si>
  <si>
    <t>Clermont-Ferrand, France</t>
  </si>
  <si>
    <t>32-34 rue Georges Besse</t>
  </si>
  <si>
    <t>Clermont-Ferrand</t>
  </si>
  <si>
    <t>45.785937, 3.141488</t>
  </si>
  <si>
    <t>Beatty, NV</t>
  </si>
  <si>
    <t>700 US-95</t>
  </si>
  <si>
    <t>Beatty</t>
  </si>
  <si>
    <t>36.913718, -116.754371</t>
  </si>
  <si>
    <t>Affi, Italy</t>
  </si>
  <si>
    <t>Highway A22</t>
  </si>
  <si>
    <t>Affi</t>
  </si>
  <si>
    <t>45.551296, 10.787143</t>
  </si>
  <si>
    <t>Slidell, LA</t>
  </si>
  <si>
    <t>Fremaux Town Center 1303 Town Center Pkwy</t>
  </si>
  <si>
    <t>Slidell</t>
  </si>
  <si>
    <t>30.266552, -89.760156</t>
  </si>
  <si>
    <t>Shanghai-Jinqiao</t>
  </si>
  <si>
    <t>Building 518 Pudong Lantian Rd</t>
  </si>
  <si>
    <t>31.242916, 121.575329</t>
  </si>
  <si>
    <t>Cavaglià, Italy</t>
  </si>
  <si>
    <t>Via Santhià, 75,Cavaglià BI</t>
  </si>
  <si>
    <t>Cavaglià</t>
  </si>
  <si>
    <t>45.38967, 8.128911</t>
  </si>
  <si>
    <t>Fresno, CA</t>
  </si>
  <si>
    <t>6709 North Riverside Dr</t>
  </si>
  <si>
    <t>Fresno</t>
  </si>
  <si>
    <t>36.835455, -119.91058</t>
  </si>
  <si>
    <t>Buttonwillow, CA</t>
  </si>
  <si>
    <t>20673 Tracy Ave</t>
  </si>
  <si>
    <t>Buttonwillow</t>
  </si>
  <si>
    <t>35.400105, -119.397796</t>
  </si>
  <si>
    <t>Mammoth Lakes, CA</t>
  </si>
  <si>
    <t>165 Old Mammoth Rd</t>
  </si>
  <si>
    <t>Mammoth Lakes</t>
  </si>
  <si>
    <t>37.644544, -118.965875</t>
  </si>
  <si>
    <t>Allentown, PA</t>
  </si>
  <si>
    <t>Tilghman Square, 4680 Broadway</t>
  </si>
  <si>
    <t>Allentown</t>
  </si>
  <si>
    <t>40.588102, -75.559904</t>
  </si>
  <si>
    <t>Sundebru, Norway</t>
  </si>
  <si>
    <t>Brokelandsheia</t>
  </si>
  <si>
    <t>Sundebru</t>
  </si>
  <si>
    <t>58.820783, 9.073746</t>
  </si>
  <si>
    <t>Sendai, Japan</t>
  </si>
  <si>
    <t>仙台ロイヤルパークホテルスーパーチャージャー</t>
  </si>
  <si>
    <t>Sendai</t>
  </si>
  <si>
    <t>38.342928, 140.837815</t>
  </si>
  <si>
    <t>Morioka, Japan</t>
  </si>
  <si>
    <t>盛岡 - Morioka Tsutayaスーパーチャージャー</t>
  </si>
  <si>
    <t>Morioka</t>
  </si>
  <si>
    <t>39.685291, 141.127986</t>
  </si>
  <si>
    <t>Äänekoski, Finland</t>
  </si>
  <si>
    <t>Suonenjoentie 10, by ABC services</t>
  </si>
  <si>
    <t>Koivisto</t>
  </si>
  <si>
    <t>62.516908, 25.691666</t>
  </si>
  <si>
    <t>Ukiah, CA</t>
  </si>
  <si>
    <t>310 S State St</t>
  </si>
  <si>
    <t>Ukiah</t>
  </si>
  <si>
    <t>39.1481, -123.208604</t>
  </si>
  <si>
    <t>Zvolen, Slovakia</t>
  </si>
  <si>
    <t>Letecká 19, 962 31 Sliač-Sielnica</t>
  </si>
  <si>
    <t>Zvolen</t>
  </si>
  <si>
    <t>48.627379, 19.103481</t>
  </si>
  <si>
    <t>Pyhäjärvi, Finland</t>
  </si>
  <si>
    <t>Liiketie 2, by ABC services</t>
  </si>
  <si>
    <t>Pyhäjärvi</t>
  </si>
  <si>
    <t>63.716298, 25.920103</t>
  </si>
  <si>
    <t>Louisville, KY</t>
  </si>
  <si>
    <t>3101 Bardstown Rd</t>
  </si>
  <si>
    <t>Louisville</t>
  </si>
  <si>
    <t>38.211846, -85.673087</t>
  </si>
  <si>
    <t>Victoria, TX</t>
  </si>
  <si>
    <t>3107 South Laurent St</t>
  </si>
  <si>
    <t>Victoria</t>
  </si>
  <si>
    <t>28.766853, -96.978988</t>
  </si>
  <si>
    <t>Wytheville, VA</t>
  </si>
  <si>
    <t>165 Malin Dr.</t>
  </si>
  <si>
    <t>Wytheville</t>
  </si>
  <si>
    <t>36.945795, -81.054406</t>
  </si>
  <si>
    <t>Kelowna, BC</t>
  </si>
  <si>
    <t>Best Western, 2402 Hwy 97 N</t>
  </si>
  <si>
    <t>Kelowna</t>
  </si>
  <si>
    <t>V1X 4J1</t>
  </si>
  <si>
    <t>49.885795, -119.429273</t>
  </si>
  <si>
    <t>Yanan - Longhua Hotel, China</t>
  </si>
  <si>
    <t>Yanan Longhua Hotel 1 Longhua Rd</t>
  </si>
  <si>
    <t>Yanan</t>
  </si>
  <si>
    <t>36.588867, 109.468124</t>
  </si>
  <si>
    <t>Palmanova, Italy</t>
  </si>
  <si>
    <t>33041 Ioannis Aiello del Friuli</t>
  </si>
  <si>
    <t>Palmanova</t>
  </si>
  <si>
    <t>45.884158, 13.344976</t>
  </si>
  <si>
    <t>Colorado Springs, CO</t>
  </si>
  <si>
    <t>215 North Cascade Ave</t>
  </si>
  <si>
    <t>Colorado Springs</t>
  </si>
  <si>
    <t>38.837573, -104.824907</t>
  </si>
  <si>
    <t>Valence, France</t>
  </si>
  <si>
    <t>Novotel Valence Sud 217 Avenue de Provence</t>
  </si>
  <si>
    <t>Valence</t>
  </si>
  <si>
    <t>44.918953, 4.878081</t>
  </si>
  <si>
    <t>Washington, UK</t>
  </si>
  <si>
    <t>Campanile Washington Emerson Road</t>
  </si>
  <si>
    <t>Washington</t>
  </si>
  <si>
    <t>NE37 1LB</t>
  </si>
  <si>
    <t>54.88762, -1.557413</t>
  </si>
  <si>
    <t>Cadillac, MI</t>
  </si>
  <si>
    <t>8605 34 Rd</t>
  </si>
  <si>
    <t>Cadillac</t>
  </si>
  <si>
    <t>44.282551, -85.403096</t>
  </si>
  <si>
    <t>Guangyuan-­Jiahua Hotel, China</t>
  </si>
  <si>
    <t>Wenhui RD</t>
  </si>
  <si>
    <t>Guangyuan</t>
  </si>
  <si>
    <t>32.424892, 105.879715</t>
  </si>
  <si>
    <t>Beaune, France</t>
  </si>
  <si>
    <t>Mercure Beaune Centre 7 Ave, Charles de Gaulle</t>
  </si>
  <si>
    <t>Beaune</t>
  </si>
  <si>
    <t>47.017089, 4.836543</t>
  </si>
  <si>
    <t>Port Hope, ON</t>
  </si>
  <si>
    <t>Northumberland County Rd 28</t>
  </si>
  <si>
    <t>Port Hope</t>
  </si>
  <si>
    <t>43.97171, -78.285431</t>
  </si>
  <si>
    <t>Plantation, FL</t>
  </si>
  <si>
    <t>813 S University Dr</t>
  </si>
  <si>
    <t>Plantation</t>
  </si>
  <si>
    <t>26.108614, -80.252268</t>
  </si>
  <si>
    <t>Vierumäki, Finland</t>
  </si>
  <si>
    <t>Tervalammentie 1</t>
  </si>
  <si>
    <t>Vierumäki</t>
  </si>
  <si>
    <t>61.111599, 25.928814</t>
  </si>
  <si>
    <t>Nes, Norway</t>
  </si>
  <si>
    <t>Ådalsvegen, 3524 Nes i Ådal</t>
  </si>
  <si>
    <t>Nes i Ådal</t>
  </si>
  <si>
    <t>60.58475, 9.985092</t>
  </si>
  <si>
    <t>Zhongshan-Baihui Plaza</t>
  </si>
  <si>
    <t>Zhongshan Baihui Plaza 3rd Unit 8 Huoju Rd</t>
  </si>
  <si>
    <t>Zhongshan</t>
  </si>
  <si>
    <t>22.55954, 113.456535</t>
  </si>
  <si>
    <t>Nantong-Shimao Plaza</t>
  </si>
  <si>
    <t>Nantong Shimao 101 Xindong Rd</t>
  </si>
  <si>
    <t>Nantong</t>
  </si>
  <si>
    <t>31.919376, 120.952042</t>
  </si>
  <si>
    <t>Kaiserslautern Eselsfürth, Germany</t>
  </si>
  <si>
    <t>Hotel Barbarossahof 10 Eselsfürth</t>
  </si>
  <si>
    <t>Kaiserslautern</t>
  </si>
  <si>
    <t>49.459902, 7.82134</t>
  </si>
  <si>
    <t>Hong Kong-Pacific Place</t>
  </si>
  <si>
    <t>Pacific Place</t>
  </si>
  <si>
    <t>22.27704, 114.164391</t>
  </si>
  <si>
    <t>Hanzhong-Dahan Hotel</t>
  </si>
  <si>
    <t>Hanzhong Dahan Hotel Middle section of Xinghan Rd</t>
  </si>
  <si>
    <t>Hanzhong</t>
  </si>
  <si>
    <t>33.078426, 107.049622</t>
  </si>
  <si>
    <t>Aix-en-Provence, France</t>
  </si>
  <si>
    <t>Hotel Novotel Aix en Provence Pont de l'Arc Fenouillères Avenue Arc de Meyran</t>
  </si>
  <si>
    <t>43.510637, 5.456429</t>
  </si>
  <si>
    <t>Hong Kong-Festival Walk</t>
  </si>
  <si>
    <t>on Level P1 Parking</t>
  </si>
  <si>
    <t>22.337555, 114.174162</t>
  </si>
  <si>
    <t>Lexington, VA</t>
  </si>
  <si>
    <t>880 N. Lee Highway</t>
  </si>
  <si>
    <t>Lexington</t>
  </si>
  <si>
    <t>37.796979, -79.419007</t>
  </si>
  <si>
    <t>Asheville, NC</t>
  </si>
  <si>
    <t>800 Brevard Road</t>
  </si>
  <si>
    <t>Asheville</t>
  </si>
  <si>
    <t>35.531391, -82.604487</t>
  </si>
  <si>
    <t>Burbank, CA</t>
  </si>
  <si>
    <t>811 S San Fernando Blvd</t>
  </si>
  <si>
    <t>34.174712, -118.300826</t>
  </si>
  <si>
    <t>Lermoos, Austria</t>
  </si>
  <si>
    <t>Hotel MOHR life resort 40 Innsbruckerstrasse</t>
  </si>
  <si>
    <t>Lermoos</t>
  </si>
  <si>
    <t>47.3948, 10.887553</t>
  </si>
  <si>
    <t>Tannersville, PA</t>
  </si>
  <si>
    <t>1000 Premium Outlets Dr</t>
  </si>
  <si>
    <t>Tannersville</t>
  </si>
  <si>
    <t>41.045431, -75.312244</t>
  </si>
  <si>
    <t>Braak, Germany</t>
  </si>
  <si>
    <t>33 Braaker Bogen, A1 exit Stapelfeld, by Braaker Mühle Brot- und Backwaren</t>
  </si>
  <si>
    <t>Braak</t>
  </si>
  <si>
    <t>53.617854, 10.239499</t>
  </si>
  <si>
    <t>Bispingen, Germany</t>
  </si>
  <si>
    <t>Horstfeldweg 9 by Snow Dome</t>
  </si>
  <si>
    <t>Bispingen</t>
  </si>
  <si>
    <t>53.104089, 9.981917</t>
  </si>
  <si>
    <t>Erftstadt, Germany</t>
  </si>
  <si>
    <t>An der Patria, across from Jet gas station</t>
  </si>
  <si>
    <t>Erftstadt</t>
  </si>
  <si>
    <t>50.796469, 6.780077</t>
  </si>
  <si>
    <t>Augusta, ME</t>
  </si>
  <si>
    <t>13 Stephen King Dr.</t>
  </si>
  <si>
    <t>44.34787, -69.786088</t>
  </si>
  <si>
    <t>Chapelle-sur-Erdre, France</t>
  </si>
  <si>
    <t>Westotel 34 rue de la Vrière La Chapelle-sur-Erdre, France</t>
  </si>
  <si>
    <t>La Chapelle-sur-Erdre</t>
  </si>
  <si>
    <t>47.282708, -1.549982</t>
  </si>
  <si>
    <t>Wittenburg, Germany</t>
  </si>
  <si>
    <t>A24, exit Wittenburg alpine center</t>
  </si>
  <si>
    <t>Wittenburg</t>
  </si>
  <si>
    <t>53.507389, 11.096827</t>
  </si>
  <si>
    <t>Gundagai, NSW</t>
  </si>
  <si>
    <t>34 Annie Pyers Dr</t>
  </si>
  <si>
    <t>Gundagai</t>
  </si>
  <si>
    <t>-35.002153, 148.109873</t>
  </si>
  <si>
    <t>Eindhoven, Netherlands</t>
  </si>
  <si>
    <t>Aalsterweg 322, 5644 RL</t>
  </si>
  <si>
    <t>Eindhoven</t>
  </si>
  <si>
    <t>51.407268, 5.479937</t>
  </si>
  <si>
    <t>Kingsland, GA</t>
  </si>
  <si>
    <t>Kingsland Welcome Center 1190 East Boone Ave</t>
  </si>
  <si>
    <t>Kingsland</t>
  </si>
  <si>
    <t>30.790764, -81.663729</t>
  </si>
  <si>
    <t>Pratteln, Switzerland</t>
  </si>
  <si>
    <t>Hardstrasse 55, 4133</t>
  </si>
  <si>
    <t>Pratteln</t>
  </si>
  <si>
    <t>47.524843, 7.682486</t>
  </si>
  <si>
    <t>Bygland, Norway</t>
  </si>
  <si>
    <t>By Glasshytta</t>
  </si>
  <si>
    <t>Bygland</t>
  </si>
  <si>
    <t>58.82792, 7.796114</t>
  </si>
  <si>
    <t>Stoke-on-Trent Southbound, UK</t>
  </si>
  <si>
    <t>Welcome break southbound M6, Keele Motorway Services Area/Whitmore Road</t>
  </si>
  <si>
    <t>52.99413, -2.290797</t>
  </si>
  <si>
    <t>Greenville, SC</t>
  </si>
  <si>
    <t>108 Carolina Point Pkwy</t>
  </si>
  <si>
    <t>Greenville</t>
  </si>
  <si>
    <t>34.825895, -82.306973</t>
  </si>
  <si>
    <t>Foshan, China</t>
  </si>
  <si>
    <t>Fozhi Super-charging station Nanhai District, Dali Town, South Road, No. 85</t>
  </si>
  <si>
    <t>23.11674, 113.145747</t>
  </si>
  <si>
    <t>Amarillo, TX</t>
  </si>
  <si>
    <t>8271 W Amarillo Blvd</t>
  </si>
  <si>
    <t>Amarillo</t>
  </si>
  <si>
    <t>35.189035, -101.931478</t>
  </si>
  <si>
    <t>Denton, TX</t>
  </si>
  <si>
    <t>2710 W University Dr</t>
  </si>
  <si>
    <t>Denton</t>
  </si>
  <si>
    <t>33.231403, -97.166419</t>
  </si>
  <si>
    <t>Sandy, OR</t>
  </si>
  <si>
    <t>16625 SE 362nd Dr</t>
  </si>
  <si>
    <t>Sandy</t>
  </si>
  <si>
    <t>45.403531, -122.294242</t>
  </si>
  <si>
    <t>South Burlington, VT</t>
  </si>
  <si>
    <t>222 Dorset St</t>
  </si>
  <si>
    <t>South Burlington</t>
  </si>
  <si>
    <t>44.463327, -73.180184</t>
  </si>
  <si>
    <t>Binghamton, NY</t>
  </si>
  <si>
    <t>1062 Front St</t>
  </si>
  <si>
    <t>Binghamton</t>
  </si>
  <si>
    <t>42.145553, -75.901755</t>
  </si>
  <si>
    <t>Shaoguan-Sun City, China</t>
  </si>
  <si>
    <t>Furong Road on the 18th. Wujiang District</t>
  </si>
  <si>
    <t>Shaoguan</t>
  </si>
  <si>
    <t>24.762329, 113.545654</t>
  </si>
  <si>
    <t>Twin Falls, ID</t>
  </si>
  <si>
    <t>Twin Falls Tourist Center, 2015 Nielsen Point Place</t>
  </si>
  <si>
    <t>Twin Falls</t>
  </si>
  <si>
    <t>42.597887, -114.455249</t>
  </si>
  <si>
    <t>Qinhuangdao harbor, China</t>
  </si>
  <si>
    <t>Beijing-Shenyang Expressway exit Riverstone car park</t>
  </si>
  <si>
    <t>Qinhuangdao</t>
  </si>
  <si>
    <t>39.9712, 119.549586</t>
  </si>
  <si>
    <t>Truckee-Brockway Rd, CA</t>
  </si>
  <si>
    <t>The Rock 11209 Brockway Rd</t>
  </si>
  <si>
    <t>Truckee</t>
  </si>
  <si>
    <t>39.321865, -120.1621</t>
  </si>
  <si>
    <t>Al Qatraneh, Jordan</t>
  </si>
  <si>
    <t>Desert Road</t>
  </si>
  <si>
    <t>Al Karak</t>
  </si>
  <si>
    <t>31.276475, 36.054488</t>
  </si>
  <si>
    <t>Al Noaymah, Jordan</t>
  </si>
  <si>
    <t>35, Irbid, Jordan</t>
  </si>
  <si>
    <t>Irbid</t>
  </si>
  <si>
    <t>32.423487, 35.949942</t>
  </si>
  <si>
    <t>opposite the King Hussein International Airport</t>
  </si>
  <si>
    <t>29.599653, 35.027267</t>
  </si>
  <si>
    <t>Gardnerville, NV</t>
  </si>
  <si>
    <t>Topaz Lodge, 1979 US-395</t>
  </si>
  <si>
    <t>Gardnerville</t>
  </si>
  <si>
    <t>38.696426, -119.548534</t>
  </si>
  <si>
    <t>Hinckley, MN</t>
  </si>
  <si>
    <t>404 Fire Monument Rd</t>
  </si>
  <si>
    <t>Hinckley</t>
  </si>
  <si>
    <t>46.009592, -92.93155</t>
  </si>
  <si>
    <t>Wiesbaden, Germany</t>
  </si>
  <si>
    <t>9 Ostring</t>
  </si>
  <si>
    <t>Wiesbaden</t>
  </si>
  <si>
    <t>50.059472, 8.346059</t>
  </si>
  <si>
    <t>Baxter, MN</t>
  </si>
  <si>
    <t>6967 Lake Forest Rd</t>
  </si>
  <si>
    <t>Baxter</t>
  </si>
  <si>
    <t>46.378868, -94.256413</t>
  </si>
  <si>
    <t>Norfolk, VA</t>
  </si>
  <si>
    <t>5900 E Virginia Beach Blvd</t>
  </si>
  <si>
    <t>Norfolk</t>
  </si>
  <si>
    <t>36.860525, -76.207467</t>
  </si>
  <si>
    <t>Dublin, CA</t>
  </si>
  <si>
    <t>6701 Amador Plaza Rd</t>
  </si>
  <si>
    <t>Dublin</t>
  </si>
  <si>
    <t>37.702359, -121.92593</t>
  </si>
  <si>
    <t>Price, UT</t>
  </si>
  <si>
    <t>925 West Westwood Blvd</t>
  </si>
  <si>
    <t>Price</t>
  </si>
  <si>
    <t>UT</t>
  </si>
  <si>
    <t>39.600731, -110.831701</t>
  </si>
  <si>
    <t>Mora, Sweden</t>
  </si>
  <si>
    <t>Strandgatan 8B</t>
  </si>
  <si>
    <t>Mora</t>
  </si>
  <si>
    <t>792 30</t>
  </si>
  <si>
    <t>61.005921, 14.54418</t>
  </si>
  <si>
    <t>Handan, China</t>
  </si>
  <si>
    <t>Hebei Province Economic Development Zone on the 5th Avenue harmony</t>
  </si>
  <si>
    <t>Handan</t>
  </si>
  <si>
    <t>36.656095, 114.564185</t>
  </si>
  <si>
    <t>Hefei, China</t>
  </si>
  <si>
    <t>Quinshan rd, by Winbond excellent life furniture mall</t>
  </si>
  <si>
    <t>Hefei</t>
  </si>
  <si>
    <t>Anhui</t>
  </si>
  <si>
    <t>31.829204, 117.231417</t>
  </si>
  <si>
    <t>Nanchang, China</t>
  </si>
  <si>
    <t>999 Yulin Road Nanchang Economic and Technological Development Zone</t>
  </si>
  <si>
    <t>Nanchang</t>
  </si>
  <si>
    <t>28.720737, 115.794675</t>
  </si>
  <si>
    <t>St. Valentin, Austria</t>
  </si>
  <si>
    <t>Rasthausstraße 6</t>
  </si>
  <si>
    <t>St. Valentin</t>
  </si>
  <si>
    <t>48.196468, 14.527973</t>
  </si>
  <si>
    <t>Seabrook, NH</t>
  </si>
  <si>
    <t>700 Lafayette Rd</t>
  </si>
  <si>
    <t>Seabrook</t>
  </si>
  <si>
    <t>42.895182, -70.869351</t>
  </si>
  <si>
    <t>Süderholz, Germany</t>
  </si>
  <si>
    <t>Abfahrt 23, Grimmen-Ost, Pommerndreieck straße, close to McDonalds or gas station</t>
  </si>
  <si>
    <t>Süderholz</t>
  </si>
  <si>
    <t>54.092811, 13.085489</t>
  </si>
  <si>
    <t>Folkestone, UK</t>
  </si>
  <si>
    <t>Eurotunnel UK terminal, Ashford Rd</t>
  </si>
  <si>
    <t>Folkestone</t>
  </si>
  <si>
    <t>Kent</t>
  </si>
  <si>
    <t>CT18 8XX</t>
  </si>
  <si>
    <t>51.096752, 1.121336</t>
  </si>
  <si>
    <t>Sheboygan, WI</t>
  </si>
  <si>
    <t>595 Taylor Dr, by Festival Foods</t>
  </si>
  <si>
    <t>Sheboygan</t>
  </si>
  <si>
    <t>43.749912, -87.747073</t>
  </si>
  <si>
    <t>Rubigen, Switzerland</t>
  </si>
  <si>
    <t>Belpstrasse by Denner</t>
  </si>
  <si>
    <t>Rubigen</t>
  </si>
  <si>
    <t>46.891778, 7.542771</t>
  </si>
  <si>
    <t>Senj, Croatia</t>
  </si>
  <si>
    <t>Obala kralja Zvonimira 15</t>
  </si>
  <si>
    <t>Senj</t>
  </si>
  <si>
    <t>44.989707, 14.89947</t>
  </si>
  <si>
    <t>Wodonga, VIC</t>
  </si>
  <si>
    <t>5-13 Havelock St</t>
  </si>
  <si>
    <t>Wodonga</t>
  </si>
  <si>
    <t>-36.123962, 146.889889</t>
  </si>
  <si>
    <t>Euroa, VIC</t>
  </si>
  <si>
    <t>167 Tarcombe St</t>
  </si>
  <si>
    <t>Euroa</t>
  </si>
  <si>
    <t>-36.742663, 145.591278</t>
  </si>
  <si>
    <t>Gillette, WY</t>
  </si>
  <si>
    <t>Hampton Inn, 211 Decker Ct</t>
  </si>
  <si>
    <t>Gillette</t>
  </si>
  <si>
    <t>44.29301, -105.526628</t>
  </si>
  <si>
    <t>Campogalliano, Italy</t>
  </si>
  <si>
    <t>Best Western, Modena District, 160 Via del Passatore</t>
  </si>
  <si>
    <t>Campogalliano</t>
  </si>
  <si>
    <t>44.685971, 10.851913</t>
  </si>
  <si>
    <t>Tallahassee, FL</t>
  </si>
  <si>
    <t>1400 Village Square Blvd</t>
  </si>
  <si>
    <t>Tallahassee</t>
  </si>
  <si>
    <t>30.510935, -84.247838</t>
  </si>
  <si>
    <t>Tinton Falls, NJ</t>
  </si>
  <si>
    <t>1 Premium Outlets Blvd</t>
  </si>
  <si>
    <t>Tinton Falls</t>
  </si>
  <si>
    <t>40.226272, -74.093538</t>
  </si>
  <si>
    <t>Shanghai-Kempinski Hotel, China</t>
  </si>
  <si>
    <t>1288 Lujiazui Ring Rd Pudong</t>
  </si>
  <si>
    <t>31.242218, 121.504775</t>
  </si>
  <si>
    <t>Panjin-Yinlong Hotel, China</t>
  </si>
  <si>
    <t>Panjin Yinlong Hotel</t>
  </si>
  <si>
    <t>Panjin</t>
  </si>
  <si>
    <t>Liaoning</t>
  </si>
  <si>
    <t>41.240311, 121.991402</t>
  </si>
  <si>
    <t>Shantou-Zhongyeda, China</t>
  </si>
  <si>
    <t>16 2nd St Wanji South,Wanji Industrial Zone</t>
  </si>
  <si>
    <t>Shantou</t>
  </si>
  <si>
    <t>23.42132, 116.716884</t>
  </si>
  <si>
    <t>Luoyang-Huayang, China</t>
  </si>
  <si>
    <t>Luoyang Huayang Plaza # 88 Kaixuan W. Rd, Jianxi District</t>
  </si>
  <si>
    <t>Luoyang</t>
  </si>
  <si>
    <t>34.65285, 112.406133</t>
  </si>
  <si>
    <t>Goulburn, NSW</t>
  </si>
  <si>
    <t>201 Sloane St</t>
  </si>
  <si>
    <t>Goulburn</t>
  </si>
  <si>
    <t>-34.755597, 149.720984</t>
  </si>
  <si>
    <t>Las Vegas, NM</t>
  </si>
  <si>
    <t>2500 N Grand Ave</t>
  </si>
  <si>
    <t>35.621267, -105.204598</t>
  </si>
  <si>
    <t>Columbia, MO</t>
  </si>
  <si>
    <t>915 Port Way</t>
  </si>
  <si>
    <t>38.958728, -92.252464</t>
  </si>
  <si>
    <t>Weimar, Germany</t>
  </si>
  <si>
    <t>Kastanienallee 1</t>
  </si>
  <si>
    <t>Weimar</t>
  </si>
  <si>
    <t>50.933645, 11.289118</t>
  </si>
  <si>
    <t>Albuquerque NM</t>
  </si>
  <si>
    <t>2600 Menaul Blvd NE</t>
  </si>
  <si>
    <t>Albuquerque</t>
  </si>
  <si>
    <t>35.108962, -106.612794</t>
  </si>
  <si>
    <t>Kennewick, WA</t>
  </si>
  <si>
    <t>2811 W 10th Ave</t>
  </si>
  <si>
    <t>Kennewick</t>
  </si>
  <si>
    <t>46.198085, -119.162734</t>
  </si>
  <si>
    <t>Strasburg, VA</t>
  </si>
  <si>
    <t>119 Hite Ln</t>
  </si>
  <si>
    <t>Strasburg</t>
  </si>
  <si>
    <t>39.00496, -78.337836</t>
  </si>
  <si>
    <t>Blankenfelde, Germany</t>
  </si>
  <si>
    <t>Eschenweg 18</t>
  </si>
  <si>
    <t>Blankenfelde-Mahlow</t>
  </si>
  <si>
    <t>52.308961, 13.444752</t>
  </si>
  <si>
    <t>Fountain Valley, CA</t>
  </si>
  <si>
    <t>17900 Newhope St</t>
  </si>
  <si>
    <t>Fountain Valley</t>
  </si>
  <si>
    <t>33.70278, -117.934127</t>
  </si>
  <si>
    <t>Moers, Germany</t>
  </si>
  <si>
    <t>Krefelder Straße 169, by hotel Van der Valk</t>
  </si>
  <si>
    <t>Moers</t>
  </si>
  <si>
    <t>51.440431, 6.610193</t>
  </si>
  <si>
    <t>Ann Arbor, MI</t>
  </si>
  <si>
    <t>3145 Saline Road</t>
  </si>
  <si>
    <t>Ann Arbor</t>
  </si>
  <si>
    <t>42.240687, -83.766265</t>
  </si>
  <si>
    <t>Lille, France</t>
  </si>
  <si>
    <t>55 route de Douai Lesquin</t>
  </si>
  <si>
    <t>Lille</t>
  </si>
  <si>
    <t>50.583875, 3.088602</t>
  </si>
  <si>
    <t>Yiwu, China</t>
  </si>
  <si>
    <t>180 Binjiang mid Rd</t>
  </si>
  <si>
    <t>Yiwu</t>
  </si>
  <si>
    <t>29.301123, 120.084763</t>
  </si>
  <si>
    <t>Bordeaux, France</t>
  </si>
  <si>
    <t>80 Avenue J. F. Kennedy</t>
  </si>
  <si>
    <t>Merignac</t>
  </si>
  <si>
    <t>44.835346, -0.681374</t>
  </si>
  <si>
    <t>Ulm, Germany</t>
  </si>
  <si>
    <t>Hotel und Rasthaus Seligweiler Seligweiler 1</t>
  </si>
  <si>
    <t>Ulm</t>
  </si>
  <si>
    <t>48.457074, 10.030273</t>
  </si>
  <si>
    <t>Seaside, CA</t>
  </si>
  <si>
    <t>1901 Del Monte Blvd</t>
  </si>
  <si>
    <t>36.616759, -121.844014</t>
  </si>
  <si>
    <t>Birchanger Green, UK</t>
  </si>
  <si>
    <t>Bishops Stortford by Welcome Break (M11)</t>
  </si>
  <si>
    <t>Birchanger Green</t>
  </si>
  <si>
    <t>CM23 5QZ</t>
  </si>
  <si>
    <t>51.871619, 0.193886</t>
  </si>
  <si>
    <t>Dedham, MA</t>
  </si>
  <si>
    <t>840 Providence Highway</t>
  </si>
  <si>
    <t>Dedham</t>
  </si>
  <si>
    <t>42.236034, -71.178634</t>
  </si>
  <si>
    <t>Lohne, Germany</t>
  </si>
  <si>
    <t>Motorpark Lohne, Von-Siemens-Straße 1, Along A1/E37</t>
  </si>
  <si>
    <t>Lohne (Oldenburg)</t>
  </si>
  <si>
    <t>52.657639, 8.169059</t>
  </si>
  <si>
    <t>Boise, ID</t>
  </si>
  <si>
    <t>1426 S Entertainment Ave</t>
  </si>
  <si>
    <t>Boise</t>
  </si>
  <si>
    <t>43.592633, -116.280653</t>
  </si>
  <si>
    <t>Quanshang Plaza Quanzhou</t>
  </si>
  <si>
    <t>Quanshang Plaza ChenQuan Rd</t>
  </si>
  <si>
    <t>Quanzhou</t>
  </si>
  <si>
    <t>24.868315, 118.604556</t>
  </si>
  <si>
    <t>Changchun Jiatai</t>
  </si>
  <si>
    <t>Chuangchun Jiatai No. 4323 Yangpu Ave</t>
  </si>
  <si>
    <t>Changchun</t>
  </si>
  <si>
    <t>Jilin</t>
  </si>
  <si>
    <t>43.880538, 125.421998</t>
  </si>
  <si>
    <t>Wenzhou Oubei Pullman Hotel</t>
  </si>
  <si>
    <t>Yangguang Boulevard. Oubei District,</t>
  </si>
  <si>
    <t>Wenzhou</t>
  </si>
  <si>
    <t>28.035995, 120.640254</t>
  </si>
  <si>
    <t>Huangshan Yuanyi Baizhuang</t>
  </si>
  <si>
    <t>Huangshan Yuanyi Baizhuang cross of Xinan Ave and Yanghu, Tunxi District</t>
  </si>
  <si>
    <t>Huangshan</t>
  </si>
  <si>
    <t>29.702871, 118.31356</t>
  </si>
  <si>
    <t>Shanghai Pudong Shanda Tiandi</t>
  </si>
  <si>
    <t>Shanhai Shanda No.60 of 958 Lane Huaxia mid Rd</t>
  </si>
  <si>
    <t>31.171317, 121.60646</t>
  </si>
  <si>
    <t>Abington, UK</t>
  </si>
  <si>
    <t>M74 exit 13 by Welcome Break</t>
  </si>
  <si>
    <t>Abington</t>
  </si>
  <si>
    <t>ML12 6RG</t>
  </si>
  <si>
    <t>55.507944, -3.694786</t>
  </si>
  <si>
    <t>Uckerfelde, Germany</t>
  </si>
  <si>
    <t>Gramzower Straße 4, exit 6 from E28/11 by Gramzow</t>
  </si>
  <si>
    <t>Uckerfelde</t>
  </si>
  <si>
    <t>53.23499, 13.98606</t>
  </si>
  <si>
    <t>Gretna Green, UK</t>
  </si>
  <si>
    <t>A74M , Jct 21/22 by Welcome Break</t>
  </si>
  <si>
    <t>Gretna Green</t>
  </si>
  <si>
    <t>DG16 5HQ</t>
  </si>
  <si>
    <t>55.0078, -3.083018</t>
  </si>
  <si>
    <t>Shanghai-Hongqiao, China</t>
  </si>
  <si>
    <t>9969 Zhongchun St, Minhang District, 上海市闵行区中春路9969号</t>
  </si>
  <si>
    <t>31.164991, 121.330498</t>
  </si>
  <si>
    <t>Rungis, France</t>
  </si>
  <si>
    <t>Novotel Paris Orly Rungis 1 Rue du pont des halles</t>
  </si>
  <si>
    <t>Rungis</t>
  </si>
  <si>
    <t>48.754456, 2.351036</t>
  </si>
  <si>
    <t>Oklahoma City, OK</t>
  </si>
  <si>
    <t>7624 West Reno Ave #380</t>
  </si>
  <si>
    <t>Oklahoma City</t>
  </si>
  <si>
    <t>35.461704, -97.651445</t>
  </si>
  <si>
    <t>Tarragona, Spain</t>
  </si>
  <si>
    <t>La Boella Tarragona exit 12 Autovia T-11</t>
  </si>
  <si>
    <t>Tarragona</t>
  </si>
  <si>
    <t>41.134294, 1.1683</t>
  </si>
  <si>
    <t>Trinidad, CO</t>
  </si>
  <si>
    <t>9960 Santa Fe Trail</t>
  </si>
  <si>
    <t>Trinidad</t>
  </si>
  <si>
    <t>37.134228, -104.519962</t>
  </si>
  <si>
    <t>Graz, Austria</t>
  </si>
  <si>
    <t>Maggstraße 19</t>
  </si>
  <si>
    <t>Graz</t>
  </si>
  <si>
    <t>47.037208, 15.478644</t>
  </si>
  <si>
    <t>Varazze, Italy</t>
  </si>
  <si>
    <t>Marina di Varazze, 24 Via Maestri d'Ascia</t>
  </si>
  <si>
    <t>Varazze</t>
  </si>
  <si>
    <t>44.351747, 8.565401</t>
  </si>
  <si>
    <t>Rennes, France</t>
  </si>
  <si>
    <t>Allée d'Ukraine</t>
  </si>
  <si>
    <t>Rennes</t>
  </si>
  <si>
    <t>48.08208, -1.684395</t>
  </si>
  <si>
    <t>Zella-Mehlis, Germany</t>
  </si>
  <si>
    <t>An der Quelle 5 by Toschis Station</t>
  </si>
  <si>
    <t>Zella-Mehlis</t>
  </si>
  <si>
    <t>50.643912, 10.68499</t>
  </si>
  <si>
    <t>Sausheim, France</t>
  </si>
  <si>
    <t>Golden Tulip Hôtel, Ile napoleon, Rue des Cévennes</t>
  </si>
  <si>
    <t>Sausheim</t>
  </si>
  <si>
    <t>47.782016, 7.388299</t>
  </si>
  <si>
    <t>Oxford, UK</t>
  </si>
  <si>
    <t>Wheatley services, London road by M40, interchange 8A</t>
  </si>
  <si>
    <t>Oxford</t>
  </si>
  <si>
    <t>OX33 1JL</t>
  </si>
  <si>
    <t>51.737666, -1.095778</t>
  </si>
  <si>
    <t>Duluth, MN</t>
  </si>
  <si>
    <t>200 W 1st St</t>
  </si>
  <si>
    <t>Duluth</t>
  </si>
  <si>
    <t>46.784467, -92.10232</t>
  </si>
  <si>
    <t>Vienne, France</t>
  </si>
  <si>
    <t>145 Rue Pasteur, by hotel IBIS</t>
  </si>
  <si>
    <t>Chasse-sur-Rhône</t>
  </si>
  <si>
    <t>45.587457, 4.787527</t>
  </si>
  <si>
    <t>West Lebanon, NH</t>
  </si>
  <si>
    <t>285 N Plainfield Rd #1</t>
  </si>
  <si>
    <t>West Lebanon</t>
  </si>
  <si>
    <t>43.623536, -72.325895</t>
  </si>
  <si>
    <t>Ellwangen, Germany</t>
  </si>
  <si>
    <t>Max-Eyth-Straße 1, by Maxi Autohof</t>
  </si>
  <si>
    <t>Ellwangen</t>
  </si>
  <si>
    <t>48.955921, 10.182282</t>
  </si>
  <si>
    <t>West Drayton, UK</t>
  </si>
  <si>
    <t>West London Tesla Service Center, Park House, Horton road</t>
  </si>
  <si>
    <t>London</t>
  </si>
  <si>
    <t>Greater London</t>
  </si>
  <si>
    <t>UB7 8HZ</t>
  </si>
  <si>
    <t>51.511647, -0.461166</t>
  </si>
  <si>
    <t>Sheridan, WY</t>
  </si>
  <si>
    <t>612 North Main St</t>
  </si>
  <si>
    <t>Sheridan</t>
  </si>
  <si>
    <t>44.804565, -106.956363</t>
  </si>
  <si>
    <t>San Mateo, CA</t>
  </si>
  <si>
    <t>1200 Park Pl</t>
  </si>
  <si>
    <t>San Mateo</t>
  </si>
  <si>
    <t>37.544632, -122.290188</t>
  </si>
  <si>
    <t>Carpiano, Italy</t>
  </si>
  <si>
    <t>Ibis Styles Milano Melegnano via Dosetti, Localita' Francolino Carpiano</t>
  </si>
  <si>
    <t>Carpiano</t>
  </si>
  <si>
    <t>45.34834, 9.282206</t>
  </si>
  <si>
    <t>Porsgrunn, Norway</t>
  </si>
  <si>
    <t>By Statoil Telemarksporten</t>
  </si>
  <si>
    <t>Porsgrunn</t>
  </si>
  <si>
    <t>59.122098, 9.707564</t>
  </si>
  <si>
    <t>Birmingham-Hopwood Park, UK</t>
  </si>
  <si>
    <t>M42 Motorway, Junction 2 Redditch Road</t>
  </si>
  <si>
    <t>B48 7AU</t>
  </si>
  <si>
    <t>52.363197, -1.945572</t>
  </si>
  <si>
    <t>Houston, TX</t>
  </si>
  <si>
    <t>14820 North Freeway</t>
  </si>
  <si>
    <t>Houston</t>
  </si>
  <si>
    <t>29.980741, -95.421697</t>
  </si>
  <si>
    <t>Cranbury, NJ</t>
  </si>
  <si>
    <t>Molly Pitcher Service Area</t>
  </si>
  <si>
    <t>Cranbury</t>
  </si>
  <si>
    <t>40.32244, -74.4869</t>
  </si>
  <si>
    <t>Nashville, TN</t>
  </si>
  <si>
    <t>1641 Westgate Circle</t>
  </si>
  <si>
    <t>Nashville</t>
  </si>
  <si>
    <t>35.969209, -86.804641</t>
  </si>
  <si>
    <t>Yangzhou - Tianrun, China</t>
  </si>
  <si>
    <t>Yangzhou Tianrun International Building 631 Middle Hanjiang Rd</t>
  </si>
  <si>
    <t>Yangzhou</t>
  </si>
  <si>
    <t>32.390494, 119.397507</t>
  </si>
  <si>
    <t>Eurotunnel, France</t>
  </si>
  <si>
    <t>Eurotunnel boarding/waiting area, ticket for tunnel needed</t>
  </si>
  <si>
    <t>Coquelles</t>
  </si>
  <si>
    <t>50.935031, 1.812951</t>
  </si>
  <si>
    <t>Zurich - Dietlikon, Switzerland</t>
  </si>
  <si>
    <t>Erlenweg 1</t>
  </si>
  <si>
    <t>Dietlikon</t>
  </si>
  <si>
    <t>47.413063, 8.616766</t>
  </si>
  <si>
    <t>Hilpoltstein, Germany</t>
  </si>
  <si>
    <t>An der Autobahn K 4, Autohof Hilpodrom</t>
  </si>
  <si>
    <t>Hilpoltstein</t>
  </si>
  <si>
    <t>49.160465, 11.26101</t>
  </si>
  <si>
    <t>Girona-Hotel ibis, Spain</t>
  </si>
  <si>
    <t>Calle Francesc Ferrer, 16-18 17006</t>
  </si>
  <si>
    <t>41.998411, 2.817295</t>
  </si>
  <si>
    <t>Traun, Austria</t>
  </si>
  <si>
    <t>Bäckerfeldstraße 9</t>
  </si>
  <si>
    <t>Traun</t>
  </si>
  <si>
    <t>48.237012, 14.240255</t>
  </si>
  <si>
    <t>Hong Kong - Olympian City, China</t>
  </si>
  <si>
    <t>Olympian City One 11 Hoi Fai Rd</t>
  </si>
  <si>
    <t>22.32005, 114.158158</t>
  </si>
  <si>
    <t>Nørre Alslev, Denmark</t>
  </si>
  <si>
    <t>Cargovej 3, 4840 Nørre Alslev</t>
  </si>
  <si>
    <t>Nørre Alslev</t>
  </si>
  <si>
    <t>54.900427, 11.898537</t>
  </si>
  <si>
    <t>Brenner pass, Italy</t>
  </si>
  <si>
    <t>by Plessi museum at the Brenner pass</t>
  </si>
  <si>
    <t>Brennero</t>
  </si>
  <si>
    <t>46.993878, 11.500995</t>
  </si>
  <si>
    <t>South Mimms, UK</t>
  </si>
  <si>
    <t>South Mimms Services, M25, Junction 23</t>
  </si>
  <si>
    <t>Potters Bar</t>
  </si>
  <si>
    <t>EN6 3QQ</t>
  </si>
  <si>
    <t>51.686939, -0.221744</t>
  </si>
  <si>
    <t>Baker City, OR</t>
  </si>
  <si>
    <t>1 Sunridge Ln</t>
  </si>
  <si>
    <t>Baker City</t>
  </si>
  <si>
    <t>44.782849, -117.812422</t>
  </si>
  <si>
    <t>Grand Rapids, MI</t>
  </si>
  <si>
    <t>5531 28th St SE</t>
  </si>
  <si>
    <t>Grand Rapids</t>
  </si>
  <si>
    <t>42.914231, -85.533057</t>
  </si>
  <si>
    <t>Newburgh, NY</t>
  </si>
  <si>
    <t>1217 Route 300</t>
  </si>
  <si>
    <t>Newburgh</t>
  </si>
  <si>
    <t>41.499775, -74.071261</t>
  </si>
  <si>
    <t>Bersteland, Germany</t>
  </si>
  <si>
    <t>Van der Valk Allee 2, by Spreewald Parkhotel Van der Valk</t>
  </si>
  <si>
    <t>Bersteland</t>
  </si>
  <si>
    <t>51.949095, 13.787957</t>
  </si>
  <si>
    <t>East Brunswick, NJ</t>
  </si>
  <si>
    <t>Joyce Kilmer Service Area, New Jersey Turnpike</t>
  </si>
  <si>
    <t>East Brunswick</t>
  </si>
  <si>
    <t>40.41701, -74.444085</t>
  </si>
  <si>
    <t>Arezzo, Italy</t>
  </si>
  <si>
    <t>36t Localita' Battifolle</t>
  </si>
  <si>
    <t>Arezzo</t>
  </si>
  <si>
    <t>43.437399, 11.777607</t>
  </si>
  <si>
    <t>Buffalo, NY</t>
  </si>
  <si>
    <t>4455 Transit Road</t>
  </si>
  <si>
    <t>Buffalo</t>
  </si>
  <si>
    <t>42.968673, -78.696128</t>
  </si>
  <si>
    <t>Rade, Germany</t>
  </si>
  <si>
    <t>Hoyer Autohof Hamburg Süd, Schlepelsberg 2</t>
  </si>
  <si>
    <t>Neu Wulmstorf/Rade</t>
  </si>
  <si>
    <t>53.369722, 9.802193</t>
  </si>
  <si>
    <t>Mountain View, CA</t>
  </si>
  <si>
    <t>1401 N Shoreline Blvd</t>
  </si>
  <si>
    <t>Mountain View</t>
  </si>
  <si>
    <t>37.415344, -122.076607</t>
  </si>
  <si>
    <t>San Diego, CA</t>
  </si>
  <si>
    <t>10105 Pacific Heights Blvd</t>
  </si>
  <si>
    <t>San Diego</t>
  </si>
  <si>
    <t>32.902137, -117.193489</t>
  </si>
  <si>
    <t>Cincinnati, OH</t>
  </si>
  <si>
    <t>9111 Blue Ash, Rd.</t>
  </si>
  <si>
    <t>Cincinnati</t>
  </si>
  <si>
    <t>39.224429, -84.383415</t>
  </si>
  <si>
    <t>Karlskrona, Sweden</t>
  </si>
  <si>
    <t>Landbron 1 (private initiative but free for all, max 60kW)</t>
  </si>
  <si>
    <t>Karlskrona</t>
  </si>
  <si>
    <t>56.165403, 15.585989</t>
  </si>
  <si>
    <t>Pendleton, OR</t>
  </si>
  <si>
    <t>46510 Wildhorse Blvd</t>
  </si>
  <si>
    <t>Pendleton</t>
  </si>
  <si>
    <t>45.64655, -118.68198</t>
  </si>
  <si>
    <t>Knoxville, TN</t>
  </si>
  <si>
    <t>11038 Parkside Dr</t>
  </si>
  <si>
    <t>Knoxville</t>
  </si>
  <si>
    <t>35.901319, -84.149634</t>
  </si>
  <si>
    <t>Panda Place, Hong Kong, China</t>
  </si>
  <si>
    <t>Panda Place 3 Tsuen Wah St</t>
  </si>
  <si>
    <t>Tsuen Wan</t>
  </si>
  <si>
    <t>22.368929, 114.120542</t>
  </si>
  <si>
    <t>Aosta, Italy</t>
  </si>
  <si>
    <t>Località Autoporto, 33B</t>
  </si>
  <si>
    <t>Pollein</t>
  </si>
  <si>
    <t>45.73745, 7.371416</t>
  </si>
  <si>
    <t>Stjørdal, Norway</t>
  </si>
  <si>
    <t>Værnesgata 7b</t>
  </si>
  <si>
    <t>Stjørdal</t>
  </si>
  <si>
    <t>63.466512, 10.917647</t>
  </si>
  <si>
    <t>Toijala, Finland</t>
  </si>
  <si>
    <t>Satamatie 43, by ABC</t>
  </si>
  <si>
    <t>Akaa</t>
  </si>
  <si>
    <t>61.181106, 23.885075</t>
  </si>
  <si>
    <t>Melbourne - Richmond, VIC</t>
  </si>
  <si>
    <t>650 Church Street</t>
  </si>
  <si>
    <t>Richmond</t>
  </si>
  <si>
    <t>-37.831997, 144.995807</t>
  </si>
  <si>
    <t>Geiselwind, Germany</t>
  </si>
  <si>
    <t>Autohof Strohofer, Geiselwind, A3 between Würzburg and Nürnberg</t>
  </si>
  <si>
    <t>Geiselwind</t>
  </si>
  <si>
    <t>49.768301, 10.471644</t>
  </si>
  <si>
    <t>Cleveland, Tesla Service Center</t>
  </si>
  <si>
    <t>5180 Mayfield Road</t>
  </si>
  <si>
    <t>Lyndhurst</t>
  </si>
  <si>
    <t>41.519027, -81.493345</t>
  </si>
  <si>
    <t>Kitzbühel, Austria</t>
  </si>
  <si>
    <t>St. Johanner Str. 49</t>
  </si>
  <si>
    <t>Kitzbühel</t>
  </si>
  <si>
    <t>47.459597, 12.385877</t>
  </si>
  <si>
    <t>Paimio, Finland</t>
  </si>
  <si>
    <t>Länsiportti 1</t>
  </si>
  <si>
    <t>Paimio</t>
  </si>
  <si>
    <t>60.442961, 22.605621</t>
  </si>
  <si>
    <t>Marathon, FL</t>
  </si>
  <si>
    <t>9400 Overseas Highway</t>
  </si>
  <si>
    <t>Marathon</t>
  </si>
  <si>
    <t>24.725916, -81.047519</t>
  </si>
  <si>
    <t>Tucumcari, NM</t>
  </si>
  <si>
    <t>2624 South Adams St</t>
  </si>
  <si>
    <t>Tucumcari</t>
  </si>
  <si>
    <t>35.153963, -103.722539</t>
  </si>
  <si>
    <t>Le Mans, France</t>
  </si>
  <si>
    <t>Centre Commercial Auchan Le Mans ZAC du Moulin aux Moines</t>
  </si>
  <si>
    <t>La Chapelle St Aubin</t>
  </si>
  <si>
    <t>48.041833, 0.175342</t>
  </si>
  <si>
    <t>Syracuse, NY</t>
  </si>
  <si>
    <t>439 Electronics Parkway,</t>
  </si>
  <si>
    <t>Liverpool</t>
  </si>
  <si>
    <t>43.102516, -76.187475</t>
  </si>
  <si>
    <t>Mobile, AL</t>
  </si>
  <si>
    <t>3201 Airport Blvd</t>
  </si>
  <si>
    <t>Mobile</t>
  </si>
  <si>
    <t>30.671556, -88.118644</t>
  </si>
  <si>
    <t>Hong Kong-Science and Technology Parks</t>
  </si>
  <si>
    <t>18 Science Park East Ave</t>
  </si>
  <si>
    <t>22.427953, 114.210358</t>
  </si>
  <si>
    <t>Stuhr (Bremen-Brinkum), Germany</t>
  </si>
  <si>
    <t>103-117 Bremer Straße, by Ochtum park. Exit 57 from A1</t>
  </si>
  <si>
    <t>Stuhr</t>
  </si>
  <si>
    <t>53.02836, 8.806156</t>
  </si>
  <si>
    <t>St. Charles, MO</t>
  </si>
  <si>
    <t>2021 Zumbehl Rd</t>
  </si>
  <si>
    <t>St. Charles</t>
  </si>
  <si>
    <t>38.782139, -90.532862</t>
  </si>
  <si>
    <t>Perry, OK</t>
  </si>
  <si>
    <t>2812 Fir St</t>
  </si>
  <si>
    <t>Perry</t>
  </si>
  <si>
    <t>36.289315, -97.325935</t>
  </si>
  <si>
    <t>Kozina, Slovenia</t>
  </si>
  <si>
    <t>u blizini Počivališče Ravne</t>
  </si>
  <si>
    <t>Kozina</t>
  </si>
  <si>
    <t>45.60492, 13.928521</t>
  </si>
  <si>
    <t>Mënsbech, Luxembourg</t>
  </si>
  <si>
    <t>11, rue Gabriel Lippmann, Parc d'activité Syrdall</t>
  </si>
  <si>
    <t>Mënsbech</t>
  </si>
  <si>
    <t>L-5365</t>
  </si>
  <si>
    <t>Luxembourg</t>
  </si>
  <si>
    <t>49.640622, 6.271219</t>
  </si>
  <si>
    <t>Drummondville, QC</t>
  </si>
  <si>
    <t>Les Promenades Drummondville 755 boul. Rene-Levesque</t>
  </si>
  <si>
    <t>Drummondville</t>
  </si>
  <si>
    <t>J2C 6Y7</t>
  </si>
  <si>
    <t>45.899084, -72.51942</t>
  </si>
  <si>
    <t>Nempitz, Germany</t>
  </si>
  <si>
    <t>An der Autobahn 1, by Saale Autohof Bad Dürrenberg</t>
  </si>
  <si>
    <t>Nempitz</t>
  </si>
  <si>
    <t>51.290043, 12.137328</t>
  </si>
  <si>
    <t>Emeishan-Hongzhushan Hotel, China</t>
  </si>
  <si>
    <t>Emeishan Hongzhushan Hotel 7th Building</t>
  </si>
  <si>
    <t>Emeishan</t>
  </si>
  <si>
    <t>29.56255, 103.445404</t>
  </si>
  <si>
    <t>Tremonton, UT</t>
  </si>
  <si>
    <t>Hampton Inn 2145 W Main St</t>
  </si>
  <si>
    <t>Tremonton</t>
  </si>
  <si>
    <t>41.70995, -112.198576</t>
  </si>
  <si>
    <t>Sangerhausen, Germany</t>
  </si>
  <si>
    <t>Am Mittelfeld 5, by 24 TOTAL - Autohof Sangerhausen</t>
  </si>
  <si>
    <t>Sangerhausen</t>
  </si>
  <si>
    <t>51.450532, 11.304467</t>
  </si>
  <si>
    <t>Effingham, IL</t>
  </si>
  <si>
    <t>1200 North Keller Dr</t>
  </si>
  <si>
    <t>Effingham</t>
  </si>
  <si>
    <t>39.137048, -88.563736</t>
  </si>
  <si>
    <t>Mojave, CA</t>
  </si>
  <si>
    <t>Anthony's Grill 16940 California 14 Hwy 14</t>
  </si>
  <si>
    <t>Mojave</t>
  </si>
  <si>
    <t>35.068595, -118.174576</t>
  </si>
  <si>
    <t>Shanghai, Minhang, Wubao Rd</t>
  </si>
  <si>
    <t>No.958 Wubao Rd, Minhang District</t>
  </si>
  <si>
    <t>31.170563, 121.341869</t>
  </si>
  <si>
    <t>Comber, ON</t>
  </si>
  <si>
    <t>7018 Industrial Dr</t>
  </si>
  <si>
    <t>Comber</t>
  </si>
  <si>
    <t>N0P 1J0</t>
  </si>
  <si>
    <t>42.238789, -82.550873</t>
  </si>
  <si>
    <t>Chiyodaku Palace Hotel-Japan</t>
  </si>
  <si>
    <t>Palace Hotel</t>
  </si>
  <si>
    <t>Tokyo</t>
  </si>
  <si>
    <t>35.684656, 139.761252</t>
  </si>
  <si>
    <t>Riviera Beach, FL</t>
  </si>
  <si>
    <t>4651 Dyer Blvd</t>
  </si>
  <si>
    <t>Riviera Beach</t>
  </si>
  <si>
    <t>26.778116, -80.109107</t>
  </si>
  <si>
    <t>Hong Kong-The Pulse, China</t>
  </si>
  <si>
    <t>The Pulse 28 Beach Road, Repulse Bay</t>
  </si>
  <si>
    <t>22.235273, 114.198504</t>
  </si>
  <si>
    <t>Hamburg, Hotel Lindtner, Germany</t>
  </si>
  <si>
    <t>Hotel Lindtner, Heimfelder Straße 123</t>
  </si>
  <si>
    <t>Hamburg</t>
  </si>
  <si>
    <t>53.460761, 9.939778</t>
  </si>
  <si>
    <t>Inyokern, CA</t>
  </si>
  <si>
    <t>1353 Brown Rd</t>
  </si>
  <si>
    <t>Inyokern</t>
  </si>
  <si>
    <t>35.646461, -117.812629</t>
  </si>
  <si>
    <t>Santa Rosa, NM</t>
  </si>
  <si>
    <t>2516 Historic Rt 66</t>
  </si>
  <si>
    <t>Santa Rosa</t>
  </si>
  <si>
    <t>34.947013, -104.647997</t>
  </si>
  <si>
    <t>Ardmore, OK</t>
  </si>
  <si>
    <t>322 Holiday Dr</t>
  </si>
  <si>
    <t>Ardmore</t>
  </si>
  <si>
    <t>34.179106, -97.165632</t>
  </si>
  <si>
    <t>Weatherford, OK</t>
  </si>
  <si>
    <t>1301 N Airport Rd by Lucille's Roadhouse</t>
  </si>
  <si>
    <t>Weatherford</t>
  </si>
  <si>
    <t>35.53859, -98.66012</t>
  </si>
  <si>
    <t>Canmore, AB</t>
  </si>
  <si>
    <t>1719 Bow Valley Trail</t>
  </si>
  <si>
    <t>Canmore</t>
  </si>
  <si>
    <t>T1W 1L7</t>
  </si>
  <si>
    <t>51.100208, -115.359179</t>
  </si>
  <si>
    <t>Council Bluffs, IA</t>
  </si>
  <si>
    <t>3815 Metro Dr</t>
  </si>
  <si>
    <t>Council Bluffs</t>
  </si>
  <si>
    <t>41.220005, -95.836123</t>
  </si>
  <si>
    <t>Mogendorf, Germany</t>
  </si>
  <si>
    <t>Im Reimersheck 3</t>
  </si>
  <si>
    <t>Mogendorf</t>
  </si>
  <si>
    <t>50.482676, 7.75006</t>
  </si>
  <si>
    <t>München-Feldkirchen service center, Germany</t>
  </si>
  <si>
    <t>Hohenlindner Straße 48a</t>
  </si>
  <si>
    <t>Feldkirchen</t>
  </si>
  <si>
    <t>48.145652, 11.741631</t>
  </si>
  <si>
    <t>Salt Lake City, UT</t>
  </si>
  <si>
    <t>2312 S State St</t>
  </si>
  <si>
    <t>Salt Lake City</t>
  </si>
  <si>
    <t>40.7209, -111.888395</t>
  </si>
  <si>
    <t>Barnsley, UK</t>
  </si>
  <si>
    <t>Church Lane by Tankersley Manor hotel</t>
  </si>
  <si>
    <t>Barnsley</t>
  </si>
  <si>
    <t>South Yorkshire</t>
  </si>
  <si>
    <t>S75 3DQ</t>
  </si>
  <si>
    <t>53.489393, -1.486223</t>
  </si>
  <si>
    <t>Coeur d'Alene, ID</t>
  </si>
  <si>
    <t>3458 N Fruitland Ln</t>
  </si>
  <si>
    <t>Coeur d'Alene</t>
  </si>
  <si>
    <t>47.708479, -116.794283</t>
  </si>
  <si>
    <t>Amsterdam, Netherlands</t>
  </si>
  <si>
    <t>Burgemeester Stramanweg 122</t>
  </si>
  <si>
    <t>Amsterdam</t>
  </si>
  <si>
    <t>1101 GG</t>
  </si>
  <si>
    <t>52.31061, 4.936187</t>
  </si>
  <si>
    <t>Calais, France</t>
  </si>
  <si>
    <t>ZAC Les Terrasses, Rue des Longues Pièces by hotel L'Haut'Aile</t>
  </si>
  <si>
    <t>50.924425, 1.80414</t>
  </si>
  <si>
    <t>Haukås, Norway</t>
  </si>
  <si>
    <t>Nordre Brurås 2</t>
  </si>
  <si>
    <t>Nyborg</t>
  </si>
  <si>
    <t>60.484297, 5.375426</t>
  </si>
  <si>
    <t>Waldlaubersheim, Germany</t>
  </si>
  <si>
    <t>Euro Rastpark Waldlaubersheim, auf dem Stein 1</t>
  </si>
  <si>
    <t>Waldlaubersheim</t>
  </si>
  <si>
    <t>49.923972, 7.825736</t>
  </si>
  <si>
    <t>Charlotte, NC</t>
  </si>
  <si>
    <t>2720 Mallard Creek Church RD</t>
  </si>
  <si>
    <t>Charlotte</t>
  </si>
  <si>
    <t>35.341213, -80.766023</t>
  </si>
  <si>
    <t>Tooele, UT</t>
  </si>
  <si>
    <t>1568 East Saddleback Blvd</t>
  </si>
  <si>
    <t>Tooele</t>
  </si>
  <si>
    <t>40.684486, -112.268818</t>
  </si>
  <si>
    <t>Shamrock, TX</t>
  </si>
  <si>
    <t>107 East 12th St</t>
  </si>
  <si>
    <t>Shamrock</t>
  </si>
  <si>
    <t>35.226765, -100.24836</t>
  </si>
  <si>
    <t>Rocklin (SC), CA</t>
  </si>
  <si>
    <t>4361 Granite Drive</t>
  </si>
  <si>
    <t>Rocklin</t>
  </si>
  <si>
    <t>38.800537, -121.210485</t>
  </si>
  <si>
    <t>Winnemucca, NV</t>
  </si>
  <si>
    <t>1985 W. Winnemucca Blvd</t>
  </si>
  <si>
    <t>Winnemucca</t>
  </si>
  <si>
    <t>40.958847, -117.746497</t>
  </si>
  <si>
    <t>Independence, MO</t>
  </si>
  <si>
    <t>18001 Bass Pro Drive</t>
  </si>
  <si>
    <t>Independence</t>
  </si>
  <si>
    <t>39.040814, -94.369265</t>
  </si>
  <si>
    <t>Shaoxing Yuecheng - Tianyuan International Building, China</t>
  </si>
  <si>
    <t>Road intersection of Yundong Rd and Meilonghu Rd, Yuecheng District</t>
  </si>
  <si>
    <t>Shaoxing</t>
  </si>
  <si>
    <t>30.000048, 120.603519</t>
  </si>
  <si>
    <t>West Springfield, MA</t>
  </si>
  <si>
    <t>935 Riverdale St</t>
  </si>
  <si>
    <t>West Springfield</t>
  </si>
  <si>
    <t>42.130914, -72.621435</t>
  </si>
  <si>
    <t>Osaka Suehirocho - Panasonic, Japan</t>
  </si>
  <si>
    <t>2-40 Suehiro-cho, Kita-ku</t>
  </si>
  <si>
    <t>Osaka</t>
  </si>
  <si>
    <t>530-0041</t>
  </si>
  <si>
    <t>34.700941, 135.51077</t>
  </si>
  <si>
    <t>Manteca, CA</t>
  </si>
  <si>
    <t>960 Perimeter Dr</t>
  </si>
  <si>
    <t>Manteca</t>
  </si>
  <si>
    <t>37.782622, -121.228683</t>
  </si>
  <si>
    <t>Utica, NY</t>
  </si>
  <si>
    <t>50 Auert Ave</t>
  </si>
  <si>
    <t>Utica</t>
  </si>
  <si>
    <t>43.113878, -75.206857</t>
  </si>
  <si>
    <t>Aarhus, Denmark</t>
  </si>
  <si>
    <t>Bredskiftevej 20</t>
  </si>
  <si>
    <t>Aarhus</t>
  </si>
  <si>
    <t>56.178223, 10.139406</t>
  </si>
  <si>
    <t>Monte Ceneri/Rivera, Switzerland</t>
  </si>
  <si>
    <t>Via Cantonale</t>
  </si>
  <si>
    <t>Rivera</t>
  </si>
  <si>
    <t>46.138926, 8.90781</t>
  </si>
  <si>
    <t>London, KY</t>
  </si>
  <si>
    <t>140 Faith Assembly Church Rd</t>
  </si>
  <si>
    <t>37.14916, -84.11385</t>
  </si>
  <si>
    <t>Golden, BC</t>
  </si>
  <si>
    <t>1200 - 12th Street</t>
  </si>
  <si>
    <t>Golden</t>
  </si>
  <si>
    <t>V0A 1H0</t>
  </si>
  <si>
    <t>51.31325, -116.974152</t>
  </si>
  <si>
    <t>Petaluma, CA</t>
  </si>
  <si>
    <t>401 Kenilworth Dr #1030</t>
  </si>
  <si>
    <t>Petaluma</t>
  </si>
  <si>
    <t>38.242693, -122.625049</t>
  </si>
  <si>
    <t>Elko, NV</t>
  </si>
  <si>
    <t>2755 Mountain City Hwy</t>
  </si>
  <si>
    <t>Elko</t>
  </si>
  <si>
    <t>40.836301, -115.790859</t>
  </si>
  <si>
    <t>Leeds Southbound, UK</t>
  </si>
  <si>
    <t>Capitol Boulevard by Village Urban Resort Leeds South</t>
  </si>
  <si>
    <t>Leeds</t>
  </si>
  <si>
    <t>LS27 0TS</t>
  </si>
  <si>
    <t>53.733814, -1.585875</t>
  </si>
  <si>
    <t>Klett, Norway</t>
  </si>
  <si>
    <t>By Statoil gas station,</t>
  </si>
  <si>
    <t>Klett</t>
  </si>
  <si>
    <t>63.325319, 10.305137</t>
  </si>
  <si>
    <t>Lexington, KY</t>
  </si>
  <si>
    <t>2155 Paul Jones Way</t>
  </si>
  <si>
    <t>38.017955, -84.420664</t>
  </si>
  <si>
    <t>Kingston, ON</t>
  </si>
  <si>
    <t>97 Dalton Ave</t>
  </si>
  <si>
    <t>K7K 0C4</t>
  </si>
  <si>
    <t>44.267307, -76.503291</t>
  </si>
  <si>
    <t>Barrie, ON</t>
  </si>
  <si>
    <t>100 Mapleview Dr</t>
  </si>
  <si>
    <t>Barrie</t>
  </si>
  <si>
    <t>L4N 9H6</t>
  </si>
  <si>
    <t>44.341123, -79.678975</t>
  </si>
  <si>
    <t>Lone Pine, CA</t>
  </si>
  <si>
    <t>701 S. Main St</t>
  </si>
  <si>
    <t>Lone Pine</t>
  </si>
  <si>
    <t>36.60059, -118.061916</t>
  </si>
  <si>
    <t>Lovelock, NV</t>
  </si>
  <si>
    <t>150 Main St</t>
  </si>
  <si>
    <t>Lovelock</t>
  </si>
  <si>
    <t>40.179476, -118.472135</t>
  </si>
  <si>
    <t>Beijing Qing Bend Golf Club, China</t>
  </si>
  <si>
    <t>Qinghe River Road, No. 155 - Qing Bend Golf Club, Haidian district</t>
  </si>
  <si>
    <t>40.032772, 116.391143</t>
  </si>
  <si>
    <t>Kunming Panlong - Junfa Center, China</t>
  </si>
  <si>
    <t>Junfa Center, No.987 Beijing Road, Panlong District</t>
  </si>
  <si>
    <t>Kunming</t>
  </si>
  <si>
    <t>Yunnan</t>
  </si>
  <si>
    <t>25.063389, 102.723335</t>
  </si>
  <si>
    <t>Baton Rouge, LA</t>
  </si>
  <si>
    <t>3535 Perkins Rd</t>
  </si>
  <si>
    <t>Baton Rouge</t>
  </si>
  <si>
    <t>30.423892, -91.154637</t>
  </si>
  <si>
    <t>Red Deer, AB</t>
  </si>
  <si>
    <t>3310 50 Ave</t>
  </si>
  <si>
    <t>Red Deer</t>
  </si>
  <si>
    <t>T4N 3X9</t>
  </si>
  <si>
    <t>52.251899, -113.814659</t>
  </si>
  <si>
    <t>Montreal (SC), QC</t>
  </si>
  <si>
    <t>5350 Ferrier St</t>
  </si>
  <si>
    <t>Montreal</t>
  </si>
  <si>
    <t>H4P 1L9</t>
  </si>
  <si>
    <t>45.496185, -73.658793</t>
  </si>
  <si>
    <t>West Wendover, NV</t>
  </si>
  <si>
    <t>810 Wendover Blvd</t>
  </si>
  <si>
    <t>West Wendover</t>
  </si>
  <si>
    <t>40.738399, -114.058998</t>
  </si>
  <si>
    <t>Wichita, KS</t>
  </si>
  <si>
    <t>4760 S. Broadway St.</t>
  </si>
  <si>
    <t>Wichita</t>
  </si>
  <si>
    <t>37.60878, -97.33314</t>
  </si>
  <si>
    <t>Hooksett (north), NH</t>
  </si>
  <si>
    <t>Interstate 93 N</t>
  </si>
  <si>
    <t>Hooksett</t>
  </si>
  <si>
    <t>43.110063, -71.475087</t>
  </si>
  <si>
    <t>Schweitenkirchen, Germany</t>
  </si>
  <si>
    <t>Robert-Koch-Straße 1</t>
  </si>
  <si>
    <t>Schweitenkirchen</t>
  </si>
  <si>
    <t>48.510724, 11.58227</t>
  </si>
  <si>
    <t>Winchester - Norton Park, UK</t>
  </si>
  <si>
    <t>Norton Park</t>
  </si>
  <si>
    <t>Winchester</t>
  </si>
  <si>
    <t>51.16725, -1.328024</t>
  </si>
  <si>
    <t>Zhuhai Xiangzhou - Yuanguang Software Park</t>
  </si>
  <si>
    <t>No.3 1st Keji Rd, Gangwan Ave</t>
  </si>
  <si>
    <t>22.373647, 113.561454</t>
  </si>
  <si>
    <t>Redondo Beach, CA</t>
  </si>
  <si>
    <t>2410 Marine Ave</t>
  </si>
  <si>
    <t>Redondo Beach</t>
  </si>
  <si>
    <t>33.894294, -118.367379</t>
  </si>
  <si>
    <t>Brive-la-Gaillarde, France</t>
  </si>
  <si>
    <t>Hôtel Mercure Brive Le Griffolet</t>
  </si>
  <si>
    <t>Ussac</t>
  </si>
  <si>
    <t>45.16724, 1.483119</t>
  </si>
  <si>
    <t>Grove City, OH</t>
  </si>
  <si>
    <t>2221 Stringtown Rd</t>
  </si>
  <si>
    <t>Grove City</t>
  </si>
  <si>
    <t>39.877253, -83.063448</t>
  </si>
  <si>
    <t>Needles, CA</t>
  </si>
  <si>
    <t>2451 Needles HWY</t>
  </si>
  <si>
    <t>Needles</t>
  </si>
  <si>
    <t>34.850835, -114.624329</t>
  </si>
  <si>
    <t>Brattleboro, VT</t>
  </si>
  <si>
    <t>499 Canal St</t>
  </si>
  <si>
    <t>Brattleboro</t>
  </si>
  <si>
    <t>42.838443, -72.565798</t>
  </si>
  <si>
    <t>Hooksett (south), NH</t>
  </si>
  <si>
    <t>Interstate 93 S</t>
  </si>
  <si>
    <t>43.109521, -71.477006</t>
  </si>
  <si>
    <t>Cangzhou Yunhe - Yihe Hotel, China</t>
  </si>
  <si>
    <t>Yihe Manor, Yingbin Avenue, Yunhe District</t>
  </si>
  <si>
    <t>Cangzhou</t>
  </si>
  <si>
    <t>38.276826, 116.812668</t>
  </si>
  <si>
    <t>DeFuniak Springs, FL</t>
  </si>
  <si>
    <t>10th St and Baldwin Ave</t>
  </si>
  <si>
    <t>DeFuniak Springs</t>
  </si>
  <si>
    <t>30.720702, -86.116677</t>
  </si>
  <si>
    <t>Springfield, IL</t>
  </si>
  <si>
    <t>3801 South MacArthur Blvd</t>
  </si>
  <si>
    <t>39.748868, -89.67119</t>
  </si>
  <si>
    <t>London - Brent Cross, UK</t>
  </si>
  <si>
    <t>Brent Cross, Prince Charles Drive</t>
  </si>
  <si>
    <t>NW4 3FP</t>
  </si>
  <si>
    <t>51.57753, -0.223753</t>
  </si>
  <si>
    <t>Ningbo Jiangdong - Culture Plaza, China</t>
  </si>
  <si>
    <t>No.1999 Zhongshan east Rd, Jiangdong District</t>
  </si>
  <si>
    <t>29.85638, 121.618555</t>
  </si>
  <si>
    <t>Shanghai Qingpu - Mega Mills, China</t>
  </si>
  <si>
    <t>No.5999 Jiasong Mid Rd, Qingpu District</t>
  </si>
  <si>
    <t>31.150778, 121.230195</t>
  </si>
  <si>
    <t>Guangzhou Tianhe - Zhongsen Gourmet 100, China</t>
  </si>
  <si>
    <t>No. 6 Bohui St, Guangyuan east Rd, Tianhe District</t>
  </si>
  <si>
    <t>23.141028, 113.375964</t>
  </si>
  <si>
    <t>Cangzhou Yunhe - King Lion International Hotel, China</t>
  </si>
  <si>
    <t>No.18, Yingbin Ave, Yunhe District</t>
  </si>
  <si>
    <t>38.304617, 116.813319</t>
  </si>
  <si>
    <t>Revelstoke, BC</t>
  </si>
  <si>
    <t>1925 Laforme Blvd</t>
  </si>
  <si>
    <t>Revelstoke</t>
  </si>
  <si>
    <t>BC V0E</t>
  </si>
  <si>
    <t>51.009594, -118.218857</t>
  </si>
  <si>
    <t>Zhoushan Putuo - Haizhongzhou Hotel, China</t>
  </si>
  <si>
    <t>No. 338, Donggang Xingpu Ave, Putuo District</t>
  </si>
  <si>
    <t>Zhoushan</t>
  </si>
  <si>
    <t>29.966773, 122.316121</t>
  </si>
  <si>
    <t>Auburn, MA</t>
  </si>
  <si>
    <t>385 Southbridge St</t>
  </si>
  <si>
    <t>Auburn</t>
  </si>
  <si>
    <t>42.203608, -71.832516</t>
  </si>
  <si>
    <t>Beijing - Haidian B+W Checker, China</t>
  </si>
  <si>
    <t>69-1 Banjing Rd, Haidian District</t>
  </si>
  <si>
    <t>39.951088, 116.281837</t>
  </si>
  <si>
    <t>El Centro, CA</t>
  </si>
  <si>
    <t>3451 S Dogwood Rd</t>
  </si>
  <si>
    <t>El Centro</t>
  </si>
  <si>
    <t>32.760837, -115.532486</t>
  </si>
  <si>
    <t>Kamloops, BC</t>
  </si>
  <si>
    <t>1290 Trans-Canada Hwy</t>
  </si>
  <si>
    <t>Kamloops</t>
  </si>
  <si>
    <t>V2C 6R3</t>
  </si>
  <si>
    <t>50.655233, -120.368302</t>
  </si>
  <si>
    <t>Xuzhou - New Century Grand Hotel, China</t>
  </si>
  <si>
    <t>No.1 Huxi Rd, Quanshan District</t>
  </si>
  <si>
    <t>Xuzhou</t>
  </si>
  <si>
    <t>34.245064, 117.134447</t>
  </si>
  <si>
    <t>Guangzhou - Huanan Auto Trade, China</t>
  </si>
  <si>
    <t>No.1601-1603 Guangzhou Ave S., Haizhu District</t>
  </si>
  <si>
    <t>23.070509, 113.31295</t>
  </si>
  <si>
    <t>Kobe, Japan</t>
  </si>
  <si>
    <t>Port Island Golf Course</t>
  </si>
  <si>
    <t>Kobe</t>
  </si>
  <si>
    <t>34.657031, 135.226048</t>
  </si>
  <si>
    <t>Jinan - Times Headquarter Base, China</t>
  </si>
  <si>
    <t>No.15 Lanxiang Rd, Tianqiao Yaoshan Industry Park</t>
  </si>
  <si>
    <t>Jinan</t>
  </si>
  <si>
    <t>36.709206, 116.956635</t>
  </si>
  <si>
    <t>Chengdu - Gaoxin, China</t>
  </si>
  <si>
    <t>No. 1777 South train station west Rd, Hi-Tech District</t>
  </si>
  <si>
    <t>30.588559, 104.029497</t>
  </si>
  <si>
    <t>Guangzhou - Shenglin Building, China</t>
  </si>
  <si>
    <t>No.68 Yuwotou Avenue, Nansha District</t>
  </si>
  <si>
    <t>22.847557, 113.452776</t>
  </si>
  <si>
    <t>Auburn, AL</t>
  </si>
  <si>
    <t>1627 Opelika Rd</t>
  </si>
  <si>
    <t>32.627837, -85.445105</t>
  </si>
  <si>
    <t>Lima, OH</t>
  </si>
  <si>
    <t>1933 Roschman Ave</t>
  </si>
  <si>
    <t>40.726668, -84.071932</t>
  </si>
  <si>
    <t>Lake Charles, LA</t>
  </si>
  <si>
    <t>1772 W. Prien Lake Rd</t>
  </si>
  <si>
    <t>Lake Charles</t>
  </si>
  <si>
    <t>30.199071, -93.248782</t>
  </si>
  <si>
    <t>Aksdal, Norway</t>
  </si>
  <si>
    <t>by Aksdal senter, E134</t>
  </si>
  <si>
    <t>Aksdal</t>
  </si>
  <si>
    <t>59.423006, 5.44306</t>
  </si>
  <si>
    <t>Aartselaar, Belgium</t>
  </si>
  <si>
    <t>Boomsesteenweg 6</t>
  </si>
  <si>
    <t>Aartselaar</t>
  </si>
  <si>
    <t>51.136964, 4.37737</t>
  </si>
  <si>
    <t>Sulz-Vöhringen, Germany</t>
  </si>
  <si>
    <t>Eythstraße 16a by 24-TOTAL Autohof</t>
  </si>
  <si>
    <t>Vöhringen</t>
  </si>
  <si>
    <t>48.343115, 8.662612</t>
  </si>
  <si>
    <t>Villach, Austria</t>
  </si>
  <si>
    <t>Maria-Gailer-Straße 38</t>
  </si>
  <si>
    <t>Villach</t>
  </si>
  <si>
    <t>46.604079, 13.86908</t>
  </si>
  <si>
    <t>Northampton, UK</t>
  </si>
  <si>
    <t>Grange Park, Junction 15, M1 Loake Close</t>
  </si>
  <si>
    <t>Northampton</t>
  </si>
  <si>
    <t>NN4 5EZ</t>
  </si>
  <si>
    <t>52.185729, -0.89127</t>
  </si>
  <si>
    <t>Herzsprung, Germany</t>
  </si>
  <si>
    <t>Autohof Herzsprung bei A24, Jägerstraße 4</t>
  </si>
  <si>
    <t>Herzsprung</t>
  </si>
  <si>
    <t>53.06735, 12.53333</t>
  </si>
  <si>
    <t>Toulouse, France</t>
  </si>
  <si>
    <t>By Eurocentre Hôtel, Avenue de Saint Guillan</t>
  </si>
  <si>
    <t>Toulouse</t>
  </si>
  <si>
    <t>43.769334, 1.361378</t>
  </si>
  <si>
    <t>Culver City, CA</t>
  </si>
  <si>
    <t>6000 Hannum Ave</t>
  </si>
  <si>
    <t>Culver City</t>
  </si>
  <si>
    <t>33.986779, -118.390213</t>
  </si>
  <si>
    <t>Atlanta, GA</t>
  </si>
  <si>
    <t>1380 Atlantic Dr</t>
  </si>
  <si>
    <t>Atlanta</t>
  </si>
  <si>
    <t>33.793808, -84.397203</t>
  </si>
  <si>
    <t>Malsfeld, Germany</t>
  </si>
  <si>
    <t>Dr.-Reimer St 2</t>
  </si>
  <si>
    <t>Malsfeld</t>
  </si>
  <si>
    <t>51.087435, 9.485296</t>
  </si>
  <si>
    <t>Nancy, France</t>
  </si>
  <si>
    <t>By Hotel Style Ibis, 8 Allée de la Genelière</t>
  </si>
  <si>
    <t>Nancy</t>
  </si>
  <si>
    <t>48.638215, 6.184349</t>
  </si>
  <si>
    <t>Woodstock, ON</t>
  </si>
  <si>
    <t>580 Bruin Boulevard</t>
  </si>
  <si>
    <t>Woodstock</t>
  </si>
  <si>
    <t>N4V 1E5</t>
  </si>
  <si>
    <t>43.111918, -80.738804</t>
  </si>
  <si>
    <t>Cabazon, CA</t>
  </si>
  <si>
    <t>48400 Seminole Dr</t>
  </si>
  <si>
    <t>Cabazon</t>
  </si>
  <si>
    <t>33.93129, -116.820041</t>
  </si>
  <si>
    <t>Achern, Germany</t>
  </si>
  <si>
    <t>Euro-Rastpark Achern Am Achernsee 1</t>
  </si>
  <si>
    <t>Achern</t>
  </si>
  <si>
    <t>48.641373, 8.03762</t>
  </si>
  <si>
    <t>Martigny, Switzerland</t>
  </si>
  <si>
    <t>Marché Relais St. Bernard by A9</t>
  </si>
  <si>
    <t>Martigny</t>
  </si>
  <si>
    <t>46.126595, 7.060944</t>
  </si>
  <si>
    <t>Verona, Italy</t>
  </si>
  <si>
    <t>Verona Crowne Plaza, Via Belgio 16</t>
  </si>
  <si>
    <t>Verona</t>
  </si>
  <si>
    <t>45.412326, 10.970212</t>
  </si>
  <si>
    <t>Nossen, Germany</t>
  </si>
  <si>
    <t>Maxi-Autohof Nossen an der A14, Abfahrt 36, Im Industriegebiet 1</t>
  </si>
  <si>
    <t>Nossen</t>
  </si>
  <si>
    <t>51.082468, 13.27406</t>
  </si>
  <si>
    <t>Hope, BC</t>
  </si>
  <si>
    <t>Fort St and Fraser Ave</t>
  </si>
  <si>
    <t>Hope</t>
  </si>
  <si>
    <t>V0X 1L0</t>
  </si>
  <si>
    <t>49.37829, -121.442822</t>
  </si>
  <si>
    <t>Sydney-Lower North Shore, NSW</t>
  </si>
  <si>
    <t>10 Herbert St</t>
  </si>
  <si>
    <t>St Leonards</t>
  </si>
  <si>
    <t>-33.817021, 151.191334</t>
  </si>
  <si>
    <t>Berlin (SC), Germany</t>
  </si>
  <si>
    <t>Alexander-Meißner Strasse 24-26</t>
  </si>
  <si>
    <t>52.394057, 13.542307</t>
  </si>
  <si>
    <t>Zhengzhou - Join Auto-Putian Store, China</t>
  </si>
  <si>
    <t>500 meters north of cross road of Shangdu Rd and Tan'nan St</t>
  </si>
  <si>
    <t>Zhengzhou</t>
  </si>
  <si>
    <t>34.745298, 113.798207</t>
  </si>
  <si>
    <t>Greenville, AL</t>
  </si>
  <si>
    <t>219 Interstate Dr</t>
  </si>
  <si>
    <t>31.855989, -86.635765</t>
  </si>
  <si>
    <t>West Hartford, CT</t>
  </si>
  <si>
    <t>1445 New Britain Ave</t>
  </si>
  <si>
    <t>West Hartford</t>
  </si>
  <si>
    <t>41.722672, -72.759717</t>
  </si>
  <si>
    <t>Superior, MT</t>
  </si>
  <si>
    <t>205 E 4th Ave</t>
  </si>
  <si>
    <t>Superior</t>
  </si>
  <si>
    <t>47.192149, -114.888901</t>
  </si>
  <si>
    <t>St. Moritz, Switzerland</t>
  </si>
  <si>
    <t>Parkhaus Serletta, via Grevas 53</t>
  </si>
  <si>
    <t>St. Moritz</t>
  </si>
  <si>
    <t>46.496797, 9.84272</t>
  </si>
  <si>
    <t>Butte, MT</t>
  </si>
  <si>
    <t>2900 Harrison Ave</t>
  </si>
  <si>
    <t>Butte</t>
  </si>
  <si>
    <t>45.981226, -112.507161</t>
  </si>
  <si>
    <t>Tystberga, Nyköping, Sweden</t>
  </si>
  <si>
    <t>by OKQ8, Lästringe Sillekrog, Nyköping</t>
  </si>
  <si>
    <t>Tystberga</t>
  </si>
  <si>
    <t>58.918156, 17.367987</t>
  </si>
  <si>
    <t>Qingdao - Jinmao Bay, China</t>
  </si>
  <si>
    <t>No.25 Sichuan Rd, Shinan District</t>
  </si>
  <si>
    <t>36.064564, 120.300291</t>
  </si>
  <si>
    <t>Shanghai - Golden Jaguar Hotel, China</t>
  </si>
  <si>
    <t>No. 3162 Yan'an west Rd, Changning District</t>
  </si>
  <si>
    <t>31.188299, 121.375579</t>
  </si>
  <si>
    <t>Exeter, UK</t>
  </si>
  <si>
    <t>Dart Farm Village</t>
  </si>
  <si>
    <t>Exeter</t>
  </si>
  <si>
    <t>EX3 0QH</t>
  </si>
  <si>
    <t>50.685442, -3.448837</t>
  </si>
  <si>
    <t>Maidstone, UK</t>
  </si>
  <si>
    <t>Eclipse Park</t>
  </si>
  <si>
    <t>Maidstone</t>
  </si>
  <si>
    <t>ME14</t>
  </si>
  <si>
    <t>51.286224, 0.545783</t>
  </si>
  <si>
    <t>Sollentuna, Sweden</t>
  </si>
  <si>
    <t>by Max burger, Breddenvägen</t>
  </si>
  <si>
    <t>Sollentuna</t>
  </si>
  <si>
    <t>59.496093, 17.924441</t>
  </si>
  <si>
    <t>Modena, Italy</t>
  </si>
  <si>
    <t>1684 Strada Vignolese</t>
  </si>
  <si>
    <t>Modena</t>
  </si>
  <si>
    <t>44.574119, 10.981157</t>
  </si>
  <si>
    <t>Paramus, NJ</t>
  </si>
  <si>
    <t>530 New Jersey 17</t>
  </si>
  <si>
    <t>Paramus</t>
  </si>
  <si>
    <t>40.957429, -74.07408</t>
  </si>
  <si>
    <t>Fort Drum, FL</t>
  </si>
  <si>
    <t>184 Florida's Turnpike</t>
  </si>
  <si>
    <t>Okeechobee</t>
  </si>
  <si>
    <t>27.601444, -80.822187</t>
  </si>
  <si>
    <t>Primm, NV</t>
  </si>
  <si>
    <t>31900 Las Vegas Blvd S</t>
  </si>
  <si>
    <t>Primm</t>
  </si>
  <si>
    <t>35.610687, -115.388028</t>
  </si>
  <si>
    <t>Dartford, UK</t>
  </si>
  <si>
    <t>Bluewater, Greenhithe, Kent</t>
  </si>
  <si>
    <t>DA9 9ST</t>
  </si>
  <si>
    <t>51.438052, 0.26879</t>
  </si>
  <si>
    <t>Mosjøen, Norway</t>
  </si>
  <si>
    <t>By Fru Haugans Hotel, Elvegata</t>
  </si>
  <si>
    <t>Mosjøen</t>
  </si>
  <si>
    <t>65.834836, 13.191673</t>
  </si>
  <si>
    <t>Busdorf, Germany</t>
  </si>
  <si>
    <t>by Wikingerland, Wittgenstein 9</t>
  </si>
  <si>
    <t>Busdorf</t>
  </si>
  <si>
    <t>54.476703, 9.544304</t>
  </si>
  <si>
    <t>Hong Kong Telegraph bay, China</t>
  </si>
  <si>
    <t>Cyberport, Telegraph Bay, 100 Cyberport Road</t>
  </si>
  <si>
    <t>22.26237, 114.130487</t>
  </si>
  <si>
    <t>Ödeshög, Sweden</t>
  </si>
  <si>
    <t>by Dinners Östgötaporten</t>
  </si>
  <si>
    <t>Ödeshög</t>
  </si>
  <si>
    <t>58.227074, 14.668253</t>
  </si>
  <si>
    <t>Orlando, FL</t>
  </si>
  <si>
    <t>Turkey Lake Service Plaza</t>
  </si>
  <si>
    <t>Orlando</t>
  </si>
  <si>
    <t>28.514874, -81.500214</t>
  </si>
  <si>
    <t>Stockholm Infracity (SC), Sweden</t>
  </si>
  <si>
    <t>Kanalvägen 16, 194 61 Upplands Väsby</t>
  </si>
  <si>
    <t>Stockholm</t>
  </si>
  <si>
    <t>59.500624, 17.926818</t>
  </si>
  <si>
    <t>Decatur, GA</t>
  </si>
  <si>
    <t>1580 Church St</t>
  </si>
  <si>
    <t>Decatur</t>
  </si>
  <si>
    <t>33.793217, -84.285379</t>
  </si>
  <si>
    <t>Rancho Cucamonga, CA</t>
  </si>
  <si>
    <t>12505 North Main Street</t>
  </si>
  <si>
    <t>Rancho Cucamonga</t>
  </si>
  <si>
    <t>34.113592, -117.529406</t>
  </si>
  <si>
    <t>Kastrup, Denmark</t>
  </si>
  <si>
    <t>Kirstinehøj 43</t>
  </si>
  <si>
    <t>Kastrup</t>
  </si>
  <si>
    <t>55.614459, 12.613533</t>
  </si>
  <si>
    <t>Sundsvall, Sweden</t>
  </si>
  <si>
    <t>By QK/Q8</t>
  </si>
  <si>
    <t>Sundsvall</t>
  </si>
  <si>
    <t>62.398271, 17.339795</t>
  </si>
  <si>
    <t>Ghent, Belgium</t>
  </si>
  <si>
    <t>Holiday Inn Express, Akkerhage 2</t>
  </si>
  <si>
    <t>Ghent</t>
  </si>
  <si>
    <t>51.019861, 3.734917</t>
  </si>
  <si>
    <t>Grong, Norway</t>
  </si>
  <si>
    <t>by hotel Vertshuset, FV 391</t>
  </si>
  <si>
    <t>Grong</t>
  </si>
  <si>
    <t>64.464932, 12.315369</t>
  </si>
  <si>
    <t>Rødekro, Denmark</t>
  </si>
  <si>
    <t>By 7-eleven</t>
  </si>
  <si>
    <t>Rødekro</t>
  </si>
  <si>
    <t>55.067258, 9.361119</t>
  </si>
  <si>
    <t>Krokomsporten, Krokom, Sweden</t>
  </si>
  <si>
    <t>Across the road from OK/Q8</t>
  </si>
  <si>
    <t>Krokom</t>
  </si>
  <si>
    <t>63.328793, 14.43</t>
  </si>
  <si>
    <t>Xi'an Yanta, China</t>
  </si>
  <si>
    <t>Taihua Jinmao International, Yanta district</t>
  </si>
  <si>
    <t>34.225265, 108.887777</t>
  </si>
  <si>
    <t>Storjord, Norway</t>
  </si>
  <si>
    <t>By Storjord turistsenter, E6</t>
  </si>
  <si>
    <t>Storjord</t>
  </si>
  <si>
    <t>66.814045, 15.401738</t>
  </si>
  <si>
    <t>Warrington, UK</t>
  </si>
  <si>
    <t>The Park Royal Hotel, Stretton Road</t>
  </si>
  <si>
    <t>Warrington</t>
  </si>
  <si>
    <t>WA4 4NS</t>
  </si>
  <si>
    <t>53.339515, -2.569358</t>
  </si>
  <si>
    <t>Shenzhen Futian, China</t>
  </si>
  <si>
    <t>7th floor, Huanggang port, Futian district</t>
  </si>
  <si>
    <t>22.518672, 114.073736</t>
  </si>
  <si>
    <t>Hirschberg, Germany</t>
  </si>
  <si>
    <t>Goldbeckstraße 1A</t>
  </si>
  <si>
    <t>Hirschberg</t>
  </si>
  <si>
    <t>49.507337, 8.637361</t>
  </si>
  <si>
    <t>Dayton, OH</t>
  </si>
  <si>
    <t>9200 N Main St</t>
  </si>
  <si>
    <t>Dayton</t>
  </si>
  <si>
    <t>39.858702, -84.277027</t>
  </si>
  <si>
    <t>Gävle, Sweden</t>
  </si>
  <si>
    <t>Brovägen, by Dinners Gävlebro AB</t>
  </si>
  <si>
    <t>Gävle</t>
  </si>
  <si>
    <t>805 91</t>
  </si>
  <si>
    <t>60.648513, 17.120583</t>
  </si>
  <si>
    <t>Wuxi Nanchang, China</t>
  </si>
  <si>
    <t>Wuxi World Trade Center, No.68 East Taihu Rd, Nanchang District</t>
  </si>
  <si>
    <t>Wuxi</t>
  </si>
  <si>
    <t>31.554107, 120.30893</t>
  </si>
  <si>
    <t>Tokyo Koto-ku, Japan</t>
  </si>
  <si>
    <t>135-0064 Tōkyō-to, Kōtō-ku, Aomi, 2 Chome−4−32</t>
  </si>
  <si>
    <t>35.617639, 139.776917</t>
  </si>
  <si>
    <t>Lee Gardens, Hong Kong, China</t>
  </si>
  <si>
    <t>Lee Gardens, 2 Lan Fong Road</t>
  </si>
  <si>
    <t>22.278528, 114.184861</t>
  </si>
  <si>
    <t>Innhavet, Norway</t>
  </si>
  <si>
    <t>by Hamarøy Hotel, E6</t>
  </si>
  <si>
    <t>Innhavet</t>
  </si>
  <si>
    <t>67.962327, 15.9298</t>
  </si>
  <si>
    <t>Country Club Hills, IL</t>
  </si>
  <si>
    <t>4201 167th St</t>
  </si>
  <si>
    <t>Country Club Hills</t>
  </si>
  <si>
    <t>41.584927, -87.721062</t>
  </si>
  <si>
    <t>Salisbury, MD</t>
  </si>
  <si>
    <t>2300 North Salisbury Blvd.</t>
  </si>
  <si>
    <t>Salisbury</t>
  </si>
  <si>
    <t>38.401648, -75.564818</t>
  </si>
  <si>
    <t>Denver, CO</t>
  </si>
  <si>
    <t>4310 Airport Way</t>
  </si>
  <si>
    <t>Denver</t>
  </si>
  <si>
    <t>39.775259, -104.794674</t>
  </si>
  <si>
    <t>Wernberg-Köblitz, Germany</t>
  </si>
  <si>
    <t>Keplerstraße 1</t>
  </si>
  <si>
    <t>Wernberg-Köblitz</t>
  </si>
  <si>
    <t>49.532694, 12.134861</t>
  </si>
  <si>
    <t>Lauenau, Germany</t>
  </si>
  <si>
    <t>Hanomagstraße 2</t>
  </si>
  <si>
    <t>Lauenau</t>
  </si>
  <si>
    <t>52.278674, 9.350953</t>
  </si>
  <si>
    <t>Saintes, France</t>
  </si>
  <si>
    <t>132 Cours Genet</t>
  </si>
  <si>
    <t>Saintes</t>
  </si>
  <si>
    <t>45.75, -0.661722</t>
  </si>
  <si>
    <t>Ocala, FL</t>
  </si>
  <si>
    <t>4414 SW College Road</t>
  </si>
  <si>
    <t>Ocala</t>
  </si>
  <si>
    <t>29.140985, -82.19395</t>
  </si>
  <si>
    <t>Elverum, Norway</t>
  </si>
  <si>
    <t>By Elgstua, Trondheimsvegen 9</t>
  </si>
  <si>
    <t>Elverum</t>
  </si>
  <si>
    <t>60.884145, 11.540043</t>
  </si>
  <si>
    <t>Shenzhen Bay, China</t>
  </si>
  <si>
    <t>Shenzhen Bay Sports Center, No.3001 Binhai Rd, Nanshan District</t>
  </si>
  <si>
    <t>22.519723, 113.950085</t>
  </si>
  <si>
    <t>Missoula, MT</t>
  </si>
  <si>
    <t>5280 Grant Creek Rd</t>
  </si>
  <si>
    <t>Missoula</t>
  </si>
  <si>
    <t>46.914375, -114.031924</t>
  </si>
  <si>
    <t>Hengersberg, Germany</t>
  </si>
  <si>
    <t>8 Donaustraße</t>
  </si>
  <si>
    <t>Hengersberg</t>
  </si>
  <si>
    <t>48.765472, 13.046667</t>
  </si>
  <si>
    <t>Indianapolis, IN</t>
  </si>
  <si>
    <t>5120 Victory Drive</t>
  </si>
  <si>
    <t>Indianapolis</t>
  </si>
  <si>
    <t>39.702444, -86.079687</t>
  </si>
  <si>
    <t>Setermoen, Norway</t>
  </si>
  <si>
    <t>Fogd Holmboes gate 18</t>
  </si>
  <si>
    <t>Bardu</t>
  </si>
  <si>
    <t>68.860238, 18.348918</t>
  </si>
  <si>
    <t>Bristol - Cribbs Causeway, UK</t>
  </si>
  <si>
    <t>John Lewis, The Mall at Cribbs Causeway</t>
  </si>
  <si>
    <t>BS34 5QU</t>
  </si>
  <si>
    <t>51.526694, -2.599806</t>
  </si>
  <si>
    <t>Sagamore, MA</t>
  </si>
  <si>
    <t>22 Meetinghouse Ln</t>
  </si>
  <si>
    <t>Sagamore</t>
  </si>
  <si>
    <t>41.781242, -70.540271</t>
  </si>
  <si>
    <t>Maienfeld, Switzerland</t>
  </si>
  <si>
    <t>Swiss Heidi Hotel, Werkhofstrasse 1</t>
  </si>
  <si>
    <t>Maienfeld</t>
  </si>
  <si>
    <t>47.003972, 9.525835</t>
  </si>
  <si>
    <t>Orange, France</t>
  </si>
  <si>
    <t>Rue Cinsault</t>
  </si>
  <si>
    <t>Orange</t>
  </si>
  <si>
    <t>44.112164, 4.851759</t>
  </si>
  <si>
    <t>Bozeman, MT</t>
  </si>
  <si>
    <t>2023 Commerce Way</t>
  </si>
  <si>
    <t>Bozeman</t>
  </si>
  <si>
    <t>45.700078, -111.062569</t>
  </si>
  <si>
    <t>Big Timber, MT</t>
  </si>
  <si>
    <t>228 Big Timber Loop Rd</t>
  </si>
  <si>
    <t>Big Timber</t>
  </si>
  <si>
    <t>45.836945, -109.944577</t>
  </si>
  <si>
    <t>Shenyang Huafu Xintiandi, China</t>
  </si>
  <si>
    <t>Huafu Xintiandi Shopping Center, 168 haerbin road, Shenhe District</t>
  </si>
  <si>
    <t>Shenyang</t>
  </si>
  <si>
    <t>41.811405, 123.43588</t>
  </si>
  <si>
    <t>Dalian Fisherman's Wharf, China</t>
  </si>
  <si>
    <t>Fisherman's Wharf, No.66 Binhai east Rd, Zhongshan District</t>
  </si>
  <si>
    <t>Dalian</t>
  </si>
  <si>
    <t>38.87639, 121.68571</t>
  </si>
  <si>
    <t>Beckenried, Switzerland</t>
  </si>
  <si>
    <t>Buochserstrasse 54</t>
  </si>
  <si>
    <t>Beckenried</t>
  </si>
  <si>
    <t>46.971497, 8.459258</t>
  </si>
  <si>
    <t>Topeka, KS</t>
  </si>
  <si>
    <t>5930 Huntoon Street</t>
  </si>
  <si>
    <t>Topeka</t>
  </si>
  <si>
    <t>39.044199, -95.76046</t>
  </si>
  <si>
    <t>Westfield White City, London</t>
  </si>
  <si>
    <t>Westfield Shopping Town</t>
  </si>
  <si>
    <t>W12 7GD</t>
  </si>
  <si>
    <t>51.507888, -0.221972</t>
  </si>
  <si>
    <t>Huabo Witpark, Nanjing, China</t>
  </si>
  <si>
    <t>Huabo Witpark, No.17 Huashen Rd, Yuhuatai District</t>
  </si>
  <si>
    <t>31.974527, 118.77493</t>
  </si>
  <si>
    <t>London Tower, UK</t>
  </si>
  <si>
    <t>St. Katharines Way</t>
  </si>
  <si>
    <t>E1W 1LD</t>
  </si>
  <si>
    <t>51.506333, -0.072778</t>
  </si>
  <si>
    <t>Hopesky Hotel, Changsha, China</t>
  </si>
  <si>
    <t>Hopesky Hotel, No.198 Xiangfu middle Rd, Tianxin District</t>
  </si>
  <si>
    <t>Changsha</t>
  </si>
  <si>
    <t>28.11254, 112.995359</t>
  </si>
  <si>
    <t>Fountain Valley, Changsha, China</t>
  </si>
  <si>
    <t>Fountain Valley, No.699 Qingzhuhu Rd, Kaifu District</t>
  </si>
  <si>
    <t>28.347987, 112.97953</t>
  </si>
  <si>
    <t>Cordes Lakes, AZ</t>
  </si>
  <si>
    <t>14925 Cordes Lakes Rd</t>
  </si>
  <si>
    <t>Mayer</t>
  </si>
  <si>
    <t>34.327131, -112.118432</t>
  </si>
  <si>
    <t>Tours, France</t>
  </si>
  <si>
    <t>19 Quai de la Loire Rochecorbon</t>
  </si>
  <si>
    <t>Rochecorbon</t>
  </si>
  <si>
    <t>47.407325, 0.744827</t>
  </si>
  <si>
    <t>Lagan, Sweden</t>
  </si>
  <si>
    <t>Toftaholm Manor SE-340 14 Lagan</t>
  </si>
  <si>
    <t>Lagan</t>
  </si>
  <si>
    <t>57.028956, 14.014744</t>
  </si>
  <si>
    <t>Lafayette, IN</t>
  </si>
  <si>
    <t>4901 Indiana 26</t>
  </si>
  <si>
    <t>Lafayette</t>
  </si>
  <si>
    <t>40.416187, -86.814084</t>
  </si>
  <si>
    <t>Reading, UK</t>
  </si>
  <si>
    <t>250 S Oak Way</t>
  </si>
  <si>
    <t>Reading</t>
  </si>
  <si>
    <t>RG2 6UG</t>
  </si>
  <si>
    <t>51.420611, -0.988028</t>
  </si>
  <si>
    <t>Urmond, Netherlands</t>
  </si>
  <si>
    <t>Hotel Stein-Urmond, Mauritslaan 65</t>
  </si>
  <si>
    <t>Urmond</t>
  </si>
  <si>
    <t>6129 EL</t>
  </si>
  <si>
    <t>50.988101, 5.780597</t>
  </si>
  <si>
    <t>Casa Grande, AZ</t>
  </si>
  <si>
    <t>2453 E Florence</t>
  </si>
  <si>
    <t>Casa Grande</t>
  </si>
  <si>
    <t>32.87888, -111.681742</t>
  </si>
  <si>
    <t>Edinburgh Airport, UK</t>
  </si>
  <si>
    <t>Edinburgh Airport</t>
  </si>
  <si>
    <t>Edinburgh</t>
  </si>
  <si>
    <t>55.945361, -3.366667</t>
  </si>
  <si>
    <t>Archamps, France</t>
  </si>
  <si>
    <t>Archamps Technopole, Route de Chosal</t>
  </si>
  <si>
    <t>Archamps</t>
  </si>
  <si>
    <t>46.136917, 6.124306</t>
  </si>
  <si>
    <t>Senlis, France</t>
  </si>
  <si>
    <t>72 Avenue du General de Gaulle</t>
  </si>
  <si>
    <t>Senlis</t>
  </si>
  <si>
    <t>49.208728, 2.605788</t>
  </si>
  <si>
    <t>Indio, CA</t>
  </si>
  <si>
    <t>42100 Jackson St</t>
  </si>
  <si>
    <t>Indio</t>
  </si>
  <si>
    <t>33.741484, -116.215019</t>
  </si>
  <si>
    <t>Mücke, Germany</t>
  </si>
  <si>
    <t>Gottesrain 2</t>
  </si>
  <si>
    <t>Mücke</t>
  </si>
  <si>
    <t>50.645417, 8.989917</t>
  </si>
  <si>
    <t>Brandon, FL</t>
  </si>
  <si>
    <t>2400 W Brandon Blvd</t>
  </si>
  <si>
    <t>Brandon</t>
  </si>
  <si>
    <t>27.940831, -82.323648</t>
  </si>
  <si>
    <t>Oxnard, CA</t>
  </si>
  <si>
    <t>2751 Park View Ct</t>
  </si>
  <si>
    <t>Oxnard</t>
  </si>
  <si>
    <t>34.238654, -119.177398</t>
  </si>
  <si>
    <t>Jung, Sweden</t>
  </si>
  <si>
    <t>1 Jung Jungatorp Kvänum</t>
  </si>
  <si>
    <t>Jung</t>
  </si>
  <si>
    <t>58.328002, 13.132237</t>
  </si>
  <si>
    <t>Alvdal, Norway</t>
  </si>
  <si>
    <t>By Alvdal Taverna</t>
  </si>
  <si>
    <t>Alvdal</t>
  </si>
  <si>
    <t>62.114312, 10.617707</t>
  </si>
  <si>
    <t>Chongqing Fortune Plaza, China</t>
  </si>
  <si>
    <t>Fortune Plaza, No.16 Xingguang Ave, New North Zone</t>
  </si>
  <si>
    <t>29.608009, 106.509449</t>
  </si>
  <si>
    <t>Chengdu Yintai Center, China</t>
  </si>
  <si>
    <t>Yintai Center, No.1199 North section of Tianfu Ave, Hi-Tech District</t>
  </si>
  <si>
    <t>30.585632, 104.068655</t>
  </si>
  <si>
    <t>Chengdu Yanlord, China</t>
  </si>
  <si>
    <t>Yanlord Landmark, No.1 Renmin south Rd, Jinjiang District</t>
  </si>
  <si>
    <t>30.651599, 104.067022</t>
  </si>
  <si>
    <t>Dorno, Italy</t>
  </si>
  <si>
    <t>Autostrada A7 Milano-Genova, KM 33</t>
  </si>
  <si>
    <t>Dorno</t>
  </si>
  <si>
    <t>45.147886, 8.990914</t>
  </si>
  <si>
    <t>Metz, France</t>
  </si>
  <si>
    <t>Rue de Maizières-les-Metz</t>
  </si>
  <si>
    <t>Metz</t>
  </si>
  <si>
    <t>Hauconcourt</t>
  </si>
  <si>
    <t>49.218222, 6.183539</t>
  </si>
  <si>
    <t>Yokohama, Japan</t>
  </si>
  <si>
    <t>Kanagawa, Totsuka Kamiyabe-cho</t>
  </si>
  <si>
    <t>Yokohama</t>
  </si>
  <si>
    <t>995-1</t>
  </si>
  <si>
    <t>35.426015, 139.537548</t>
  </si>
  <si>
    <t>Tokyo, Japan</t>
  </si>
  <si>
    <t>106-0032 Tokyo Minato-ku, Roppongi</t>
  </si>
  <si>
    <t>35.65951, 139.72853</t>
  </si>
  <si>
    <t>Beijing Haidian Charter Shopping Center, China</t>
  </si>
  <si>
    <t>Charter Shopping Center, No.69 Fuxing Rd, Haidian District</t>
  </si>
  <si>
    <t>39.912154, 116.275957</t>
  </si>
  <si>
    <t>Grand Ave (SC), Chicago, IL</t>
  </si>
  <si>
    <t>1053 W Grand Ave</t>
  </si>
  <si>
    <t>41.890732, -87.654125</t>
  </si>
  <si>
    <t>Salzburg, Austria</t>
  </si>
  <si>
    <t>Salzachtal Bundesstraße 135</t>
  </si>
  <si>
    <t>Salzburg</t>
  </si>
  <si>
    <t>47.726937, 13.060702</t>
  </si>
  <si>
    <t>Køge, Denmark</t>
  </si>
  <si>
    <t>Servicevej</t>
  </si>
  <si>
    <t>Køge</t>
  </si>
  <si>
    <t>55.489273, 12.162788</t>
  </si>
  <si>
    <t>Chattanooga, TN</t>
  </si>
  <si>
    <t>1001 Airport Rd</t>
  </si>
  <si>
    <t>Chattanooga</t>
  </si>
  <si>
    <t>35.038644, -85.19593</t>
  </si>
  <si>
    <t>Cornwall, ON</t>
  </si>
  <si>
    <t>805 Brookdale Ave</t>
  </si>
  <si>
    <t>Cornwall</t>
  </si>
  <si>
    <t>K6J 4P3</t>
  </si>
  <si>
    <t>45.023665, -74.747845</t>
  </si>
  <si>
    <t>Irschenberg, Germany</t>
  </si>
  <si>
    <t>Wendling 14</t>
  </si>
  <si>
    <t>Irschenberg</t>
  </si>
  <si>
    <t>47.826777, 11.898642</t>
  </si>
  <si>
    <t>Canary Wharf, UK</t>
  </si>
  <si>
    <t>The Canada Square Car Park, Montgomery Street</t>
  </si>
  <si>
    <t>E14 5EW</t>
  </si>
  <si>
    <t>51.504346, -0.016146</t>
  </si>
  <si>
    <t>Truckee, CA</t>
  </si>
  <si>
    <t>11290 Donner Pass Rd</t>
  </si>
  <si>
    <t>39.327507, -120.207373</t>
  </si>
  <si>
    <t>Toronto (SC), ON</t>
  </si>
  <si>
    <t>1325 Lawrence Ave East</t>
  </si>
  <si>
    <t>Toronto</t>
  </si>
  <si>
    <t>M3A 1C6</t>
  </si>
  <si>
    <t>43.740222, -79.322389</t>
  </si>
  <si>
    <t>Edison, NJ</t>
  </si>
  <si>
    <t>199 Lafayette Ave</t>
  </si>
  <si>
    <t>Edison</t>
  </si>
  <si>
    <t>40.544814, -74.333248</t>
  </si>
  <si>
    <t>Zwolle, Netherlands</t>
  </si>
  <si>
    <t>Nieuwleusenerdijk 1</t>
  </si>
  <si>
    <t>Zwolle</t>
  </si>
  <si>
    <t>52.531375, 6.157279</t>
  </si>
  <si>
    <t>Nanjing Fullshare, China</t>
  </si>
  <si>
    <t>Fullshare Business Center, No. 119 Software Rd, Yuhuatai District</t>
  </si>
  <si>
    <t>31.976229, 118.761432</t>
  </si>
  <si>
    <t>Hangzhou Huanglong, China</t>
  </si>
  <si>
    <t>Dragon Hotel, No. 120 Shuguang Rd, West Lake District</t>
  </si>
  <si>
    <t>Hangzhou</t>
  </si>
  <si>
    <t>30.266799, 120.14308</t>
  </si>
  <si>
    <t>Lake City, FL</t>
  </si>
  <si>
    <t>2893 W US Highway 90</t>
  </si>
  <si>
    <t>Lake City</t>
  </si>
  <si>
    <t>30.181429, -82.679701</t>
  </si>
  <si>
    <t>Hangzhou Euro America Center, China</t>
  </si>
  <si>
    <t>Euro America Center, No. 18 Jiaogong Rd, West Lake District</t>
  </si>
  <si>
    <t>30.273066, 120.137204</t>
  </si>
  <si>
    <t>Matougues, France</t>
  </si>
  <si>
    <t>8 Route Nationale</t>
  </si>
  <si>
    <t>Matougues</t>
  </si>
  <si>
    <t>48.991991, 4.244946</t>
  </si>
  <si>
    <t>St. George, UT</t>
  </si>
  <si>
    <t>1091 N Bluff St</t>
  </si>
  <si>
    <t>St. George</t>
  </si>
  <si>
    <t>37.12645, -113.601865</t>
  </si>
  <si>
    <t>Neuberg, Germany</t>
  </si>
  <si>
    <t>Röntgenstraße 1</t>
  </si>
  <si>
    <t>Neuberg</t>
  </si>
  <si>
    <t>50.181752, 9.007483</t>
  </si>
  <si>
    <t>Satteldorf, Germany</t>
  </si>
  <si>
    <t>Marco-Polo-Straße 1</t>
  </si>
  <si>
    <t>Satteldorf</t>
  </si>
  <si>
    <t>49.181658, 10.068557</t>
  </si>
  <si>
    <t>Narbonne, France</t>
  </si>
  <si>
    <t>130 Rue de L'Hôtellerie</t>
  </si>
  <si>
    <t>Narbonne</t>
  </si>
  <si>
    <t>43.167693, 2.986012</t>
  </si>
  <si>
    <t>Aspøya, Norway</t>
  </si>
  <si>
    <t>Fjordkroa AS, Aspøya, E39</t>
  </si>
  <si>
    <t>Aspøya</t>
  </si>
  <si>
    <t>63.011584, 7.977743</t>
  </si>
  <si>
    <t>Egerkingen, Switzerland</t>
  </si>
  <si>
    <t>Höhenstrasse 12</t>
  </si>
  <si>
    <t>Egerkingen</t>
  </si>
  <si>
    <t>47.327083, 7.805583</t>
  </si>
  <si>
    <t>South Hill, VA</t>
  </si>
  <si>
    <t>1791 N Mecklenburg Ave</t>
  </si>
  <si>
    <t>South Hill</t>
  </si>
  <si>
    <t>36.748445, -78.103764</t>
  </si>
  <si>
    <t>Mühldorf, Germany</t>
  </si>
  <si>
    <t>24 TOTAL Autohof</t>
  </si>
  <si>
    <t>Mühldorf</t>
  </si>
  <si>
    <t>48.272993, 12.551161</t>
  </si>
  <si>
    <t>The Dalles, OR</t>
  </si>
  <si>
    <t>2114 W 6th</t>
  </si>
  <si>
    <t>The Dalles</t>
  </si>
  <si>
    <t>45.611964, -121.208526</t>
  </si>
  <si>
    <t>Lier (north), Norway</t>
  </si>
  <si>
    <t>E18 North by Max burger (4 in front, 4 more in back)</t>
  </si>
  <si>
    <t>Lier</t>
  </si>
  <si>
    <t>59.770833, 10.262139</t>
  </si>
  <si>
    <t>Nivelles-Sud, Belgium</t>
  </si>
  <si>
    <t>Chaussée de Mons 22</t>
  </si>
  <si>
    <t>Nivelles</t>
  </si>
  <si>
    <t>50.588397, 4.307388</t>
  </si>
  <si>
    <t>Chambéry, France</t>
  </si>
  <si>
    <t>1097 Avenue Des Landiers</t>
  </si>
  <si>
    <t>Chambéry</t>
  </si>
  <si>
    <t>45.592227, 5.899842</t>
  </si>
  <si>
    <t>Löddeköpinge, Sweden</t>
  </si>
  <si>
    <t>Marknadsvägen 1</t>
  </si>
  <si>
    <t>Löddeköpinge</t>
  </si>
  <si>
    <t>55.766399, 12.990671</t>
  </si>
  <si>
    <t>Shenzhen-Longhua, China</t>
  </si>
  <si>
    <t>Longhua Auto City, No.1 Minkang Rd, Longhua District</t>
  </si>
  <si>
    <t>22.6189, 114.05482</t>
  </si>
  <si>
    <t>Hangzhou Xiacheng, China</t>
  </si>
  <si>
    <t>Sports Park, No.129 Baishi Rd, Xiacheng District</t>
  </si>
  <si>
    <t>30.313127, 120.165145</t>
  </si>
  <si>
    <t>Hamburg, Tesla Service Center, Germany</t>
  </si>
  <si>
    <t>Valvo Park, Unit C-20</t>
  </si>
  <si>
    <t>53.668642, 9.995189</t>
  </si>
  <si>
    <t>Ljubljana, Slovenia</t>
  </si>
  <si>
    <t>Pot za Brdom 4</t>
  </si>
  <si>
    <t>Ljubljana</t>
  </si>
  <si>
    <t>46.052057, 14.45315</t>
  </si>
  <si>
    <t>Billings, MT</t>
  </si>
  <si>
    <t>1801 Majestic LN</t>
  </si>
  <si>
    <t>Billings</t>
  </si>
  <si>
    <t>45.733716, -108.604573</t>
  </si>
  <si>
    <t>Hopewell Centre, Hong Kong, China</t>
  </si>
  <si>
    <t>Hopewell Centre, 183 Queen’s Road East</t>
  </si>
  <si>
    <t>22.274495, 114.171429</t>
  </si>
  <si>
    <t>Kai Tak Cruise Terminal, Hong Kong, China</t>
  </si>
  <si>
    <t>Kai Tak Cruise Terminal, 33 Shing Fung Road, Kowloon</t>
  </si>
  <si>
    <t>22.306989, 114.212648</t>
  </si>
  <si>
    <t>Lier (south), Norway</t>
  </si>
  <si>
    <t>E18 South</t>
  </si>
  <si>
    <t>59.766259, 10.257838</t>
  </si>
  <si>
    <t>Falkenberg, Sweden</t>
  </si>
  <si>
    <t>Mellangårdsvägen 6</t>
  </si>
  <si>
    <t>Falkenberg</t>
  </si>
  <si>
    <t>311 50</t>
  </si>
  <si>
    <t>56.93167, 12.51805</t>
  </si>
  <si>
    <t>Rhüden, Germany</t>
  </si>
  <si>
    <t>Am Zainer Berg 2</t>
  </si>
  <si>
    <t>Rhüden</t>
  </si>
  <si>
    <t>51.947228, 10.140842</t>
  </si>
  <si>
    <t>Beijing-Yizhuang, China</t>
  </si>
  <si>
    <t>Harmony, No.16 Zhonghe St, Yizhuang, Daxing District</t>
  </si>
  <si>
    <t>39.799729, 116.518017</t>
  </si>
  <si>
    <t>Kamen, Germany</t>
  </si>
  <si>
    <t>4 Schattweg</t>
  </si>
  <si>
    <t>Kamen</t>
  </si>
  <si>
    <t>51.570176, 7.675168</t>
  </si>
  <si>
    <t>Squamish, BC</t>
  </si>
  <si>
    <t>40147 Glenalder Pl</t>
  </si>
  <si>
    <t>Squamish</t>
  </si>
  <si>
    <t>V8B 0G2</t>
  </si>
  <si>
    <t>49.736901, -123.134573</t>
  </si>
  <si>
    <t>Nimes, France</t>
  </si>
  <si>
    <t>152 rue Claude Nicolas Ledoux</t>
  </si>
  <si>
    <t>Nimes</t>
  </si>
  <si>
    <t>43.816537, 4.345114</t>
  </si>
  <si>
    <t>Mâcon, France</t>
  </si>
  <si>
    <t>1 Boulevard du Général de Gaulle</t>
  </si>
  <si>
    <t>Sancé</t>
  </si>
  <si>
    <t>46.346553, 4.850173</t>
  </si>
  <si>
    <t>Wickenburg, AZ</t>
  </si>
  <si>
    <t>155 N Tegner Tt</t>
  </si>
  <si>
    <t>Wickenburg</t>
  </si>
  <si>
    <t>33.970233, -112.73165</t>
  </si>
  <si>
    <t>Tifton, GA</t>
  </si>
  <si>
    <t>1310 U.S. 82</t>
  </si>
  <si>
    <t>Tifton</t>
  </si>
  <si>
    <t>31.448847, -83.53221</t>
  </si>
  <si>
    <t>Uddevalla, Sweden</t>
  </si>
  <si>
    <t>Herrestads Torp 310</t>
  </si>
  <si>
    <t>Uddevalla</t>
  </si>
  <si>
    <t>451 98</t>
  </si>
  <si>
    <t>58.351686, 11.811694</t>
  </si>
  <si>
    <t>Karlstad, Sweden</t>
  </si>
  <si>
    <t>Våxnäsgatan 158</t>
  </si>
  <si>
    <t>Karlstad</t>
  </si>
  <si>
    <t>653 41</t>
  </si>
  <si>
    <t>59.3812, 13.468747</t>
  </si>
  <si>
    <t>Sandane, Norway</t>
  </si>
  <si>
    <t>Firdavegen 2</t>
  </si>
  <si>
    <t>Sandane</t>
  </si>
  <si>
    <t>61.778023, 6.213188</t>
  </si>
  <si>
    <t>Arboga, Sweden</t>
  </si>
  <si>
    <t>Burskapsvägen 1</t>
  </si>
  <si>
    <t>Arboga</t>
  </si>
  <si>
    <t>732 95</t>
  </si>
  <si>
    <t>59.426307, 15.827684</t>
  </si>
  <si>
    <t>Emsbüren, Germany</t>
  </si>
  <si>
    <t>Carl-von-Linne-Straße 1</t>
  </si>
  <si>
    <t>Emsbüren</t>
  </si>
  <si>
    <t>52.359241, 7.264215</t>
  </si>
  <si>
    <t>Auxerre, France</t>
  </si>
  <si>
    <t>Route national 6 - Lieu dit</t>
  </si>
  <si>
    <t>Appoigny</t>
  </si>
  <si>
    <t>47.85183, 3.542802</t>
  </si>
  <si>
    <t>Salina, KS</t>
  </si>
  <si>
    <t>755 W Diamond Dr</t>
  </si>
  <si>
    <t>Salina</t>
  </si>
  <si>
    <t>38.877342, -97.618699</t>
  </si>
  <si>
    <t>Hjørring, Denmark</t>
  </si>
  <si>
    <t>Sprogøvej 5</t>
  </si>
  <si>
    <t>Hjørring</t>
  </si>
  <si>
    <t>57.455791, 10.04227</t>
  </si>
  <si>
    <t>Solli, Norway</t>
  </si>
  <si>
    <t>Solliveien 276</t>
  </si>
  <si>
    <t>Solli</t>
  </si>
  <si>
    <t>59.324292, 10.954448</t>
  </si>
  <si>
    <t>Tilburg, Netherlands</t>
  </si>
  <si>
    <t>Atlasstraat 7-9</t>
  </si>
  <si>
    <t>Tilburg</t>
  </si>
  <si>
    <t>5047 RG</t>
  </si>
  <si>
    <t>51.606331, 5.005621</t>
  </si>
  <si>
    <t>Vinje, Norway</t>
  </si>
  <si>
    <t>by Heimat, Vinjevegen 159</t>
  </si>
  <si>
    <t>Vinje</t>
  </si>
  <si>
    <t>59.570131, 7.992551</t>
  </si>
  <si>
    <t>Limon, CO</t>
  </si>
  <si>
    <t>2221 6th St</t>
  </si>
  <si>
    <t>Limon</t>
  </si>
  <si>
    <t>39.268842, -103.708604</t>
  </si>
  <si>
    <t>Regensburg, Germany</t>
  </si>
  <si>
    <t>Junkersstraße 3</t>
  </si>
  <si>
    <t>Regensburg</t>
  </si>
  <si>
    <t>48.994967, 12.150416</t>
  </si>
  <si>
    <t>Lutterberg, Germany</t>
  </si>
  <si>
    <t>Triftstraße 11</t>
  </si>
  <si>
    <t>Staufenberg</t>
  </si>
  <si>
    <t>51.370996, 9.633307</t>
  </si>
  <si>
    <t>Goodland, KS</t>
  </si>
  <si>
    <t>2631 Enterprise Rd</t>
  </si>
  <si>
    <t>Goodland</t>
  </si>
  <si>
    <t>39.326253, -101.725171</t>
  </si>
  <si>
    <t>Gramschatzer Wald, Germany</t>
  </si>
  <si>
    <t>A7 exit Gramschatzer Wald</t>
  </si>
  <si>
    <t>Erbshausen</t>
  </si>
  <si>
    <t>49.912046, 10.001735</t>
  </si>
  <si>
    <t>Hays, KS</t>
  </si>
  <si>
    <t>4101 Vine St</t>
  </si>
  <si>
    <t>Hays</t>
  </si>
  <si>
    <t>38.900543, -99.319142</t>
  </si>
  <si>
    <t>Nephi, UT</t>
  </si>
  <si>
    <t>2100 S Main St</t>
  </si>
  <si>
    <t>Nephi</t>
  </si>
  <si>
    <t>39.678397, -111.840704</t>
  </si>
  <si>
    <t>Royal Victoria Docks, UK</t>
  </si>
  <si>
    <t>Tidal Basin Rd</t>
  </si>
  <si>
    <t>E16 1GB</t>
  </si>
  <si>
    <t>51.507022, 0.015928</t>
  </si>
  <si>
    <t>Randers, Denmark</t>
  </si>
  <si>
    <t>Graceland Randers Vej 3</t>
  </si>
  <si>
    <t>Randers</t>
  </si>
  <si>
    <t>56.433685, 10.055412</t>
  </si>
  <si>
    <t>Middelfart, Denmark</t>
  </si>
  <si>
    <t>3 Karensmindevej</t>
  </si>
  <si>
    <t>Middelfart</t>
  </si>
  <si>
    <t>55.510639, 9.764306</t>
  </si>
  <si>
    <t>Beijing-Universal Business Park, China</t>
  </si>
  <si>
    <t>Universal Business Park, No. 10 Jiaxiangao Road</t>
  </si>
  <si>
    <t>39.977989, 116.481445</t>
  </si>
  <si>
    <t>Ritzville, WA</t>
  </si>
  <si>
    <t>105 Galbreath Way</t>
  </si>
  <si>
    <t>Ritzville</t>
  </si>
  <si>
    <t>47.116294, -118.368328</t>
  </si>
  <si>
    <t>Gila Bend, AZ</t>
  </si>
  <si>
    <t>826 W Pima St</t>
  </si>
  <si>
    <t>Gila Bend</t>
  </si>
  <si>
    <t>32.943969, -112.733506</t>
  </si>
  <si>
    <t>Münchberg-Nord, Germany</t>
  </si>
  <si>
    <t>12 August-Horch-Strasse</t>
  </si>
  <si>
    <t>Münchberg</t>
  </si>
  <si>
    <t>50.202872, 11.776552</t>
  </si>
  <si>
    <t>Macon, GA</t>
  </si>
  <si>
    <t>450 Martin Luther King Jr Blvd</t>
  </si>
  <si>
    <t>Macon</t>
  </si>
  <si>
    <t>32.833428, -83.625557</t>
  </si>
  <si>
    <t>Triadelphia, WV</t>
  </si>
  <si>
    <t>35 Bob Wise Drive</t>
  </si>
  <si>
    <t>Triadelphia</t>
  </si>
  <si>
    <t>40.060757, -80.602874</t>
  </si>
  <si>
    <t>San Juan Capistrano, CA</t>
  </si>
  <si>
    <t>31971 Camino Capistrano</t>
  </si>
  <si>
    <t>San Juan Capistrano</t>
  </si>
  <si>
    <t>33.498458, -117.6632</t>
  </si>
  <si>
    <t>Woodbridge, VA</t>
  </si>
  <si>
    <t>2700 Potomac Mills Circle</t>
  </si>
  <si>
    <t>Woodbridge</t>
  </si>
  <si>
    <t>38.64082, -77.29633</t>
  </si>
  <si>
    <t>Albany, NY</t>
  </si>
  <si>
    <t>131 Colonie Center</t>
  </si>
  <si>
    <t>Albany</t>
  </si>
  <si>
    <t>42.710356, -73.819109</t>
  </si>
  <si>
    <t>Vienna, Austria</t>
  </si>
  <si>
    <t>Gutheil Schoder-Gasse 17</t>
  </si>
  <si>
    <t>Vienna</t>
  </si>
  <si>
    <t>48.157446, 16.334554</t>
  </si>
  <si>
    <t>Hohenwarsleben, Germany</t>
  </si>
  <si>
    <t>Zum Raukler 1</t>
  </si>
  <si>
    <t>Hohenwarsleben</t>
  </si>
  <si>
    <t>52.173963, 11.494255</t>
  </si>
  <si>
    <t>Roseville, CA</t>
  </si>
  <si>
    <t>1151 Galleria Blvd</t>
  </si>
  <si>
    <t>Roseville</t>
  </si>
  <si>
    <t>38.771208, -121.266149</t>
  </si>
  <si>
    <t>Shanghai Jiading Auto City, China</t>
  </si>
  <si>
    <t>near Jiading Auto City</t>
  </si>
  <si>
    <t>31.27969, 121.16766</t>
  </si>
  <si>
    <t>Hamilton Marketplace, NJ</t>
  </si>
  <si>
    <t>425 Marketplace Blvd</t>
  </si>
  <si>
    <t>Hamilton Township</t>
  </si>
  <si>
    <t>40.195539, -74.641375</t>
  </si>
  <si>
    <t>Beaver, UT</t>
  </si>
  <si>
    <t>Littlefield Interchange</t>
  </si>
  <si>
    <t>Beaver</t>
  </si>
  <si>
    <t>38.249149, -112.652524</t>
  </si>
  <si>
    <t>Richfield, UT</t>
  </si>
  <si>
    <t>20 W 1400 N</t>
  </si>
  <si>
    <t>Richfield</t>
  </si>
  <si>
    <t>38.788161, -112.083841</t>
  </si>
  <si>
    <t>Cranberry, PA</t>
  </si>
  <si>
    <t>1308 Freedom Rd</t>
  </si>
  <si>
    <t>Cranberry Township</t>
  </si>
  <si>
    <t>40.683982, -80.10839</t>
  </si>
  <si>
    <t>Buckeye, AZ</t>
  </si>
  <si>
    <t>416 S Watson RD</t>
  </si>
  <si>
    <t>Buckeye</t>
  </si>
  <si>
    <t>33.443011, -112.556876</t>
  </si>
  <si>
    <t>Green River, UT</t>
  </si>
  <si>
    <t>1765 East Main St</t>
  </si>
  <si>
    <t>Green River</t>
  </si>
  <si>
    <t>38.993577, -110.140513</t>
  </si>
  <si>
    <t>Plymouth, NC</t>
  </si>
  <si>
    <t>840 U.S. 64</t>
  </si>
  <si>
    <t>Plymouth</t>
  </si>
  <si>
    <t>35.850587, -76.756116</t>
  </si>
  <si>
    <t>Lone Tree, CO</t>
  </si>
  <si>
    <t>8401 Park Meadows Center Dr</t>
  </si>
  <si>
    <t>Lone Tree</t>
  </si>
  <si>
    <t>39.561044, -104.87564</t>
  </si>
  <si>
    <t>Las Vegas, NV</t>
  </si>
  <si>
    <t>701 Bridger Ave</t>
  </si>
  <si>
    <t>36.165906, -115.138655</t>
  </si>
  <si>
    <t>Pleasant Prairie, WI</t>
  </si>
  <si>
    <t>11211 120th Avenue</t>
  </si>
  <si>
    <t>Pleasant Prairie</t>
  </si>
  <si>
    <t>42.518715, -87.950428</t>
  </si>
  <si>
    <t>Greenwich, CT (south)</t>
  </si>
  <si>
    <t>2000 Merritt Parkway</t>
  </si>
  <si>
    <t>Greenwich</t>
  </si>
  <si>
    <t>41.040555, -73.673445</t>
  </si>
  <si>
    <t>Greenwich, CT (north)</t>
  </si>
  <si>
    <t>3000 Merritt Parkway</t>
  </si>
  <si>
    <t>41.041538, -73.671661</t>
  </si>
  <si>
    <t>Yuma, AZ</t>
  </si>
  <si>
    <t>310 N Madison Ave</t>
  </si>
  <si>
    <t>Yuma</t>
  </si>
  <si>
    <t>32.726686, -114.619093</t>
  </si>
  <si>
    <t>Eau Claire, WI</t>
  </si>
  <si>
    <t>4601 Keystone Crossing</t>
  </si>
  <si>
    <t>Eau Claire</t>
  </si>
  <si>
    <t>44.77083, -91.43711</t>
  </si>
  <si>
    <t>Hagerstown, MD</t>
  </si>
  <si>
    <t>495 Premium Outlets Blvd</t>
  </si>
  <si>
    <t>Hagerstown</t>
  </si>
  <si>
    <t>39.605859, -77.733324</t>
  </si>
  <si>
    <t>Kingman, AZ</t>
  </si>
  <si>
    <t>789 West Beale Street</t>
  </si>
  <si>
    <t>Kingman</t>
  </si>
  <si>
    <t>35.191331, -114.065592</t>
  </si>
  <si>
    <t>Moab, UT</t>
  </si>
  <si>
    <t>16 South Main St.</t>
  </si>
  <si>
    <t>Moab</t>
  </si>
  <si>
    <t>38.573122, -109.552368</t>
  </si>
  <si>
    <t>Cheyenne, WY</t>
  </si>
  <si>
    <t>1400 Dell Range Blvd</t>
  </si>
  <si>
    <t>Cheyenne</t>
  </si>
  <si>
    <t>41.161085, -104.804955</t>
  </si>
  <si>
    <t>Syosset, NY</t>
  </si>
  <si>
    <t>7 Aeriel Way</t>
  </si>
  <si>
    <t>Syosset</t>
  </si>
  <si>
    <t>40.799839, -73.515267</t>
  </si>
  <si>
    <t>Lumberton, NC</t>
  </si>
  <si>
    <t>5093 Fayetteville Road</t>
  </si>
  <si>
    <t>Lumberton</t>
  </si>
  <si>
    <t>34.667629, -79.002343</t>
  </si>
  <si>
    <t>Macedonia, OH</t>
  </si>
  <si>
    <t>8210 Macedonia Commons Blvd</t>
  </si>
  <si>
    <t>Macedonia</t>
  </si>
  <si>
    <t>41.313663, -81.517018</t>
  </si>
  <si>
    <t>Holbrook, AZ</t>
  </si>
  <si>
    <t>2096 Navajo Blvd</t>
  </si>
  <si>
    <t>Holbrook</t>
  </si>
  <si>
    <t>34.922962, -110.145558</t>
  </si>
  <si>
    <t>Savannah, GA</t>
  </si>
  <si>
    <t>400 Airways Avenue</t>
  </si>
  <si>
    <t>Savannah</t>
  </si>
  <si>
    <t>32.135507, -81.212767</t>
  </si>
  <si>
    <t>Albert Lea, MN</t>
  </si>
  <si>
    <t>811 East Plaza St</t>
  </si>
  <si>
    <t>Albert Lea</t>
  </si>
  <si>
    <t>43.68606, -93.357721</t>
  </si>
  <si>
    <t>Madison, WI</t>
  </si>
  <si>
    <t>89 E Towne Mall</t>
  </si>
  <si>
    <t>Madison</t>
  </si>
  <si>
    <t>43.12669, -89.306896</t>
  </si>
  <si>
    <t>Blanding, UT</t>
  </si>
  <si>
    <t>12 N Grayson Pkwy</t>
  </si>
  <si>
    <t>Blanding</t>
  </si>
  <si>
    <t>37.625553, -109.473842</t>
  </si>
  <si>
    <t>Maumee, OH</t>
  </si>
  <si>
    <t>1391 Conant Street</t>
  </si>
  <si>
    <t>Maumee</t>
  </si>
  <si>
    <t>41.57835, -83.66465</t>
  </si>
  <si>
    <t>Grand Junction, CO</t>
  </si>
  <si>
    <t>2420 U.S. 6</t>
  </si>
  <si>
    <t>Grand Junction</t>
  </si>
  <si>
    <t>39.090758, -108.604325</t>
  </si>
  <si>
    <t>Farmington, NM</t>
  </si>
  <si>
    <t>4200 Sierra Vista Dr</t>
  </si>
  <si>
    <t>Farmington</t>
  </si>
  <si>
    <t>36.766371, -108.144047</t>
  </si>
  <si>
    <t>Flagstaff, AZ</t>
  </si>
  <si>
    <t>2650 S Beulah Blvd</t>
  </si>
  <si>
    <t>Flagstaff</t>
  </si>
  <si>
    <t>35.174272, -111.66328</t>
  </si>
  <si>
    <t>Somerset, PA</t>
  </si>
  <si>
    <t>1030 North Center Avenue</t>
  </si>
  <si>
    <t>Somerset</t>
  </si>
  <si>
    <t>40.017383, -79.077117</t>
  </si>
  <si>
    <t>Gallup, NM</t>
  </si>
  <si>
    <t>111 Twin Buttes Rd</t>
  </si>
  <si>
    <t>Gallup</t>
  </si>
  <si>
    <t>35.505278, -108.828094</t>
  </si>
  <si>
    <t>East Greenwich, RI</t>
  </si>
  <si>
    <t>1000 Division St</t>
  </si>
  <si>
    <t>East Greenwich</t>
  </si>
  <si>
    <t>RI</t>
  </si>
  <si>
    <t>41.660517, -71.497242</t>
  </si>
  <si>
    <t>La Crosse, WI</t>
  </si>
  <si>
    <t>2845 Midwest Dr</t>
  </si>
  <si>
    <t>Onalaska</t>
  </si>
  <si>
    <t>43.879042, -91.188428</t>
  </si>
  <si>
    <t>St. Augustine, FL</t>
  </si>
  <si>
    <t>2700 State Road 16, Suite 200</t>
  </si>
  <si>
    <t>St. Augustine</t>
  </si>
  <si>
    <t>29.924286, -81.416018</t>
  </si>
  <si>
    <t>Murdo, SD</t>
  </si>
  <si>
    <t>302 W 5th St</t>
  </si>
  <si>
    <t>Murdo</t>
  </si>
  <si>
    <t>SD</t>
  </si>
  <si>
    <t>43.886915, -100.716887</t>
  </si>
  <si>
    <t>Santee, SC</t>
  </si>
  <si>
    <t>114 Bradford Blvd.</t>
  </si>
  <si>
    <t>Santee</t>
  </si>
  <si>
    <t>33.485858, -80.475763</t>
  </si>
  <si>
    <t>JFK Airport, NY</t>
  </si>
  <si>
    <t>150th Ave and 147th St</t>
  </si>
  <si>
    <t>Queens</t>
  </si>
  <si>
    <t>40.66319, -73.793192</t>
  </si>
  <si>
    <t>Detroit Lake, OR</t>
  </si>
  <si>
    <t>210 D Street</t>
  </si>
  <si>
    <t>Detroit</t>
  </si>
  <si>
    <t>44.737025, -122.152108</t>
  </si>
  <si>
    <t>Ellensburg, WA</t>
  </si>
  <si>
    <t>1620 Canyon Rd</t>
  </si>
  <si>
    <t>Ellensburg</t>
  </si>
  <si>
    <t>46.976918, -120.54162</t>
  </si>
  <si>
    <t>Highland Park (SC), IL</t>
  </si>
  <si>
    <t>1200 Old Skokie Road</t>
  </si>
  <si>
    <t>Highland Park</t>
  </si>
  <si>
    <t>42.17434, -87.816626</t>
  </si>
  <si>
    <t>St. Anton, Austria</t>
  </si>
  <si>
    <t>73 Arlbergstrasse</t>
  </si>
  <si>
    <t>St. Anton am Arlberg</t>
  </si>
  <si>
    <t>47.130137, 10.269231</t>
  </si>
  <si>
    <t>Lusk, WY</t>
  </si>
  <si>
    <t>730 S. Main St</t>
  </si>
  <si>
    <t>Lusk</t>
  </si>
  <si>
    <t>42.75625, -104.45267</t>
  </si>
  <si>
    <t>Vacaville, CA</t>
  </si>
  <si>
    <t>321 Nut Tree RD</t>
  </si>
  <si>
    <t>Vacaville</t>
  </si>
  <si>
    <t>38.366645, -121.958136</t>
  </si>
  <si>
    <t>Mitchell, SD</t>
  </si>
  <si>
    <t>1305 W. Havens Street</t>
  </si>
  <si>
    <t>Mitchell</t>
  </si>
  <si>
    <t>43.701129, -98.0445</t>
  </si>
  <si>
    <t>Aichstetten, Germany</t>
  </si>
  <si>
    <t>Am Waizenhof 12 (Autohof)</t>
  </si>
  <si>
    <t>Aichstetten</t>
  </si>
  <si>
    <t>47.880483, 10.039783</t>
  </si>
  <si>
    <t>Bad Rappenau, Germany</t>
  </si>
  <si>
    <t>Buchäckerring 40 (Autohof)</t>
  </si>
  <si>
    <t>Bad Rappenau</t>
  </si>
  <si>
    <t>49.211936, 9.077322</t>
  </si>
  <si>
    <t>Wilnsdorf, Germany</t>
  </si>
  <si>
    <t>Elkersberg 2 (Autohof)</t>
  </si>
  <si>
    <t>Wilnsdorf</t>
  </si>
  <si>
    <t>50.816873, 8.08576</t>
  </si>
  <si>
    <t>Jettingen-Scheppach, Germany</t>
  </si>
  <si>
    <t>Robert-Bosch-Str. 10 (Autohof)</t>
  </si>
  <si>
    <t>Jettingen</t>
  </si>
  <si>
    <t>48.411685, 10.439755</t>
  </si>
  <si>
    <t>Lully, Switzerland</t>
  </si>
  <si>
    <t>Restoroute 1470 Lully FR (Autogrill)</t>
  </si>
  <si>
    <t>Lully</t>
  </si>
  <si>
    <t>46.832233, 6.859269</t>
  </si>
  <si>
    <t>Worthington, MN</t>
  </si>
  <si>
    <t>1290 Ryan's Rd</t>
  </si>
  <si>
    <t>Worthington</t>
  </si>
  <si>
    <t>43.63385, -95.595647</t>
  </si>
  <si>
    <t>Mishawaka, IN</t>
  </si>
  <si>
    <t>6501 Grape Rd</t>
  </si>
  <si>
    <t>Mishawaka</t>
  </si>
  <si>
    <t>41.7174, -86.1887</t>
  </si>
  <si>
    <t>Angola, IN</t>
  </si>
  <si>
    <t>3855 Indiana Rte 127</t>
  </si>
  <si>
    <t>Angola</t>
  </si>
  <si>
    <t>41.699048, -85.000326</t>
  </si>
  <si>
    <t>Mauston, WI</t>
  </si>
  <si>
    <t>640 Mc Evoy St</t>
  </si>
  <si>
    <t>Mauston</t>
  </si>
  <si>
    <t>43.795551, -90.059358</t>
  </si>
  <si>
    <t>Oosterhout, Netherlands</t>
  </si>
  <si>
    <t>Beneluxweg 1</t>
  </si>
  <si>
    <t>Oosterhout</t>
  </si>
  <si>
    <t>4904 SJ</t>
  </si>
  <si>
    <t>51.626423, 4.869517</t>
  </si>
  <si>
    <t>Zevenaar, Netherlands</t>
  </si>
  <si>
    <t>Doesburgseweg 39</t>
  </si>
  <si>
    <t>Zevenaar</t>
  </si>
  <si>
    <t>6902 PL</t>
  </si>
  <si>
    <t>51.94066, 6.0818</t>
  </si>
  <si>
    <t>St. Joseph, MI</t>
  </si>
  <si>
    <t>3260 Niles Rd</t>
  </si>
  <si>
    <t>St. Joseph</t>
  </si>
  <si>
    <t>42.056357, -86.456352</t>
  </si>
  <si>
    <t>Rapid City, SD</t>
  </si>
  <si>
    <t>2200 N. Maple Ave</t>
  </si>
  <si>
    <t>Rapid City</t>
  </si>
  <si>
    <t>44.105601, -103.212569</t>
  </si>
  <si>
    <t>Huntsville, TX</t>
  </si>
  <si>
    <t>148 Interstate 45</t>
  </si>
  <si>
    <t>30.716158, -95.565944</t>
  </si>
  <si>
    <t>Folsom, CA</t>
  </si>
  <si>
    <t>13000 Folsom Blvd</t>
  </si>
  <si>
    <t>38.64258, -121.18806</t>
  </si>
  <si>
    <t>Corsicana, TX</t>
  </si>
  <si>
    <t>2035 Interstate 45 Frontage Rd</t>
  </si>
  <si>
    <t>Corsicana</t>
  </si>
  <si>
    <t>32.068577, -96.448229</t>
  </si>
  <si>
    <t>Quartzsite, AZ</t>
  </si>
  <si>
    <t>1451 W Main St</t>
  </si>
  <si>
    <t>Quartzsite</t>
  </si>
  <si>
    <t>33.661314, -114.242174</t>
  </si>
  <si>
    <t>Rocky Mount, NC</t>
  </si>
  <si>
    <t>651 N. Winstead Avenue</t>
  </si>
  <si>
    <t>Rocky Mount</t>
  </si>
  <si>
    <t>35.972874, -77.84687</t>
  </si>
  <si>
    <t>Springfield, OR</t>
  </si>
  <si>
    <t>919 Kruse Way</t>
  </si>
  <si>
    <t>44.082605, -123.037471</t>
  </si>
  <si>
    <t>Glen Allen, VA</t>
  </si>
  <si>
    <t>9860 Brook Rd</t>
  </si>
  <si>
    <t>Glen Allen</t>
  </si>
  <si>
    <t>37.669832, -77.461419</t>
  </si>
  <si>
    <t>Mt Shasta, CA</t>
  </si>
  <si>
    <t>111 Morgan Way</t>
  </si>
  <si>
    <t>Mt. Shasta</t>
  </si>
  <si>
    <t>41.310233, -122.317278</t>
  </si>
  <si>
    <t>Grants Pass, OR</t>
  </si>
  <si>
    <t>1900 NW 6th St.</t>
  </si>
  <si>
    <t>Grants Pass</t>
  </si>
  <si>
    <t>42.460883, -123.324124</t>
  </si>
  <si>
    <t>Corning, CA</t>
  </si>
  <si>
    <t>950 Hwy 99</t>
  </si>
  <si>
    <t>Corning</t>
  </si>
  <si>
    <t>39.926454, -122.198393</t>
  </si>
  <si>
    <t>Burlington, NC</t>
  </si>
  <si>
    <t>1080 Piper Ln</t>
  </si>
  <si>
    <t>36.07079, -79.511211</t>
  </si>
  <si>
    <t>Columbus, TX</t>
  </si>
  <si>
    <t>2535 Texas 71</t>
  </si>
  <si>
    <t>Columbus</t>
  </si>
  <si>
    <t>29.690062, -96.537725</t>
  </si>
  <si>
    <t>Silverthorne, CO</t>
  </si>
  <si>
    <t>309 Rainbow Dr</t>
  </si>
  <si>
    <t>Silverthorne</t>
  </si>
  <si>
    <t>39.631457, -106.070816</t>
  </si>
  <si>
    <t>Glenwood Springs, CO</t>
  </si>
  <si>
    <t>125 Wulfsohn Rd</t>
  </si>
  <si>
    <t>Glenwood Springs</t>
  </si>
  <si>
    <t>39.55268, -107.340168</t>
  </si>
  <si>
    <t>Port Orange, FL</t>
  </si>
  <si>
    <t>5302 S. Williamson Blvd</t>
  </si>
  <si>
    <t>Port Orange</t>
  </si>
  <si>
    <t>29.108566, -81.034569</t>
  </si>
  <si>
    <t>Rockford, IL</t>
  </si>
  <si>
    <t>7200 Harrison Ave</t>
  </si>
  <si>
    <t>Rockford</t>
  </si>
  <si>
    <t>42.243896, -88.978877</t>
  </si>
  <si>
    <t>Waco, TX</t>
  </si>
  <si>
    <t>701 Interstate 35</t>
  </si>
  <si>
    <t>Bellmead</t>
  </si>
  <si>
    <t>31.58224, -97.10915</t>
  </si>
  <si>
    <t>Lyngdal, Norway</t>
  </si>
  <si>
    <t>1 Fiboveien</t>
  </si>
  <si>
    <t>Lyngdal</t>
  </si>
  <si>
    <t>58.15653, 7.10298</t>
  </si>
  <si>
    <t>Gol, Norway</t>
  </si>
  <si>
    <t>Heradvegen 5</t>
  </si>
  <si>
    <t>Gol</t>
  </si>
  <si>
    <t>60.70232, 8.9862</t>
  </si>
  <si>
    <t>Lillehammer, Norway</t>
  </si>
  <si>
    <t>Korgvegen 37</t>
  </si>
  <si>
    <t>Lillehammer</t>
  </si>
  <si>
    <t>61.13045, 10.43491</t>
  </si>
  <si>
    <t>Dombås, Norway</t>
  </si>
  <si>
    <t>P plass bak KIWI Mini Pris</t>
  </si>
  <si>
    <t>Dombås</t>
  </si>
  <si>
    <t>62.073923, 9.125562</t>
  </si>
  <si>
    <t>Aurland, Norway</t>
  </si>
  <si>
    <t>Nyheim Aurland</t>
  </si>
  <si>
    <t>Aurland</t>
  </si>
  <si>
    <t>60.89863, 7.21082</t>
  </si>
  <si>
    <t>Woodburn, OR</t>
  </si>
  <si>
    <t>255 N Arney Rd</t>
  </si>
  <si>
    <t>Woodburn</t>
  </si>
  <si>
    <t>45.15313, -122.881254</t>
  </si>
  <si>
    <t>San Marcos, TX</t>
  </si>
  <si>
    <t>3939 Interstate 35</t>
  </si>
  <si>
    <t>San Marcos</t>
  </si>
  <si>
    <t>29.827692, -97.979677</t>
  </si>
  <si>
    <t>Fremont, CA</t>
  </si>
  <si>
    <t>45500 Fremont Blvd</t>
  </si>
  <si>
    <t>Fremont</t>
  </si>
  <si>
    <t>37.493447, -121.945654</t>
  </si>
  <si>
    <t>Fort Myers, FL</t>
  </si>
  <si>
    <t>9903 Gulf Coast Main Street</t>
  </si>
  <si>
    <t>Fort Myers</t>
  </si>
  <si>
    <t>26.48564, -81.787136</t>
  </si>
  <si>
    <t>Port St. Lucie, FL</t>
  </si>
  <si>
    <t>1773 N.W. St. Lucie W. Boulevard</t>
  </si>
  <si>
    <t>Port St. Lucie</t>
  </si>
  <si>
    <t>27.313023, -80.406688</t>
  </si>
  <si>
    <t>Centralia, WA</t>
  </si>
  <si>
    <t>1200 Lum Rd</t>
  </si>
  <si>
    <t>Centralia</t>
  </si>
  <si>
    <t>46.729732, -122.977454</t>
  </si>
  <si>
    <t>Burlington, WA</t>
  </si>
  <si>
    <t>9384 Old Highway 99</t>
  </si>
  <si>
    <t>48.509772, -122.338625</t>
  </si>
  <si>
    <t>Buellton, CA</t>
  </si>
  <si>
    <t>555 McMurray RD</t>
  </si>
  <si>
    <t>Buellton</t>
  </si>
  <si>
    <t>34.61456, -120.188387</t>
  </si>
  <si>
    <t>Atascadero, CA</t>
  </si>
  <si>
    <t>6950 El Camino Real</t>
  </si>
  <si>
    <t>Atascadero</t>
  </si>
  <si>
    <t>35.48656, -120.66633</t>
  </si>
  <si>
    <t>Normal, IL</t>
  </si>
  <si>
    <t>Uptown Station Parking Deck 11 Uptown Circle</t>
  </si>
  <si>
    <t>Normal</t>
  </si>
  <si>
    <t>40.508497, -88.985575</t>
  </si>
  <si>
    <t>Darien, CT (north)</t>
  </si>
  <si>
    <t>Connecticut Welcome Center</t>
  </si>
  <si>
    <t>Darien</t>
  </si>
  <si>
    <t>41.080599, -73.461905</t>
  </si>
  <si>
    <t>Darien, CT (south)</t>
  </si>
  <si>
    <t>I-95 South after exit 10</t>
  </si>
  <si>
    <t>41.068167, -73.504659</t>
  </si>
  <si>
    <t>Newark, DE</t>
  </si>
  <si>
    <t>530 JFK Memorial Highway</t>
  </si>
  <si>
    <t>Newark</t>
  </si>
  <si>
    <t>DE</t>
  </si>
  <si>
    <t>39.6635, -75.69017</t>
  </si>
  <si>
    <t>Milford, CT (north)</t>
  </si>
  <si>
    <t>1 CT Turnpike N</t>
  </si>
  <si>
    <t>41.245814, -73.008988</t>
  </si>
  <si>
    <t>Milford, CT (south)</t>
  </si>
  <si>
    <t>1 CT Turnpike S</t>
  </si>
  <si>
    <t>41.246232, -73.010529</t>
  </si>
  <si>
    <t>Barstow, CA</t>
  </si>
  <si>
    <t>2812 Lenwood Rd</t>
  </si>
  <si>
    <t>Barstow</t>
  </si>
  <si>
    <t>34.849129, -117.085446</t>
  </si>
  <si>
    <t>Tejon Ranch, CA</t>
  </si>
  <si>
    <t>5602 Dennis McCarthy Dr</t>
  </si>
  <si>
    <t>Lebec</t>
  </si>
  <si>
    <t>34.98734, -118.94623</t>
  </si>
  <si>
    <t>Hawthorne, CA</t>
  </si>
  <si>
    <t>1 Rocket Rd</t>
  </si>
  <si>
    <t>33.921068, -118.330054</t>
  </si>
  <si>
    <t>Gilroy, CA</t>
  </si>
  <si>
    <t>681 Leavesley Road</t>
  </si>
  <si>
    <t>Gilroy</t>
  </si>
  <si>
    <t>37.02493, -121.56542</t>
  </si>
  <si>
    <t>Harris Ranch, CA</t>
  </si>
  <si>
    <t>24505 W. Dorris Ave</t>
  </si>
  <si>
    <t>Coalinga</t>
  </si>
  <si>
    <t>36.25415, -120.237896</t>
  </si>
  <si>
    <t>Birdhill, Ireland</t>
  </si>
  <si>
    <t>M7 Jtn 27, Coolderry</t>
  </si>
  <si>
    <t>Birdhill</t>
  </si>
  <si>
    <t>Tipperary</t>
  </si>
  <si>
    <t>52.757747, -8.40932</t>
  </si>
  <si>
    <t>Construction</t>
  </si>
  <si>
    <t>Raleigh, NC</t>
  </si>
  <si>
    <t>4191 The Circle At North Hills St.</t>
  </si>
  <si>
    <t>Raleigh</t>
  </si>
  <si>
    <t>35.835623, -78.642569</t>
  </si>
  <si>
    <t>Amiens, France</t>
  </si>
  <si>
    <t>5144A Route d'Amiens</t>
  </si>
  <si>
    <t>Dury</t>
  </si>
  <si>
    <t>49.863492, 2.27814</t>
  </si>
  <si>
    <t>Concord, CA</t>
  </si>
  <si>
    <t>2001 Diamond Blvd</t>
  </si>
  <si>
    <t>Concord</t>
  </si>
  <si>
    <t>37.971065, -122.058633</t>
  </si>
  <si>
    <t>Permit</t>
  </si>
  <si>
    <t>Laramie, WY</t>
  </si>
  <si>
    <t>1673 Centennial Drive</t>
  </si>
  <si>
    <t>Laramie</t>
  </si>
  <si>
    <t>41.325312, -105.619418</t>
  </si>
  <si>
    <t>Temporarily Closed</t>
  </si>
  <si>
    <t>Beckley, WV</t>
  </si>
  <si>
    <t>5481 Robert C. Byrd Drive</t>
  </si>
  <si>
    <t>Mount Hope</t>
  </si>
  <si>
    <t>37.847683, -81.196272</t>
  </si>
  <si>
    <t>Toledo, OH</t>
  </si>
  <si>
    <t>1500 East Alexis Road</t>
  </si>
  <si>
    <t>Toledo</t>
  </si>
  <si>
    <t>41.721617, -83.509207</t>
  </si>
  <si>
    <t>Aguadulce, Spain</t>
  </si>
  <si>
    <t>N-334 &amp; A-92,41550 Aguadulce, Sevilla, N-334,</t>
  </si>
  <si>
    <t>Aguadulce</t>
  </si>
  <si>
    <t>37.256871, -4.986068</t>
  </si>
  <si>
    <t>Coral Gables, FL</t>
  </si>
  <si>
    <t>3851 Bird Road</t>
  </si>
  <si>
    <t>Coral Gables</t>
  </si>
  <si>
    <t>25.735298, -80.256822</t>
  </si>
  <si>
    <t>Fort Stockton, TX</t>
  </si>
  <si>
    <t>2571 I-10 Service Rd</t>
  </si>
  <si>
    <t>Fort Stockton</t>
  </si>
  <si>
    <t>30.90069, -102.905559</t>
  </si>
  <si>
    <t>Membury Services Eastbound, UK</t>
  </si>
  <si>
    <t>Welcome Break Membury Eastbound, M4</t>
  </si>
  <si>
    <t>Hungerford</t>
  </si>
  <si>
    <t>RG17 7TY</t>
  </si>
  <si>
    <t>51.483992, -1.558115</t>
  </si>
  <si>
    <t>Brighouse Northbound, UK</t>
  </si>
  <si>
    <t>24-25 M62, North</t>
  </si>
  <si>
    <t>Brighouse</t>
  </si>
  <si>
    <t>HD6 4JX</t>
  </si>
  <si>
    <t>53.713586, -1.746893</t>
  </si>
  <si>
    <t>Sormás, Hungary</t>
  </si>
  <si>
    <t>M7-es főútvonal, 215-ös kilométerkő, 8881</t>
  </si>
  <si>
    <t>Sormás</t>
  </si>
  <si>
    <t>Hungary</t>
  </si>
  <si>
    <t>46.460543, 16.906756</t>
  </si>
  <si>
    <t>Altamonte Springs, FL</t>
  </si>
  <si>
    <t>305 East Altamonte Drive</t>
  </si>
  <si>
    <t>Altamonte Springs</t>
  </si>
  <si>
    <t>28.664414, -81.380274</t>
  </si>
  <si>
    <t>Gaithersburg, MD</t>
  </si>
  <si>
    <t>24 Grand Corner Avenue</t>
  </si>
  <si>
    <t>Gaithersburg</t>
  </si>
  <si>
    <t>39.118151, -77.202271</t>
  </si>
  <si>
    <t>Freeport, ME</t>
  </si>
  <si>
    <t>Justins Way &amp; Cross St.</t>
  </si>
  <si>
    <t>Freeport</t>
  </si>
  <si>
    <t>43.858794, -70.104136</t>
  </si>
  <si>
    <t>Lauragais, France</t>
  </si>
  <si>
    <t>Aire DE Port Lauragais SUD, A61, 31290 Avignonet</t>
  </si>
  <si>
    <t>Lauragais</t>
  </si>
  <si>
    <t>43.353222, 1.806074</t>
  </si>
  <si>
    <t>Willcox, AZ</t>
  </si>
  <si>
    <t>1251 Virginia Avenue</t>
  </si>
  <si>
    <t>Willcox</t>
  </si>
  <si>
    <t>32.270513, -109.846371</t>
  </si>
  <si>
    <t>Holmestrand, Norway</t>
  </si>
  <si>
    <t>By Meny, Hvittingfossveien 123</t>
  </si>
  <si>
    <t>Holmestrand</t>
  </si>
  <si>
    <t>59.490174, 10.294565</t>
  </si>
  <si>
    <t>Sioux Falls, SD</t>
  </si>
  <si>
    <t>1900 South Marion Road</t>
  </si>
  <si>
    <t>Sioux Falls</t>
  </si>
  <si>
    <t>43.527655, -96.790579</t>
  </si>
  <si>
    <t>Ger, France</t>
  </si>
  <si>
    <t>Aire des Pyrénées, 64530 Ger</t>
  </si>
  <si>
    <t>Ger</t>
  </si>
  <si>
    <t>43.230222, -0.07773</t>
  </si>
  <si>
    <t>Statesville, NC</t>
  </si>
  <si>
    <t>1520 Cinema Drive</t>
  </si>
  <si>
    <t>Statesville</t>
  </si>
  <si>
    <t>35.781958, -80.860368</t>
  </si>
  <si>
    <t>Sacramento, CA</t>
  </si>
  <si>
    <t>3668 North Freeway Blvd</t>
  </si>
  <si>
    <t>Sacramento</t>
  </si>
  <si>
    <t>38.637729, -121.49718</t>
  </si>
  <si>
    <t>Taupo, New Zealand</t>
  </si>
  <si>
    <t>1 Kaimanawa Street</t>
  </si>
  <si>
    <t>Taupo</t>
  </si>
  <si>
    <t>Waikato</t>
  </si>
  <si>
    <t>-38.692751, 176.075932</t>
  </si>
  <si>
    <t>Sherburn, MN</t>
  </si>
  <si>
    <t>600 State Highway 4</t>
  </si>
  <si>
    <t>Sherburn</t>
  </si>
  <si>
    <t>43.66182, -94.733012</t>
  </si>
  <si>
    <t>Rolling Meadows, IL</t>
  </si>
  <si>
    <t>1301 Meijer Drive</t>
  </si>
  <si>
    <t>Rolling Meadows</t>
  </si>
  <si>
    <t>42.050188, -87.995686</t>
  </si>
  <si>
    <t>Bellefonte, PA</t>
  </si>
  <si>
    <t>170 Buckaroo Lane</t>
  </si>
  <si>
    <t>Bellefonte</t>
  </si>
  <si>
    <t>40.913884, -77.738425</t>
  </si>
  <si>
    <t>Santa Clarita, CA</t>
  </si>
  <si>
    <t>23975 Newhall Ranch Rd</t>
  </si>
  <si>
    <t>Santa Clarita</t>
  </si>
  <si>
    <t>34.430047, -118.553349</t>
  </si>
  <si>
    <t>Madison - East Washington Ave, WI</t>
  </si>
  <si>
    <t>3801 East Washington Avenue</t>
  </si>
  <si>
    <t>43.119137, -89.319052</t>
  </si>
  <si>
    <t>Oacoma, SD</t>
  </si>
  <si>
    <t>1000 East South Dakota Highway 16</t>
  </si>
  <si>
    <t>Oacoma</t>
  </si>
  <si>
    <t>43.803188, -99.383442</t>
  </si>
  <si>
    <t>Linthe, Germany</t>
  </si>
  <si>
    <t>Chausseestraße 20</t>
  </si>
  <si>
    <t>52.154874, 12.785737</t>
  </si>
  <si>
    <t>Lewes, DE</t>
  </si>
  <si>
    <t>17663 Dartmouth Drive</t>
  </si>
  <si>
    <t>Lewes</t>
  </si>
  <si>
    <t>38.743725, -75.153394</t>
  </si>
  <si>
    <t>Scotch Corner, UK</t>
  </si>
  <si>
    <t>Holiday Inn Darlington - A1 &amp; A66</t>
  </si>
  <si>
    <t>54.4421, -1.6713</t>
  </si>
  <si>
    <t>Danbury, CT</t>
  </si>
  <si>
    <t>7 Backus Ave</t>
  </si>
  <si>
    <t>Danbury</t>
  </si>
  <si>
    <t>41.379222, -73.477689</t>
  </si>
  <si>
    <t>Oxford, AL</t>
  </si>
  <si>
    <t>550 Oxford Exchange Blvd</t>
  </si>
  <si>
    <t>33.610651, -85.782355</t>
  </si>
  <si>
    <t>Shanghai, Lilacs International Com. Center, China</t>
  </si>
  <si>
    <t>858号 Ding Xiang Lu, Pudong Xinqu</t>
  </si>
  <si>
    <t>31.226857, 121.552127</t>
  </si>
  <si>
    <t>Yermo, CA</t>
  </si>
  <si>
    <t>36017 Calico Rd</t>
  </si>
  <si>
    <t>Yermo</t>
  </si>
  <si>
    <t>34.907217, -116.835801</t>
  </si>
  <si>
    <t>Miranda de Ebro, Spain</t>
  </si>
  <si>
    <t>Pol., Industrial la Coba Pol., 1303, Álava</t>
  </si>
  <si>
    <t>Miranda de Ebro</t>
  </si>
  <si>
    <t>42.701171, -2.91951</t>
  </si>
  <si>
    <t>Warsaw, NC</t>
  </si>
  <si>
    <t>2676 W Nc 24 Hwy</t>
  </si>
  <si>
    <t>Warsaw</t>
  </si>
  <si>
    <t>34.994272, -78.136679</t>
  </si>
  <si>
    <t>Kriegstetten, Switzerland</t>
  </si>
  <si>
    <t>Hauptstrasse 61</t>
  </si>
  <si>
    <t>Kriegstetten</t>
  </si>
  <si>
    <t>47.175148, 7.598148</t>
  </si>
  <si>
    <t>Fleet Northbound, UK</t>
  </si>
  <si>
    <t>Welcome Break, Northbound, M3</t>
  </si>
  <si>
    <t>Fleet</t>
  </si>
  <si>
    <t>GU51 1AA</t>
  </si>
  <si>
    <t>51.296156, -0.857274</t>
  </si>
  <si>
    <t>Burtonwood, UK</t>
  </si>
  <si>
    <t>Welcome Break Burtonwood, M62</t>
  </si>
  <si>
    <t>Burtonwood</t>
  </si>
  <si>
    <t>53.417605, -2.639522</t>
  </si>
  <si>
    <t>Auburn Hills, MI</t>
  </si>
  <si>
    <t>850 Brown Rd</t>
  </si>
  <si>
    <t>Auburn Hills</t>
  </si>
  <si>
    <t>42.706969, -83.288941</t>
  </si>
  <si>
    <t>Madrid, Spain</t>
  </si>
  <si>
    <t>Av. Ada Lovelace, 23, 28906 Getafe,</t>
  </si>
  <si>
    <t>Madrid</t>
  </si>
  <si>
    <t>40.290389, -3.696302</t>
  </si>
  <si>
    <t>Alexandria, NSW</t>
  </si>
  <si>
    <t>118-124 Bourke Rd</t>
  </si>
  <si>
    <t>-33.912857, 151.19358</t>
  </si>
  <si>
    <t>West Melbourne, FL</t>
  </si>
  <si>
    <t>205 Palm Bay Road NE</t>
  </si>
  <si>
    <t>West Melbourne</t>
  </si>
  <si>
    <t>28.037035, -80.664204</t>
  </si>
  <si>
    <t>Membury Services Westbound, UK</t>
  </si>
  <si>
    <t>Welcome Break Membury, M4</t>
  </si>
  <si>
    <t>51.481584, -1.557043</t>
  </si>
  <si>
    <t>Leominster, MA</t>
  </si>
  <si>
    <t>100 Commercial Rd</t>
  </si>
  <si>
    <t>Leominster</t>
  </si>
  <si>
    <t>42.529798, -71.744151</t>
  </si>
  <si>
    <t>Euroa - Kirkland Ave, VIC</t>
  </si>
  <si>
    <t>46 Kirkland Avenue</t>
  </si>
  <si>
    <t>-36.752767, 145.573531</t>
  </si>
  <si>
    <t>Baker, CA</t>
  </si>
  <si>
    <t>71808 Baker Blvd</t>
  </si>
  <si>
    <t>Baker, CA 97035</t>
  </si>
  <si>
    <t>35.262758, -116.080193</t>
  </si>
  <si>
    <t>Fremont-Kato Rd, CA</t>
  </si>
  <si>
    <t>47400 Kato Rd</t>
  </si>
  <si>
    <t>37.478051, -121.932707</t>
  </si>
  <si>
    <t>Emporia, KS</t>
  </si>
  <si>
    <t>3010 Eaglecrest Drive</t>
  </si>
  <si>
    <t>Emporia</t>
  </si>
  <si>
    <t>38.420693, -96.220147</t>
  </si>
  <si>
    <t>Hickory, NC</t>
  </si>
  <si>
    <t>2191 13th Avenue Drive SE</t>
  </si>
  <si>
    <t>Hickory</t>
  </si>
  <si>
    <t>35.706189, -81.294768</t>
  </si>
  <si>
    <t>Slavonski Brod, Croatia</t>
  </si>
  <si>
    <t>By APIOS gas station Istok exit from A3, Gospodarska ulica 11</t>
  </si>
  <si>
    <t>Gornja Vrba</t>
  </si>
  <si>
    <t>45.175641, 18.063889</t>
  </si>
  <si>
    <t>Kettleman City, CA</t>
  </si>
  <si>
    <t>33360 Powers Dr</t>
  </si>
  <si>
    <t>Kettleman City</t>
  </si>
  <si>
    <t>35.987651, -119.962336</t>
  </si>
  <si>
    <t>Austin, TX</t>
  </si>
  <si>
    <t>6406 N Interstate 35 Frontage Rd</t>
  </si>
  <si>
    <t>Austin</t>
  </si>
  <si>
    <t>30.329175, -97.706339</t>
  </si>
  <si>
    <t>Sankt Georgen am Attersee, Austria</t>
  </si>
  <si>
    <t>Am Seering 2</t>
  </si>
  <si>
    <t>47.928272, 13.50348</t>
  </si>
  <si>
    <t>Carlsbad, CA</t>
  </si>
  <si>
    <t>2525 El Camino Real</t>
  </si>
  <si>
    <t>Carlsbad</t>
  </si>
  <si>
    <t>33.178324, -117.332459</t>
  </si>
  <si>
    <t>Tucson, AZ</t>
  </si>
  <si>
    <t>9255 South Rita Road</t>
  </si>
  <si>
    <t>Tucson</t>
  </si>
  <si>
    <t>32.083857, -110.803571</t>
  </si>
  <si>
    <t>Stockholm-Arlanda Airport, Sweden</t>
  </si>
  <si>
    <t>Jumbovägen 4</t>
  </si>
  <si>
    <t>59.644887, 17.933118</t>
  </si>
  <si>
    <t>Liphook, UK</t>
  </si>
  <si>
    <t>Old Thorns Hotel, Longmoor Road</t>
  </si>
  <si>
    <t>Liphook</t>
  </si>
  <si>
    <t>GU30 7PE</t>
  </si>
  <si>
    <t>51.076281, -0.831807</t>
  </si>
  <si>
    <t>Manchester, CT</t>
  </si>
  <si>
    <t>Plaza at Buckland Hills</t>
  </si>
  <si>
    <t>Manchester</t>
  </si>
  <si>
    <t>41.805876, -72.559285</t>
  </si>
  <si>
    <t>Gaylord, MI</t>
  </si>
  <si>
    <t>250 Meijer Dr</t>
  </si>
  <si>
    <t>Gaylord</t>
  </si>
  <si>
    <t>45.025577, -84.722201</t>
  </si>
  <si>
    <t>Fleet Southbound, UK</t>
  </si>
  <si>
    <t>Welcome Break, Southbound, M3</t>
  </si>
  <si>
    <t>51.295806, -0.854643</t>
  </si>
  <si>
    <t>Salinas, CA</t>
  </si>
  <si>
    <t>1700 North Main Street</t>
  </si>
  <si>
    <t>Salinas</t>
  </si>
  <si>
    <t>36.715699, -121.653992</t>
  </si>
  <si>
    <t>Dallas, TX</t>
  </si>
  <si>
    <t>8021 Walnut Hill Lane</t>
  </si>
  <si>
    <t>Dallas</t>
  </si>
  <si>
    <t>32.880799, -96.768235</t>
  </si>
  <si>
    <t>Mascouche, QC</t>
  </si>
  <si>
    <t>65 Montée Masson</t>
  </si>
  <si>
    <t>Mascouche</t>
  </si>
  <si>
    <t>J7K 3B4</t>
  </si>
  <si>
    <t>45.723566, -73.617052</t>
  </si>
  <si>
    <t>Roseville, MI</t>
  </si>
  <si>
    <t>30800 Little Mack Ave</t>
  </si>
  <si>
    <t>42.524693, -82.908253</t>
  </si>
  <si>
    <t>Laval, QC</t>
  </si>
  <si>
    <t>3035 Boulevard Carrefour</t>
  </si>
  <si>
    <t>Laval</t>
  </si>
  <si>
    <t>H7T 1C8</t>
  </si>
  <si>
    <t>45.570376, -73.746978</t>
  </si>
  <si>
    <t>Rygge, Norway</t>
  </si>
  <si>
    <t>Østre Huggenesvei (Cnr Flypassveien), 1580</t>
  </si>
  <si>
    <t>Rygge</t>
  </si>
  <si>
    <t>59.386586, 10.752882</t>
  </si>
  <si>
    <t>Rochester, MN</t>
  </si>
  <si>
    <t>Hy-Vee, 500 Crossroads Drive SW</t>
  </si>
  <si>
    <t>Rochester</t>
  </si>
  <si>
    <t>44.006091, -92.469926</t>
  </si>
  <si>
    <t>Cookeville, TN</t>
  </si>
  <si>
    <t>377 W. Jackson St.</t>
  </si>
  <si>
    <t>Cookeville</t>
  </si>
  <si>
    <t>36.155848, -85.515211</t>
  </si>
  <si>
    <t>Kortrijk, Belgium</t>
  </si>
  <si>
    <t>President Kennedylaan, 8500</t>
  </si>
  <si>
    <t>Kortrijk</t>
  </si>
  <si>
    <t>50.805626, 3.274434</t>
  </si>
  <si>
    <t>San Clemente, CA</t>
  </si>
  <si>
    <t>99 West Avenida Vista Hermosa</t>
  </si>
  <si>
    <t>San Clemente</t>
  </si>
  <si>
    <t>33.437177, -117.62712</t>
  </si>
  <si>
    <t>Oak Creek, WI</t>
  </si>
  <si>
    <t>171 W Town Square Way</t>
  </si>
  <si>
    <t>Oak Creek</t>
  </si>
  <si>
    <t>42.900045, -87.913714</t>
  </si>
  <si>
    <t>Deming, NM</t>
  </si>
  <si>
    <t>1695 US-180</t>
  </si>
  <si>
    <t>Deming</t>
  </si>
  <si>
    <t>32.281274, -107.75854</t>
  </si>
  <si>
    <t>Salzburg - Wals, Austria</t>
  </si>
  <si>
    <t>Gemeinde Wals-Siezenheim</t>
  </si>
  <si>
    <t>Salzburg - Wals</t>
  </si>
  <si>
    <t>47.788298, 12.979827</t>
  </si>
  <si>
    <t>Fullerö/Uppsala, Sweden</t>
  </si>
  <si>
    <t>755 94</t>
  </si>
  <si>
    <t>Uppsala</t>
  </si>
  <si>
    <t>59.939568, 17.657669</t>
  </si>
  <si>
    <t>Southlake, TX</t>
  </si>
  <si>
    <t>Southlake Town Square</t>
  </si>
  <si>
    <t>Southlake</t>
  </si>
  <si>
    <t>32.943488, -97.133843</t>
  </si>
  <si>
    <t>New Rochelle, NY</t>
  </si>
  <si>
    <t>33 Lecount Place</t>
  </si>
  <si>
    <t>New Rochelle</t>
  </si>
  <si>
    <t>40.912298, -73.780132</t>
  </si>
  <si>
    <t>Bregenz, Austria</t>
  </si>
  <si>
    <t>Weidachstraße 6</t>
  </si>
  <si>
    <t>Bregenz</t>
  </si>
  <si>
    <t>47.488249, 9.740858</t>
  </si>
  <si>
    <t>Livonia, MI</t>
  </si>
  <si>
    <t>13000 Middlebelt Rd</t>
  </si>
  <si>
    <t>Livonia</t>
  </si>
  <si>
    <t>42.379485, -83.32954</t>
  </si>
  <si>
    <t>Greensboro, NC</t>
  </si>
  <si>
    <t>5421 Hornaday Road</t>
  </si>
  <si>
    <t>Greensboro</t>
  </si>
  <si>
    <t>36.059292, -79.909356</t>
  </si>
  <si>
    <t>Brighouse Southbound, UK</t>
  </si>
  <si>
    <t>24-25 M62, South</t>
  </si>
  <si>
    <t>53.714315, -1.743758</t>
  </si>
  <si>
    <t>Lokeren, Belgium</t>
  </si>
  <si>
    <t>Zelebaan 100, 9160 Lokeren</t>
  </si>
  <si>
    <t>Lokeren</t>
  </si>
  <si>
    <t>51.095118, 4.011868</t>
  </si>
  <si>
    <t>Haverslev, Denmark</t>
  </si>
  <si>
    <t>Jyllandsgade, 9610 Nørager</t>
  </si>
  <si>
    <t>Haverslev</t>
  </si>
  <si>
    <t>56.783243, 9.691667</t>
  </si>
  <si>
    <t>https://supercharge.info/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</si>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</sst>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4"/>
      <color rgb="FF333333"/>
      <name val="Verdana"/>
    </font>
    <font>
      <sz val="14"/>
      <color rgb="FF333333"/>
      <name val="Verdana"/>
    </font>
    <font>
      <sz val="9"/>
      <color rgb="FF333333"/>
      <name val="Courier New"/>
    </font>
    <font>
      <sz val="14"/>
      <color rgb="FFFFA500"/>
      <name val="Verdana"/>
    </font>
    <font>
      <sz val="14"/>
      <color rgb="FF0000FF"/>
      <name val="Verdana"/>
    </font>
    <font>
      <sz val="14"/>
      <color rgb="FF808080"/>
      <name val="Verdana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7" fillId="0" borderId="0" xfId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500" Type="http://schemas.openxmlformats.org/officeDocument/2006/relationships/hyperlink" Target="https://supercharge.info/service/supercharge/discuss?siteId=959" TargetMode="External"/><Relationship Id="rId501" Type="http://schemas.openxmlformats.org/officeDocument/2006/relationships/hyperlink" Target="http://www.teslamotors.com/findus/location/supercharger/charnockrichardsupercharger" TargetMode="External"/><Relationship Id="rId502" Type="http://schemas.openxmlformats.org/officeDocument/2006/relationships/hyperlink" Target="https://teslamotorsclub.com/tmc/forums/charging-standards-and-infrastructure.77/" TargetMode="External"/><Relationship Id="rId503" Type="http://schemas.openxmlformats.org/officeDocument/2006/relationships/hyperlink" Target="http://www.teslamotors.com/findus/location/supercharger/heathrowsloughsupercharger" TargetMode="External"/><Relationship Id="rId110" Type="http://schemas.openxmlformats.org/officeDocument/2006/relationships/hyperlink" Target="https://teslamotorsclub.com/tmc/forums/charging-standards-and-infrastructure.77/" TargetMode="External"/><Relationship Id="rId111" Type="http://schemas.openxmlformats.org/officeDocument/2006/relationships/hyperlink" Target="http://www.teslamotors.com/findus/location/supercharger/shanghaimarriottjotelcitycentresupercharger" TargetMode="External"/><Relationship Id="rId112" Type="http://schemas.openxmlformats.org/officeDocument/2006/relationships/hyperlink" Target="https://teslamotorsclub.com/tmc/forums/charging-standards-and-infrastructure.77/" TargetMode="External"/><Relationship Id="rId113" Type="http://schemas.openxmlformats.org/officeDocument/2006/relationships/hyperlink" Target="http://www.teslamotors.com/findus/location/supercharger/wuhaneurasianhotelsupercharger" TargetMode="External"/><Relationship Id="rId114" Type="http://schemas.openxmlformats.org/officeDocument/2006/relationships/hyperlink" Target="https://teslamotorsclub.com/tmc/forums/charging-standards-and-infrastructure.77/" TargetMode="External"/><Relationship Id="rId115" Type="http://schemas.openxmlformats.org/officeDocument/2006/relationships/hyperlink" Target="http://www.teslamotors.com/findus/location/supercharger/dezhousupercharger" TargetMode="External"/><Relationship Id="rId116" Type="http://schemas.openxmlformats.org/officeDocument/2006/relationships/hyperlink" Target="https://teslamotorsclub.com/tmc/forums/charging-standards-and-infrastructure.77/" TargetMode="External"/><Relationship Id="rId117" Type="http://schemas.openxmlformats.org/officeDocument/2006/relationships/hyperlink" Target="http://www.teslamotors.com/findus/location/supercharger/nanjingmacallinesupercharger" TargetMode="External"/><Relationship Id="rId118" Type="http://schemas.openxmlformats.org/officeDocument/2006/relationships/hyperlink" Target="https://teslamotorsclub.com/tmc/forums/charging-standards-and-infrastructure.77/" TargetMode="External"/><Relationship Id="rId119" Type="http://schemas.openxmlformats.org/officeDocument/2006/relationships/hyperlink" Target="http://www.teslamotors.com/findus/location/supercharger/beijingtanglahotelsupercharger" TargetMode="External"/><Relationship Id="rId504" Type="http://schemas.openxmlformats.org/officeDocument/2006/relationships/hyperlink" Target="https://teslamotorsclub.com/tmc/forums/charging-standards-and-infrastructure.77/" TargetMode="External"/><Relationship Id="rId505" Type="http://schemas.openxmlformats.org/officeDocument/2006/relationships/hyperlink" Target="http://www.teslamotors.com/findus/location/supercharger/moglianovenetosupercharger" TargetMode="External"/><Relationship Id="rId506" Type="http://schemas.openxmlformats.org/officeDocument/2006/relationships/hyperlink" Target="https://teslamotorsclub.com/tmc/forums/charging-standards-and-infrastructure.77/" TargetMode="External"/><Relationship Id="rId507" Type="http://schemas.openxmlformats.org/officeDocument/2006/relationships/hyperlink" Target="http://www.teslamotors.com/findus/location/supercharger/grenoblesupercharger" TargetMode="External"/><Relationship Id="rId508" Type="http://schemas.openxmlformats.org/officeDocument/2006/relationships/hyperlink" Target="https://teslamotorsclub.com/tmc/forums/charging-standards-and-infrastructure.77/" TargetMode="External"/><Relationship Id="rId509" Type="http://schemas.openxmlformats.org/officeDocument/2006/relationships/hyperlink" Target="http://www.teslamotors.com/findus/location/supercharger/clearwatersupercharger" TargetMode="External"/><Relationship Id="rId1760" Type="http://schemas.openxmlformats.org/officeDocument/2006/relationships/hyperlink" Target="https://supercharge.info/service/supercharge/discuss?siteId=266" TargetMode="External"/><Relationship Id="rId1761" Type="http://schemas.openxmlformats.org/officeDocument/2006/relationships/hyperlink" Target="http://www.teslamotors.com/findus/location/supercharger/beijingyizhuang" TargetMode="External"/><Relationship Id="rId1762" Type="http://schemas.openxmlformats.org/officeDocument/2006/relationships/hyperlink" Target="https://teslamotorsclub.com/tmc/forums/charging-standards-and-infrastructure.77/" TargetMode="External"/><Relationship Id="rId1763" Type="http://schemas.openxmlformats.org/officeDocument/2006/relationships/hyperlink" Target="http://www.teslamotors.com/findus/location/supercharger/kamensupercharger" TargetMode="External"/><Relationship Id="rId1370" Type="http://schemas.openxmlformats.org/officeDocument/2006/relationships/hyperlink" Target="https://supercharge.info/service/supercharge/discuss?siteId=328" TargetMode="External"/><Relationship Id="rId1371" Type="http://schemas.openxmlformats.org/officeDocument/2006/relationships/hyperlink" Target="http://www.teslamotors.com/findus/location/supercharger/lonepinecasupercharger" TargetMode="External"/><Relationship Id="rId1372" Type="http://schemas.openxmlformats.org/officeDocument/2006/relationships/hyperlink" Target="https://supercharge.info/service/supercharge/discuss?siteId=365" TargetMode="External"/><Relationship Id="rId1373" Type="http://schemas.openxmlformats.org/officeDocument/2006/relationships/hyperlink" Target="http://www.teslamotors.com/findus/location/supercharger/lovelocknvsupercharger" TargetMode="External"/><Relationship Id="rId1374" Type="http://schemas.openxmlformats.org/officeDocument/2006/relationships/hyperlink" Target="https://supercharge.info/service/supercharge/discuss?siteId=498" TargetMode="External"/><Relationship Id="rId1375" Type="http://schemas.openxmlformats.org/officeDocument/2006/relationships/hyperlink" Target="http://www.teslamotors.com/findus/location/supercharger/beijingqinghebaisupercharger" TargetMode="External"/><Relationship Id="rId1376" Type="http://schemas.openxmlformats.org/officeDocument/2006/relationships/hyperlink" Target="https://supercharge.info/service/supercharge/discuss?siteId=536" TargetMode="External"/><Relationship Id="rId1377" Type="http://schemas.openxmlformats.org/officeDocument/2006/relationships/hyperlink" Target="http://www.teslamotors.com/findus/location/supercharger/kunmingpanlongjunfacentersupercharger" TargetMode="External"/><Relationship Id="rId1378" Type="http://schemas.openxmlformats.org/officeDocument/2006/relationships/hyperlink" Target="https://supercharge.info/service/supercharge/discuss?siteId=538" TargetMode="External"/><Relationship Id="rId1379" Type="http://schemas.openxmlformats.org/officeDocument/2006/relationships/hyperlink" Target="http://www.teslamotors.com/findus/location/supercharger/batonrougelasupercharger" TargetMode="External"/><Relationship Id="rId1764" Type="http://schemas.openxmlformats.org/officeDocument/2006/relationships/hyperlink" Target="https://supercharge.info/service/supercharge/discuss?siteId=272" TargetMode="External"/><Relationship Id="rId1765" Type="http://schemas.openxmlformats.org/officeDocument/2006/relationships/hyperlink" Target="http://www.teslamotors.com/findus/location/supercharger/squamishbcsupercharger" TargetMode="External"/><Relationship Id="rId1766" Type="http://schemas.openxmlformats.org/officeDocument/2006/relationships/hyperlink" Target="https://supercharge.info/service/supercharge/discuss?siteId=207" TargetMode="External"/><Relationship Id="rId1767" Type="http://schemas.openxmlformats.org/officeDocument/2006/relationships/hyperlink" Target="http://www.teslamotors.com/findus/location/supercharger/nimessupercharger" TargetMode="External"/><Relationship Id="rId1768" Type="http://schemas.openxmlformats.org/officeDocument/2006/relationships/hyperlink" Target="https://teslamotorsclub.com/tmc/forums/charging-standards-and-infrastructure.77/" TargetMode="External"/><Relationship Id="rId1769" Type="http://schemas.openxmlformats.org/officeDocument/2006/relationships/hyperlink" Target="http://www.teslamotors.com/findus/location/supercharger/maconfrsupercharger" TargetMode="External"/><Relationship Id="rId2060" Type="http://schemas.openxmlformats.org/officeDocument/2006/relationships/hyperlink" Target="https://supercharge.info/service/supercharge/discuss?siteId=1246" TargetMode="External"/><Relationship Id="rId2061" Type="http://schemas.openxmlformats.org/officeDocument/2006/relationships/hyperlink" Target="http://www.teslamotors.com/findus/location/supercharger/fortstocktonsupercharger" TargetMode="External"/><Relationship Id="rId2062" Type="http://schemas.openxmlformats.org/officeDocument/2006/relationships/hyperlink" Target="https://supercharge.info/service/supercharge/discuss?siteId=985" TargetMode="External"/><Relationship Id="rId2063" Type="http://schemas.openxmlformats.org/officeDocument/2006/relationships/hyperlink" Target="http://www.teslamotors.com/findus/location/supercharger/undefined" TargetMode="External"/><Relationship Id="rId2064" Type="http://schemas.openxmlformats.org/officeDocument/2006/relationships/hyperlink" Target="https://supercharge.info/service/supercharge/discuss?siteId=1250" TargetMode="External"/><Relationship Id="rId2065" Type="http://schemas.openxmlformats.org/officeDocument/2006/relationships/hyperlink" Target="http://www.teslamotors.com/findus/location/supercharger/undefined" TargetMode="External"/><Relationship Id="rId2066" Type="http://schemas.openxmlformats.org/officeDocument/2006/relationships/hyperlink" Target="https://teslamotorsclub.com/tmc/forums/charging-standards-and-infrastructure.77/" TargetMode="External"/><Relationship Id="rId2067" Type="http://schemas.openxmlformats.org/officeDocument/2006/relationships/hyperlink" Target="http://www.teslamotors.com/findus/location/supercharger/undefined" TargetMode="External"/><Relationship Id="rId2068" Type="http://schemas.openxmlformats.org/officeDocument/2006/relationships/hyperlink" Target="https://teslamotorsclub.com/tmc/forums/charging-standards-and-infrastructure.77/" TargetMode="External"/><Relationship Id="rId2069" Type="http://schemas.openxmlformats.org/officeDocument/2006/relationships/hyperlink" Target="http://www.teslamotors.com/findus/location/supercharger/altamontspringssupercharger" TargetMode="External"/><Relationship Id="rId900" Type="http://schemas.openxmlformats.org/officeDocument/2006/relationships/hyperlink" Target="https://supercharge.info/service/supercharge/discuss?siteId=688" TargetMode="External"/><Relationship Id="rId901" Type="http://schemas.openxmlformats.org/officeDocument/2006/relationships/hyperlink" Target="http://www.teslamotors.com/findus/location/supercharger/sundebrusupercharger" TargetMode="External"/><Relationship Id="rId902" Type="http://schemas.openxmlformats.org/officeDocument/2006/relationships/hyperlink" Target="https://teslamotorsclub.com/tmc/forums/charging-standards-and-infrastructure.77/" TargetMode="External"/><Relationship Id="rId903" Type="http://schemas.openxmlformats.org/officeDocument/2006/relationships/hyperlink" Target="http://www.teslamotors.com/findus/location/supercharger/sendairoyalparkhotelsupercharger" TargetMode="External"/><Relationship Id="rId904" Type="http://schemas.openxmlformats.org/officeDocument/2006/relationships/hyperlink" Target="https://supercharge.info/service/supercharge/discuss?siteId=783" TargetMode="External"/><Relationship Id="rId905" Type="http://schemas.openxmlformats.org/officeDocument/2006/relationships/hyperlink" Target="http://www.teslamotors.com/findus/location/supercharger/moriokatsutayasupercharger" TargetMode="External"/><Relationship Id="rId906" Type="http://schemas.openxmlformats.org/officeDocument/2006/relationships/hyperlink" Target="https://teslamotorsclub.com/tmc/forums/charging-standards-and-infrastructure.77/" TargetMode="External"/><Relationship Id="rId907" Type="http://schemas.openxmlformats.org/officeDocument/2006/relationships/hyperlink" Target="http://www.teslamotors.com/findus/location/supercharger/aanekoskisupercharger" TargetMode="External"/><Relationship Id="rId120" Type="http://schemas.openxmlformats.org/officeDocument/2006/relationships/hyperlink" Target="https://teslamotorsclub.com/tmc/forums/charging-standards-and-infrastructure.77/" TargetMode="External"/><Relationship Id="rId121" Type="http://schemas.openxmlformats.org/officeDocument/2006/relationships/hyperlink" Target="http://www.teslamotors.com/findus/location/supercharger/beijingbaolongmansionsupercharger" TargetMode="External"/><Relationship Id="rId122" Type="http://schemas.openxmlformats.org/officeDocument/2006/relationships/hyperlink" Target="https://teslamotorsclub.com/tmc/forums/charging-standards-and-infrastructure.77/" TargetMode="External"/><Relationship Id="rId123" Type="http://schemas.openxmlformats.org/officeDocument/2006/relationships/hyperlink" Target="http://www.teslamotors.com/findus/location/supercharger/shanghaimacrolinkmallsupercharger" TargetMode="External"/><Relationship Id="rId124" Type="http://schemas.openxmlformats.org/officeDocument/2006/relationships/hyperlink" Target="https://teslamotorsclub.com/tmc/forums/charging-standards-and-infrastructure.77/" TargetMode="External"/><Relationship Id="rId125" Type="http://schemas.openxmlformats.org/officeDocument/2006/relationships/hyperlink" Target="http://www.teslamotors.com/findus/location/supercharger/burbanknorththirdstsupercharger" TargetMode="External"/><Relationship Id="rId126" Type="http://schemas.openxmlformats.org/officeDocument/2006/relationships/hyperlink" Target="https://supercharge.info/service/supercharge/discuss?siteId=1164" TargetMode="External"/><Relationship Id="rId127" Type="http://schemas.openxmlformats.org/officeDocument/2006/relationships/hyperlink" Target="http://www.teslamotors.com/findus/location/supercharger/lansingsupercharger" TargetMode="External"/><Relationship Id="rId128" Type="http://schemas.openxmlformats.org/officeDocument/2006/relationships/hyperlink" Target="https://supercharge.info/service/supercharge/discuss?siteId=1159" TargetMode="External"/><Relationship Id="rId129" Type="http://schemas.openxmlformats.org/officeDocument/2006/relationships/hyperlink" Target="http://www.teslamotors.com/findus/location/supercharger/bostonmasupercharger" TargetMode="External"/><Relationship Id="rId908" Type="http://schemas.openxmlformats.org/officeDocument/2006/relationships/hyperlink" Target="https://supercharge.info/service/supercharge/discuss?siteId=777" TargetMode="External"/><Relationship Id="rId909" Type="http://schemas.openxmlformats.org/officeDocument/2006/relationships/hyperlink" Target="http://www.teslamotors.com/findus/location/supercharger/ukiahsupercharger" TargetMode="External"/><Relationship Id="rId510" Type="http://schemas.openxmlformats.org/officeDocument/2006/relationships/hyperlink" Target="https://supercharge.info/service/supercharge/discuss?siteId=956" TargetMode="External"/><Relationship Id="rId511" Type="http://schemas.openxmlformats.org/officeDocument/2006/relationships/hyperlink" Target="http://www.teslamotors.com/findus/location/supercharger/arlonsupercharger" TargetMode="External"/><Relationship Id="rId512" Type="http://schemas.openxmlformats.org/officeDocument/2006/relationships/hyperlink" Target="https://supercharge.info/service/supercharge/discuss?siteId=789" TargetMode="External"/><Relationship Id="rId513" Type="http://schemas.openxmlformats.org/officeDocument/2006/relationships/hyperlink" Target="http://www.teslamotors.com/findus/location/supercharger/aberdeenwashingtonsupercharger" TargetMode="External"/><Relationship Id="rId514" Type="http://schemas.openxmlformats.org/officeDocument/2006/relationships/hyperlink" Target="https://supercharge.info/service/supercharge/discuss?siteId=916" TargetMode="External"/><Relationship Id="rId515" Type="http://schemas.openxmlformats.org/officeDocument/2006/relationships/hyperlink" Target="http://www.teslamotors.com/findus/location/supercharger/wienerneustadtsupercharger" TargetMode="External"/><Relationship Id="rId516" Type="http://schemas.openxmlformats.org/officeDocument/2006/relationships/hyperlink" Target="https://teslamotorsclub.com/tmc/forums/charging-standards-and-infrastructure.77/" TargetMode="External"/><Relationship Id="rId517" Type="http://schemas.openxmlformats.org/officeDocument/2006/relationships/hyperlink" Target="http://www.teslamotors.com/findus/location/supercharger/lampelandsupercharger" TargetMode="External"/><Relationship Id="rId518" Type="http://schemas.openxmlformats.org/officeDocument/2006/relationships/hyperlink" Target="https://supercharge.info/service/supercharge/discuss?siteId=909" TargetMode="External"/><Relationship Id="rId519" Type="http://schemas.openxmlformats.org/officeDocument/2006/relationships/hyperlink" Target="http://www.teslamotors.com/findus/location/supercharger/texarkanasupercharger" TargetMode="External"/><Relationship Id="rId1770" Type="http://schemas.openxmlformats.org/officeDocument/2006/relationships/hyperlink" Target="https://teslamotorsclub.com/tmc/forums/charging-standards-and-infrastructure.77/" TargetMode="External"/><Relationship Id="rId1771" Type="http://schemas.openxmlformats.org/officeDocument/2006/relationships/hyperlink" Target="http://www.teslamotors.com/findus/location/supercharger/wickenburgsupercharger" TargetMode="External"/><Relationship Id="rId1772" Type="http://schemas.openxmlformats.org/officeDocument/2006/relationships/hyperlink" Target="https://supercharge.info/service/supercharge/discuss?siteId=106" TargetMode="External"/><Relationship Id="rId1773" Type="http://schemas.openxmlformats.org/officeDocument/2006/relationships/hyperlink" Target="http://www.teslamotors.com/findus/location/supercharger/tiftonsupercharger" TargetMode="External"/><Relationship Id="rId1380" Type="http://schemas.openxmlformats.org/officeDocument/2006/relationships/hyperlink" Target="https://supercharge.info/service/supercharge/discuss?siteId=349" TargetMode="External"/><Relationship Id="rId1381" Type="http://schemas.openxmlformats.org/officeDocument/2006/relationships/hyperlink" Target="http://www.teslamotors.com/findus/location/supercharger/reddeersupercharger" TargetMode="External"/><Relationship Id="rId1382" Type="http://schemas.openxmlformats.org/officeDocument/2006/relationships/hyperlink" Target="https://supercharge.info/service/supercharge/discuss?siteId=375" TargetMode="External"/><Relationship Id="rId1383" Type="http://schemas.openxmlformats.org/officeDocument/2006/relationships/hyperlink" Target="http://www.teslamotors.com/findus/location/supercharger/montrealferrier" TargetMode="External"/><Relationship Id="rId1384" Type="http://schemas.openxmlformats.org/officeDocument/2006/relationships/hyperlink" Target="https://supercharge.info/service/supercharge/discuss?siteId=437" TargetMode="External"/><Relationship Id="rId1385" Type="http://schemas.openxmlformats.org/officeDocument/2006/relationships/hyperlink" Target="http://www.teslamotors.com/findus/location/supercharger/westwendovernvsupercharger" TargetMode="External"/><Relationship Id="rId1386" Type="http://schemas.openxmlformats.org/officeDocument/2006/relationships/hyperlink" Target="https://supercharge.info/service/supercharge/discuss?siteId=477" TargetMode="External"/><Relationship Id="rId1387" Type="http://schemas.openxmlformats.org/officeDocument/2006/relationships/hyperlink" Target="http://www.teslamotors.com/findus/location/supercharger/wichitakssupercharger" TargetMode="External"/><Relationship Id="rId1388" Type="http://schemas.openxmlformats.org/officeDocument/2006/relationships/hyperlink" Target="https://supercharge.info/service/supercharge/discuss?siteId=484" TargetMode="External"/><Relationship Id="rId1389" Type="http://schemas.openxmlformats.org/officeDocument/2006/relationships/hyperlink" Target="http://www.teslamotors.com/findus/location/supercharger/hooksettnbsupercharger" TargetMode="External"/><Relationship Id="rId1774" Type="http://schemas.openxmlformats.org/officeDocument/2006/relationships/hyperlink" Target="https://supercharge.info/service/supercharge/discuss?siteId=142" TargetMode="External"/><Relationship Id="rId1775" Type="http://schemas.openxmlformats.org/officeDocument/2006/relationships/hyperlink" Target="http://www.teslamotors.com/findus/location/supercharger/uddevallasupercharger" TargetMode="External"/><Relationship Id="rId1776" Type="http://schemas.openxmlformats.org/officeDocument/2006/relationships/hyperlink" Target="https://supercharge.info/service/supercharge/discuss?siteId=260" TargetMode="External"/><Relationship Id="rId1777" Type="http://schemas.openxmlformats.org/officeDocument/2006/relationships/hyperlink" Target="http://www.teslamotors.com/findus/location/supercharger/karlstadsupercharger" TargetMode="External"/><Relationship Id="rId1778" Type="http://schemas.openxmlformats.org/officeDocument/2006/relationships/hyperlink" Target="https://supercharge.info/service/supercharge/discuss?siteId=254" TargetMode="External"/><Relationship Id="rId1779" Type="http://schemas.openxmlformats.org/officeDocument/2006/relationships/hyperlink" Target="http://www.teslamotors.com/findus/location/supercharger/sandanesupercharger" TargetMode="External"/><Relationship Id="rId2070" Type="http://schemas.openxmlformats.org/officeDocument/2006/relationships/hyperlink" Target="https://supercharge.info/service/supercharge/discuss?siteId=1254" TargetMode="External"/><Relationship Id="rId2071" Type="http://schemas.openxmlformats.org/officeDocument/2006/relationships/hyperlink" Target="http://www.teslamotors.com/findus/location/supercharger/gaithersburgsupercharger" TargetMode="External"/><Relationship Id="rId2072" Type="http://schemas.openxmlformats.org/officeDocument/2006/relationships/hyperlink" Target="https://supercharge.info/service/supercharge/discuss?siteId=1241" TargetMode="External"/><Relationship Id="rId2073" Type="http://schemas.openxmlformats.org/officeDocument/2006/relationships/hyperlink" Target="http://www.teslamotors.com/findus/location/supercharger/undefined" TargetMode="External"/><Relationship Id="rId2074" Type="http://schemas.openxmlformats.org/officeDocument/2006/relationships/hyperlink" Target="https://supercharge.info/service/supercharge/discuss?siteId=1275" TargetMode="External"/><Relationship Id="rId2075" Type="http://schemas.openxmlformats.org/officeDocument/2006/relationships/hyperlink" Target="http://www.teslamotors.com/findus/location/supercharger/undefined" TargetMode="External"/><Relationship Id="rId2076" Type="http://schemas.openxmlformats.org/officeDocument/2006/relationships/hyperlink" Target="https://teslamotorsclub.com/tmc/forums/charging-standards-and-infrastructure.77/" TargetMode="External"/><Relationship Id="rId2077" Type="http://schemas.openxmlformats.org/officeDocument/2006/relationships/hyperlink" Target="http://www.teslamotors.com/findus/location/supercharger/willcoxsupercharger" TargetMode="External"/><Relationship Id="rId2078" Type="http://schemas.openxmlformats.org/officeDocument/2006/relationships/hyperlink" Target="https://supercharge.info/service/supercharge/discuss?siteId=1301" TargetMode="External"/><Relationship Id="rId2079" Type="http://schemas.openxmlformats.org/officeDocument/2006/relationships/hyperlink" Target="http://www.teslamotors.com/findus/location/supercharger/undefined" TargetMode="External"/><Relationship Id="rId910" Type="http://schemas.openxmlformats.org/officeDocument/2006/relationships/hyperlink" Target="https://supercharge.info/service/supercharge/discuss?siteId=678" TargetMode="External"/><Relationship Id="rId911" Type="http://schemas.openxmlformats.org/officeDocument/2006/relationships/hyperlink" Target="http://www.teslamotors.com/findus/location/supercharger/zvolensupercharger" TargetMode="External"/><Relationship Id="rId912" Type="http://schemas.openxmlformats.org/officeDocument/2006/relationships/hyperlink" Target="https://supercharge.info/service/supercharge/discuss?siteId=763" TargetMode="External"/><Relationship Id="rId913" Type="http://schemas.openxmlformats.org/officeDocument/2006/relationships/hyperlink" Target="http://www.teslamotors.com/findus/location/supercharger/pyhajarvisupercharger" TargetMode="External"/><Relationship Id="rId914" Type="http://schemas.openxmlformats.org/officeDocument/2006/relationships/hyperlink" Target="https://teslamotorsclub.com/tmc/forums/charging-standards-and-infrastructure.77/" TargetMode="External"/><Relationship Id="rId915" Type="http://schemas.openxmlformats.org/officeDocument/2006/relationships/hyperlink" Target="http://www.teslamotors.com/findus/location/supercharger/louisvillesupercharger" TargetMode="External"/><Relationship Id="rId916" Type="http://schemas.openxmlformats.org/officeDocument/2006/relationships/hyperlink" Target="https://supercharge.info/service/supercharge/discuss?siteId=748" TargetMode="External"/><Relationship Id="rId917" Type="http://schemas.openxmlformats.org/officeDocument/2006/relationships/hyperlink" Target="http://www.teslamotors.com/findus/location/supercharger/victoriasupercharger" TargetMode="External"/><Relationship Id="rId130" Type="http://schemas.openxmlformats.org/officeDocument/2006/relationships/hyperlink" Target="https://supercharge.info/service/supercharge/discuss?siteId=1262" TargetMode="External"/><Relationship Id="rId131" Type="http://schemas.openxmlformats.org/officeDocument/2006/relationships/hyperlink" Target="http://www.teslamotors.com/findus/location/supercharger/chicagoneweastsidesupercharger" TargetMode="External"/><Relationship Id="rId132" Type="http://schemas.openxmlformats.org/officeDocument/2006/relationships/hyperlink" Target="https://supercharge.info/service/supercharge/discuss?siteId=1142" TargetMode="External"/><Relationship Id="rId133" Type="http://schemas.openxmlformats.org/officeDocument/2006/relationships/hyperlink" Target="http://www.teslamotors.com/findus/location/supercharger/burlingtonnjsupercharger" TargetMode="External"/><Relationship Id="rId134" Type="http://schemas.openxmlformats.org/officeDocument/2006/relationships/hyperlink" Target="https://supercharge.info/service/supercharge/discuss?siteId=1230" TargetMode="External"/><Relationship Id="rId135" Type="http://schemas.openxmlformats.org/officeDocument/2006/relationships/hyperlink" Target="http://www.teslamotors.com/findus/location/supercharger/traversecitysupercharger" TargetMode="External"/><Relationship Id="rId136" Type="http://schemas.openxmlformats.org/officeDocument/2006/relationships/hyperlink" Target="https://supercharge.info/service/supercharge/discuss?siteId=1039" TargetMode="External"/><Relationship Id="rId137" Type="http://schemas.openxmlformats.org/officeDocument/2006/relationships/hyperlink" Target="http://www.teslamotors.com/findus/location/supercharger/morgantownsupercharger" TargetMode="External"/><Relationship Id="rId138" Type="http://schemas.openxmlformats.org/officeDocument/2006/relationships/hyperlink" Target="https://supercharge.info/service/supercharge/discuss?siteId=996" TargetMode="External"/><Relationship Id="rId139" Type="http://schemas.openxmlformats.org/officeDocument/2006/relationships/hyperlink" Target="http://www.teslamotors.com/findus/location/supercharger/northeastmdsupercharger" TargetMode="External"/><Relationship Id="rId918" Type="http://schemas.openxmlformats.org/officeDocument/2006/relationships/hyperlink" Target="https://supercharge.info/service/supercharge/discuss?siteId=739" TargetMode="External"/><Relationship Id="rId919" Type="http://schemas.openxmlformats.org/officeDocument/2006/relationships/hyperlink" Target="http://www.teslamotors.com/findus/location/supercharger/wythevillesupercharger" TargetMode="External"/><Relationship Id="rId520" Type="http://schemas.openxmlformats.org/officeDocument/2006/relationships/hyperlink" Target="https://supercharge.info/service/supercharge/discuss?siteId=989" TargetMode="External"/><Relationship Id="rId521" Type="http://schemas.openxmlformats.org/officeDocument/2006/relationships/hyperlink" Target="http://www.teslamotors.com/findus/location/supercharger/hongkongyohomallsupercharger" TargetMode="External"/><Relationship Id="rId522" Type="http://schemas.openxmlformats.org/officeDocument/2006/relationships/hyperlink" Target="https://teslamotorsclub.com/tmc/forums/charging-standards-and-infrastructure.77/" TargetMode="External"/><Relationship Id="rId523" Type="http://schemas.openxmlformats.org/officeDocument/2006/relationships/hyperlink" Target="http://www.teslamotors.com/findus/location/supercharger/poznansupercharger" TargetMode="External"/><Relationship Id="rId524" Type="http://schemas.openxmlformats.org/officeDocument/2006/relationships/hyperlink" Target="https://supercharge.info/service/supercharge/discuss?siteId=665" TargetMode="External"/><Relationship Id="rId525" Type="http://schemas.openxmlformats.org/officeDocument/2006/relationships/hyperlink" Target="http://www.teslamotors.com/findus/location/supercharger/tianjinwisdomvalleysupercharger" TargetMode="External"/><Relationship Id="rId526" Type="http://schemas.openxmlformats.org/officeDocument/2006/relationships/hyperlink" Target="https://teslamotorsclub.com/tmc/forums/charging-standards-and-infrastructure.77/" TargetMode="External"/><Relationship Id="rId527" Type="http://schemas.openxmlformats.org/officeDocument/2006/relationships/hyperlink" Target="http://www.teslamotors.com/findus/location/supercharger/eidfjordsupercharger" TargetMode="External"/><Relationship Id="rId528" Type="http://schemas.openxmlformats.org/officeDocument/2006/relationships/hyperlink" Target="https://teslamotorsclub.com/tmc/forums/charging-standards-and-infrastructure.77/" TargetMode="External"/><Relationship Id="rId529" Type="http://schemas.openxmlformats.org/officeDocument/2006/relationships/hyperlink" Target="http://www.teslamotors.com/findus/location/supercharger/guiyangsofitelsupercharger" TargetMode="External"/><Relationship Id="rId1780" Type="http://schemas.openxmlformats.org/officeDocument/2006/relationships/hyperlink" Target="https://supercharge.info/service/supercharge/discuss?siteId=262" TargetMode="External"/><Relationship Id="rId1781" Type="http://schemas.openxmlformats.org/officeDocument/2006/relationships/hyperlink" Target="http://www.teslamotors.com/findus/location/supercharger/arbogasupercharger" TargetMode="External"/><Relationship Id="rId1782" Type="http://schemas.openxmlformats.org/officeDocument/2006/relationships/hyperlink" Target="https://supercharge.info/service/supercharge/discuss?siteId=261" TargetMode="External"/><Relationship Id="rId1783" Type="http://schemas.openxmlformats.org/officeDocument/2006/relationships/hyperlink" Target="http://www.teslamotors.com/findus/location/supercharger/emsburensupercharger" TargetMode="External"/><Relationship Id="rId1390" Type="http://schemas.openxmlformats.org/officeDocument/2006/relationships/hyperlink" Target="https://supercharge.info/service/supercharge/discuss?siteId=466" TargetMode="External"/><Relationship Id="rId1391" Type="http://schemas.openxmlformats.org/officeDocument/2006/relationships/hyperlink" Target="http://www.teslamotors.com/findus/location/supercharger/schweitenkirchensupercharger" TargetMode="External"/><Relationship Id="rId1392" Type="http://schemas.openxmlformats.org/officeDocument/2006/relationships/hyperlink" Target="https://supercharge.info/service/supercharge/discuss?siteId=463" TargetMode="External"/><Relationship Id="rId1393" Type="http://schemas.openxmlformats.org/officeDocument/2006/relationships/hyperlink" Target="http://www.teslamotors.com/findus/location/supercharger/winchesternortonparksupercharger" TargetMode="External"/><Relationship Id="rId1394" Type="http://schemas.openxmlformats.org/officeDocument/2006/relationships/hyperlink" Target="https://teslamotorsclub.com/tmc/forums/charging-standards-and-infrastructure.77/" TargetMode="External"/><Relationship Id="rId1395" Type="http://schemas.openxmlformats.org/officeDocument/2006/relationships/hyperlink" Target="http://www.teslamotors.com/findus/location/supercharger/zhuhaiyuanguangsoftwareparksupercharger" TargetMode="External"/><Relationship Id="rId1396" Type="http://schemas.openxmlformats.org/officeDocument/2006/relationships/hyperlink" Target="https://teslamotorsclub.com/tmc/forums/charging-standards-and-infrastructure.77/" TargetMode="External"/><Relationship Id="rId1397" Type="http://schemas.openxmlformats.org/officeDocument/2006/relationships/hyperlink" Target="http://www.teslamotors.com/findus/location/supercharger/redondobeachcasupercharger" TargetMode="External"/><Relationship Id="rId1398" Type="http://schemas.openxmlformats.org/officeDocument/2006/relationships/hyperlink" Target="https://supercharge.info/service/supercharge/discuss?siteId=521" TargetMode="External"/><Relationship Id="rId1399" Type="http://schemas.openxmlformats.org/officeDocument/2006/relationships/hyperlink" Target="http://www.teslamotors.com/findus/location/supercharger/brivelagaillardesupercharger" TargetMode="External"/><Relationship Id="rId1784" Type="http://schemas.openxmlformats.org/officeDocument/2006/relationships/hyperlink" Target="https://supercharge.info/service/supercharge/discuss?siteId=248" TargetMode="External"/><Relationship Id="rId1785" Type="http://schemas.openxmlformats.org/officeDocument/2006/relationships/hyperlink" Target="http://www.teslamotors.com/findus/location/supercharger/auxerresupercharger" TargetMode="External"/><Relationship Id="rId1786" Type="http://schemas.openxmlformats.org/officeDocument/2006/relationships/hyperlink" Target="https://teslamotorsclub.com/tmc/forums/charging-standards-and-infrastructure.77/" TargetMode="External"/><Relationship Id="rId1787" Type="http://schemas.openxmlformats.org/officeDocument/2006/relationships/hyperlink" Target="http://www.teslamotors.com/findus/location/supercharger/salinasupercharger" TargetMode="External"/><Relationship Id="rId1788" Type="http://schemas.openxmlformats.org/officeDocument/2006/relationships/hyperlink" Target="https://supercharge.info/service/supercharge/discuss?siteId=251" TargetMode="External"/><Relationship Id="rId1789" Type="http://schemas.openxmlformats.org/officeDocument/2006/relationships/hyperlink" Target="http://www.teslamotors.com/findus/location/supercharger/hjorringsupercharger" TargetMode="External"/><Relationship Id="rId2080" Type="http://schemas.openxmlformats.org/officeDocument/2006/relationships/hyperlink" Target="https://supercharge.info/service/supercharge/discuss?siteId=1239" TargetMode="External"/><Relationship Id="rId2081" Type="http://schemas.openxmlformats.org/officeDocument/2006/relationships/hyperlink" Target="http://www.teslamotors.com/findus/location/supercharger/siouxfallssupercharger" TargetMode="External"/><Relationship Id="rId2082" Type="http://schemas.openxmlformats.org/officeDocument/2006/relationships/hyperlink" Target="https://supercharge.info/service/supercharge/discuss?siteId=1209" TargetMode="External"/><Relationship Id="rId2083" Type="http://schemas.openxmlformats.org/officeDocument/2006/relationships/hyperlink" Target="http://www.teslamotors.com/findus/location/supercharger/undefined" TargetMode="External"/><Relationship Id="rId2084" Type="http://schemas.openxmlformats.org/officeDocument/2006/relationships/hyperlink" Target="https://teslamotorsclub.com/tmc/forums/charging-standards-and-infrastructure.77/" TargetMode="External"/><Relationship Id="rId2085" Type="http://schemas.openxmlformats.org/officeDocument/2006/relationships/hyperlink" Target="http://www.teslamotors.com/findus/location/supercharger/undefined" TargetMode="External"/><Relationship Id="rId2086" Type="http://schemas.openxmlformats.org/officeDocument/2006/relationships/hyperlink" Target="https://supercharge.info/service/supercharge/discuss?siteId=955" TargetMode="External"/><Relationship Id="rId2087" Type="http://schemas.openxmlformats.org/officeDocument/2006/relationships/hyperlink" Target="http://www.teslamotors.com/findus/location/supercharger/sacramentosupercharger" TargetMode="External"/><Relationship Id="rId2088" Type="http://schemas.openxmlformats.org/officeDocument/2006/relationships/hyperlink" Target="https://supercharge.info/service/supercharge/discuss?siteId=1122" TargetMode="External"/><Relationship Id="rId2089" Type="http://schemas.openxmlformats.org/officeDocument/2006/relationships/hyperlink" Target="http://www.teslamotors.com/findus/location/supercharger/tauposupercharger" TargetMode="External"/><Relationship Id="rId1" Type="http://schemas.openxmlformats.org/officeDocument/2006/relationships/hyperlink" Target="http://www.teslamotors.com/findus/location/supercharger/brossardqcsupercharger" TargetMode="External"/><Relationship Id="rId2" Type="http://schemas.openxmlformats.org/officeDocument/2006/relationships/hyperlink" Target="https://supercharge.info/service/supercharge/discuss?siteId=1243" TargetMode="External"/><Relationship Id="rId3" Type="http://schemas.openxmlformats.org/officeDocument/2006/relationships/hyperlink" Target="http://www.teslamotors.com/findus/location/supercharger/undefined" TargetMode="External"/><Relationship Id="rId920" Type="http://schemas.openxmlformats.org/officeDocument/2006/relationships/hyperlink" Target="https://supercharge.info/service/supercharge/discuss?siteId=754" TargetMode="External"/><Relationship Id="rId921" Type="http://schemas.openxmlformats.org/officeDocument/2006/relationships/hyperlink" Target="http://www.teslamotors.com/findus/location/supercharger/kelownasupercharger" TargetMode="External"/><Relationship Id="rId922" Type="http://schemas.openxmlformats.org/officeDocument/2006/relationships/hyperlink" Target="https://supercharge.info/service/supercharge/discuss?siteId=731" TargetMode="External"/><Relationship Id="rId923" Type="http://schemas.openxmlformats.org/officeDocument/2006/relationships/hyperlink" Target="http://www.teslamotors.com/findus/location/supercharger/yananlonghuahotelsupercharger" TargetMode="External"/><Relationship Id="rId924" Type="http://schemas.openxmlformats.org/officeDocument/2006/relationships/hyperlink" Target="https://teslamotorsclub.com/tmc/forums/charging-standards-and-infrastructure.77/" TargetMode="External"/><Relationship Id="rId925" Type="http://schemas.openxmlformats.org/officeDocument/2006/relationships/hyperlink" Target="http://www.teslamotors.com/findus/location/supercharger/palmanovasupercharger" TargetMode="External"/><Relationship Id="rId926" Type="http://schemas.openxmlformats.org/officeDocument/2006/relationships/hyperlink" Target="https://teslamotorsclub.com/tmc/forums/charging-standards-and-infrastructure.77/" TargetMode="External"/><Relationship Id="rId927" Type="http://schemas.openxmlformats.org/officeDocument/2006/relationships/hyperlink" Target="http://www.teslamotors.com/findus/location/supercharger/coloradospringssupercharger" TargetMode="External"/><Relationship Id="rId140" Type="http://schemas.openxmlformats.org/officeDocument/2006/relationships/hyperlink" Target="https://supercharge.info/service/supercharge/discuss?siteId=1083" TargetMode="External"/><Relationship Id="rId141" Type="http://schemas.openxmlformats.org/officeDocument/2006/relationships/hyperlink" Target="http://www.teslamotors.com/findus/location/supercharger/fortwaynesupercharger" TargetMode="External"/><Relationship Id="rId142" Type="http://schemas.openxmlformats.org/officeDocument/2006/relationships/hyperlink" Target="https://supercharge.info/service/supercharge/discuss?siteId=1202" TargetMode="External"/><Relationship Id="rId143" Type="http://schemas.openxmlformats.org/officeDocument/2006/relationships/hyperlink" Target="http://www.teslamotors.com/findus/location/supercharger/granadasupercharger" TargetMode="External"/><Relationship Id="rId144" Type="http://schemas.openxmlformats.org/officeDocument/2006/relationships/hyperlink" Target="https://teslamotorsclub.com/tmc/forums/charging-standards-and-infrastructure.77/" TargetMode="External"/><Relationship Id="rId145" Type="http://schemas.openxmlformats.org/officeDocument/2006/relationships/hyperlink" Target="http://www.teslamotors.com/findus/location/supercharger/howardsupercharger" TargetMode="External"/><Relationship Id="rId146" Type="http://schemas.openxmlformats.org/officeDocument/2006/relationships/hyperlink" Target="https://supercharge.info/service/supercharge/discuss?siteId=1041" TargetMode="External"/><Relationship Id="rId147" Type="http://schemas.openxmlformats.org/officeDocument/2006/relationships/hyperlink" Target="http://www.teslamotors.com/findus/location/supercharger/charlottesvillesupercharger" TargetMode="External"/><Relationship Id="rId148" Type="http://schemas.openxmlformats.org/officeDocument/2006/relationships/hyperlink" Target="https://supercharge.info/service/supercharge/discuss?siteId=1043" TargetMode="External"/><Relationship Id="rId149" Type="http://schemas.openxmlformats.org/officeDocument/2006/relationships/hyperlink" Target="http://www.teslamotors.com/findus/location/supercharger/michaelwoodnorthboundsupercharger" TargetMode="External"/><Relationship Id="rId928" Type="http://schemas.openxmlformats.org/officeDocument/2006/relationships/hyperlink" Target="https://supercharge.info/service/supercharge/discuss?siteId=733" TargetMode="External"/><Relationship Id="rId929" Type="http://schemas.openxmlformats.org/officeDocument/2006/relationships/hyperlink" Target="http://www.teslamotors.com/findus/location/supercharger/valencesupercharger" TargetMode="External"/><Relationship Id="rId530" Type="http://schemas.openxmlformats.org/officeDocument/2006/relationships/hyperlink" Target="https://teslamotorsclub.com/tmc/forums/charging-standards-and-infrastructure.77/" TargetMode="External"/><Relationship Id="rId531" Type="http://schemas.openxmlformats.org/officeDocument/2006/relationships/hyperlink" Target="http://www.teslamotors.com/findus/location/supercharger/chengdebifengmensupercharger" TargetMode="External"/><Relationship Id="rId532" Type="http://schemas.openxmlformats.org/officeDocument/2006/relationships/hyperlink" Target="https://teslamotorsclub.com/tmc/forums/charging-standards-and-infrastructure.77/" TargetMode="External"/><Relationship Id="rId533" Type="http://schemas.openxmlformats.org/officeDocument/2006/relationships/hyperlink" Target="http://www.teslamotors.com/findus/location/supercharger/jinshabaysupercharger" TargetMode="External"/><Relationship Id="rId534" Type="http://schemas.openxmlformats.org/officeDocument/2006/relationships/hyperlink" Target="https://teslamotorsclub.com/tmc/forums/charging-standards-and-infrastructure.77/" TargetMode="External"/><Relationship Id="rId535" Type="http://schemas.openxmlformats.org/officeDocument/2006/relationships/hyperlink" Target="http://www.teslamotors.com/findus/location/supercharger/heatherbraesupercharger" TargetMode="External"/><Relationship Id="rId536" Type="http://schemas.openxmlformats.org/officeDocument/2006/relationships/hyperlink" Target="https://supercharge.info/service/supercharge/discuss?siteId=957" TargetMode="External"/><Relationship Id="rId537" Type="http://schemas.openxmlformats.org/officeDocument/2006/relationships/hyperlink" Target="http://www.teslamotors.com/findus/location/supercharger/mtgileadsupercharger" TargetMode="External"/><Relationship Id="rId538" Type="http://schemas.openxmlformats.org/officeDocument/2006/relationships/hyperlink" Target="https://supercharge.info/service/supercharge/discuss?siteId=997" TargetMode="External"/><Relationship Id="rId539" Type="http://schemas.openxmlformats.org/officeDocument/2006/relationships/hyperlink" Target="http://www.teslamotors.com/findus/location/supercharger/grovelandsupercharger" TargetMode="External"/><Relationship Id="rId4" Type="http://schemas.openxmlformats.org/officeDocument/2006/relationships/hyperlink" Target="https://supercharge.info/service/supercharge/discuss?siteId=1098" TargetMode="External"/><Relationship Id="rId5" Type="http://schemas.openxmlformats.org/officeDocument/2006/relationships/hyperlink" Target="http://www.teslamotors.com/findus/location/supercharger/eatonwasupercharger" TargetMode="External"/><Relationship Id="rId6" Type="http://schemas.openxmlformats.org/officeDocument/2006/relationships/hyperlink" Target="https://supercharge.info/service/supercharge/discuss?siteId=1253" TargetMode="External"/><Relationship Id="rId7" Type="http://schemas.openxmlformats.org/officeDocument/2006/relationships/hyperlink" Target="http://www.teslamotors.com/findus/location/supercharger/wausaunorthmountainrdsupercharger" TargetMode="External"/><Relationship Id="rId8" Type="http://schemas.openxmlformats.org/officeDocument/2006/relationships/hyperlink" Target="https://supercharge.info/service/supercharge/discuss?siteId=1258" TargetMode="External"/><Relationship Id="rId9" Type="http://schemas.openxmlformats.org/officeDocument/2006/relationships/hyperlink" Target="http://www.teslamotors.com/findus/location/supercharger/levisqcsupercharger" TargetMode="External"/><Relationship Id="rId1790" Type="http://schemas.openxmlformats.org/officeDocument/2006/relationships/hyperlink" Target="https://supercharge.info/service/supercharge/discuss?siteId=263" TargetMode="External"/><Relationship Id="rId1791" Type="http://schemas.openxmlformats.org/officeDocument/2006/relationships/hyperlink" Target="http://www.teslamotors.com/findus/location/supercharger/sollisupercharger" TargetMode="External"/><Relationship Id="rId1792" Type="http://schemas.openxmlformats.org/officeDocument/2006/relationships/hyperlink" Target="https://teslamotorsclub.com/tmc/forums/charging-standards-and-infrastructure.77/" TargetMode="External"/><Relationship Id="rId1793" Type="http://schemas.openxmlformats.org/officeDocument/2006/relationships/hyperlink" Target="http://www.teslamotors.com/findus/location/supercharger/tilburgatlasstraat" TargetMode="External"/><Relationship Id="rId1794" Type="http://schemas.openxmlformats.org/officeDocument/2006/relationships/hyperlink" Target="https://supercharge.info/service/supercharge/discuss?siteId=270" TargetMode="External"/><Relationship Id="rId1795" Type="http://schemas.openxmlformats.org/officeDocument/2006/relationships/hyperlink" Target="http://www.teslamotors.com/findus/location/supercharger/vinjesupercharger" TargetMode="External"/><Relationship Id="rId1796" Type="http://schemas.openxmlformats.org/officeDocument/2006/relationships/hyperlink" Target="https://supercharge.info/service/supercharge/discuss?siteId=247" TargetMode="External"/><Relationship Id="rId1797" Type="http://schemas.openxmlformats.org/officeDocument/2006/relationships/hyperlink" Target="http://www.teslamotors.com/findus/location/supercharger/limonsupercharger" TargetMode="External"/><Relationship Id="rId1798" Type="http://schemas.openxmlformats.org/officeDocument/2006/relationships/hyperlink" Target="https://supercharge.info/service/supercharge/discuss?siteId=238" TargetMode="External"/><Relationship Id="rId1799" Type="http://schemas.openxmlformats.org/officeDocument/2006/relationships/hyperlink" Target="http://www.teslamotors.com/findus/location/supercharger/regensburgostsupercharger" TargetMode="External"/><Relationship Id="rId2090" Type="http://schemas.openxmlformats.org/officeDocument/2006/relationships/hyperlink" Target="https://supercharge.info/service/supercharge/discuss?siteId=1261" TargetMode="External"/><Relationship Id="rId2091" Type="http://schemas.openxmlformats.org/officeDocument/2006/relationships/hyperlink" Target="http://www.teslamotors.com/findus/location/supercharger/sherburnmnsupercharger" TargetMode="External"/><Relationship Id="rId2092" Type="http://schemas.openxmlformats.org/officeDocument/2006/relationships/hyperlink" Target="https://supercharge.info/service/supercharge/discuss?siteId=1180" TargetMode="External"/><Relationship Id="rId2093" Type="http://schemas.openxmlformats.org/officeDocument/2006/relationships/hyperlink" Target="http://www.teslamotors.com/findus/location/supercharger/rollingmeadowssupercharger" TargetMode="External"/><Relationship Id="rId2094" Type="http://schemas.openxmlformats.org/officeDocument/2006/relationships/hyperlink" Target="https://supercharge.info/service/supercharge/discuss?siteId=1079" TargetMode="External"/><Relationship Id="rId2095" Type="http://schemas.openxmlformats.org/officeDocument/2006/relationships/hyperlink" Target="http://www.teslamotors.com/findus/location/supercharger/bellefontepasupercharger" TargetMode="External"/><Relationship Id="rId2096" Type="http://schemas.openxmlformats.org/officeDocument/2006/relationships/hyperlink" Target="https://supercharge.info/service/supercharge/discuss?siteId=1300" TargetMode="External"/><Relationship Id="rId2097" Type="http://schemas.openxmlformats.org/officeDocument/2006/relationships/hyperlink" Target="http://www.teslamotors.com/findus/location/supercharger/undefined" TargetMode="External"/><Relationship Id="rId2098" Type="http://schemas.openxmlformats.org/officeDocument/2006/relationships/hyperlink" Target="https://supercharge.info/service/supercharge/discuss?siteId=1306" TargetMode="External"/><Relationship Id="rId2099" Type="http://schemas.openxmlformats.org/officeDocument/2006/relationships/hyperlink" Target="http://www.teslamotors.com/findus/location/supercharger/undefined" TargetMode="External"/><Relationship Id="rId1000" Type="http://schemas.openxmlformats.org/officeDocument/2006/relationships/hyperlink" Target="https://supercharge.info/service/supercharge/discuss?siteId=712" TargetMode="External"/><Relationship Id="rId1001" Type="http://schemas.openxmlformats.org/officeDocument/2006/relationships/hyperlink" Target="http://www.teslamotors.com/findus/location/supercharger/dentonsupercharger" TargetMode="External"/><Relationship Id="rId1002" Type="http://schemas.openxmlformats.org/officeDocument/2006/relationships/hyperlink" Target="https://supercharge.info/service/supercharge/discuss?siteId=423" TargetMode="External"/><Relationship Id="rId1003" Type="http://schemas.openxmlformats.org/officeDocument/2006/relationships/hyperlink" Target="http://www.teslamotors.com/findus/location/supercharger/sandysupercharger" TargetMode="External"/><Relationship Id="rId930" Type="http://schemas.openxmlformats.org/officeDocument/2006/relationships/hyperlink" Target="https://teslamotorsclub.com/tmc/forums/charging-standards-and-infrastructure.77/" TargetMode="External"/><Relationship Id="rId931" Type="http://schemas.openxmlformats.org/officeDocument/2006/relationships/hyperlink" Target="http://www.teslamotors.com/findus/location/supercharger/washingtonuksupercharger" TargetMode="External"/><Relationship Id="rId932" Type="http://schemas.openxmlformats.org/officeDocument/2006/relationships/hyperlink" Target="https://supercharge.info/service/supercharge/discuss?siteId=762" TargetMode="External"/><Relationship Id="rId933" Type="http://schemas.openxmlformats.org/officeDocument/2006/relationships/hyperlink" Target="http://www.teslamotors.com/findus/location/supercharger/cadillacsupercharger" TargetMode="External"/><Relationship Id="rId934" Type="http://schemas.openxmlformats.org/officeDocument/2006/relationships/hyperlink" Target="https://supercharge.info/service/supercharge/discuss?siteId=682" TargetMode="External"/><Relationship Id="rId935" Type="http://schemas.openxmlformats.org/officeDocument/2006/relationships/hyperlink" Target="http://www.teslamotors.com/findus/location/supercharger/guangyuanjiahuahotelsupercharger" TargetMode="External"/><Relationship Id="rId936" Type="http://schemas.openxmlformats.org/officeDocument/2006/relationships/hyperlink" Target="https://teslamotorsclub.com/tmc/forums/charging-standards-and-infrastructure.77/" TargetMode="External"/><Relationship Id="rId937" Type="http://schemas.openxmlformats.org/officeDocument/2006/relationships/hyperlink" Target="http://www.teslamotors.com/findus/location/supercharger/beaunesupercharger" TargetMode="External"/><Relationship Id="rId150" Type="http://schemas.openxmlformats.org/officeDocument/2006/relationships/hyperlink" Target="https://teslamotorsclub.com/tmc/forums/charging-standards-and-infrastructure.77/" TargetMode="External"/><Relationship Id="rId151" Type="http://schemas.openxmlformats.org/officeDocument/2006/relationships/hyperlink" Target="http://www.teslamotors.com/findus/location/supercharger/hermitagepasupercharger" TargetMode="External"/><Relationship Id="rId152" Type="http://schemas.openxmlformats.org/officeDocument/2006/relationships/hyperlink" Target="https://supercharge.info/service/supercharge/discuss?siteId=1227" TargetMode="External"/><Relationship Id="rId153" Type="http://schemas.openxmlformats.org/officeDocument/2006/relationships/hyperlink" Target="http://www.teslamotors.com/findus/location/supercharger/lavalesupercharger" TargetMode="External"/><Relationship Id="rId154" Type="http://schemas.openxmlformats.org/officeDocument/2006/relationships/hyperlink" Target="https://supercharge.info/service/supercharge/discuss?siteId=1168" TargetMode="External"/><Relationship Id="rId155" Type="http://schemas.openxmlformats.org/officeDocument/2006/relationships/hyperlink" Target="http://www.teslamotors.com/findus/location/supercharger/rawlinssupercharger" TargetMode="External"/><Relationship Id="rId156" Type="http://schemas.openxmlformats.org/officeDocument/2006/relationships/hyperlink" Target="https://supercharge.info/service/supercharge/discuss?siteId=1158" TargetMode="External"/><Relationship Id="rId157" Type="http://schemas.openxmlformats.org/officeDocument/2006/relationships/hyperlink" Target="http://www.teslamotors.com/findus/location/supercharger/aberdeensupercharger" TargetMode="External"/><Relationship Id="rId158" Type="http://schemas.openxmlformats.org/officeDocument/2006/relationships/hyperlink" Target="https://supercharge.info/service/supercharge/discuss?siteId=902" TargetMode="External"/><Relationship Id="rId159" Type="http://schemas.openxmlformats.org/officeDocument/2006/relationships/hyperlink" Target="http://www.teslamotors.com/findus/location/supercharger/breezewoodsupercharger" TargetMode="External"/><Relationship Id="rId938" Type="http://schemas.openxmlformats.org/officeDocument/2006/relationships/hyperlink" Target="https://teslamotorsclub.com/tmc/forums/charging-standards-and-infrastructure.77/" TargetMode="External"/><Relationship Id="rId939" Type="http://schemas.openxmlformats.org/officeDocument/2006/relationships/hyperlink" Target="http://www.teslamotors.com/findus/location/supercharger/porthopesupercharger" TargetMode="External"/><Relationship Id="rId1004" Type="http://schemas.openxmlformats.org/officeDocument/2006/relationships/hyperlink" Target="https://supercharge.info/service/supercharge/discuss?siteId=702" TargetMode="External"/><Relationship Id="rId1005" Type="http://schemas.openxmlformats.org/officeDocument/2006/relationships/hyperlink" Target="http://www.teslamotors.com/findus/location/supercharger/southburlingtonsupercharger" TargetMode="External"/><Relationship Id="rId1006" Type="http://schemas.openxmlformats.org/officeDocument/2006/relationships/hyperlink" Target="https://supercharge.info/service/supercharge/discuss?siteId=628" TargetMode="External"/><Relationship Id="rId1007" Type="http://schemas.openxmlformats.org/officeDocument/2006/relationships/hyperlink" Target="http://www.teslamotors.com/findus/location/supercharger/binghamtonsupercharger" TargetMode="External"/><Relationship Id="rId1008" Type="http://schemas.openxmlformats.org/officeDocument/2006/relationships/hyperlink" Target="https://supercharge.info/service/supercharge/discuss?siteId=717" TargetMode="External"/><Relationship Id="rId1009" Type="http://schemas.openxmlformats.org/officeDocument/2006/relationships/hyperlink" Target="http://www.teslamotors.com/findus/location/supercharger/shaoguansuncitysupercharger" TargetMode="External"/><Relationship Id="rId540" Type="http://schemas.openxmlformats.org/officeDocument/2006/relationships/hyperlink" Target="https://supercharge.info/service/supercharge/discuss?siteId=804" TargetMode="External"/><Relationship Id="rId541" Type="http://schemas.openxmlformats.org/officeDocument/2006/relationships/hyperlink" Target="http://www.teslamotors.com/findus/location/supercharger/fishcampsupercharger" TargetMode="External"/><Relationship Id="rId542" Type="http://schemas.openxmlformats.org/officeDocument/2006/relationships/hyperlink" Target="https://supercharge.info/service/supercharge/discuss?siteId=976" TargetMode="External"/><Relationship Id="rId543" Type="http://schemas.openxmlformats.org/officeDocument/2006/relationships/hyperlink" Target="http://www.teslamotors.com/findus/location/supercharger/katowicesupercharger" TargetMode="External"/><Relationship Id="rId544" Type="http://schemas.openxmlformats.org/officeDocument/2006/relationships/hyperlink" Target="https://teslamotorsclub.com/tmc/forums/charging-standards-and-infrastructure.77/" TargetMode="External"/><Relationship Id="rId545" Type="http://schemas.openxmlformats.org/officeDocument/2006/relationships/hyperlink" Target="http://www.teslamotors.com/findus/location/supercharger/eastpointcityhksupercharger" TargetMode="External"/><Relationship Id="rId546" Type="http://schemas.openxmlformats.org/officeDocument/2006/relationships/hyperlink" Target="https://supercharge.info/service/supercharge/discuss?siteId=994" TargetMode="External"/><Relationship Id="rId547" Type="http://schemas.openxmlformats.org/officeDocument/2006/relationships/hyperlink" Target="http://www.teslamotors.com/findus/location/supercharger/twentyninepalmssupercharger" TargetMode="External"/><Relationship Id="rId548" Type="http://schemas.openxmlformats.org/officeDocument/2006/relationships/hyperlink" Target="https://supercharge.info/service/supercharge/discuss?siteId=993" TargetMode="External"/><Relationship Id="rId549" Type="http://schemas.openxmlformats.org/officeDocument/2006/relationships/hyperlink" Target="http://www.teslamotors.com/findus/location/supercharger/steghohtennsupercharger" TargetMode="External"/><Relationship Id="rId1400" Type="http://schemas.openxmlformats.org/officeDocument/2006/relationships/hyperlink" Target="https://teslamotorsclub.com/tmc/forums/charging-standards-and-infrastructure.77/" TargetMode="External"/><Relationship Id="rId1401" Type="http://schemas.openxmlformats.org/officeDocument/2006/relationships/hyperlink" Target="http://www.teslamotors.com/findus/location/supercharger/grovecityohsupercharger" TargetMode="External"/><Relationship Id="rId1402" Type="http://schemas.openxmlformats.org/officeDocument/2006/relationships/hyperlink" Target="https://supercharge.info/service/supercharge/discuss?siteId=334" TargetMode="External"/><Relationship Id="rId1403" Type="http://schemas.openxmlformats.org/officeDocument/2006/relationships/hyperlink" Target="http://www.teslamotors.com/findus/location/supercharger/needlescasupercharger" TargetMode="External"/><Relationship Id="rId1404" Type="http://schemas.openxmlformats.org/officeDocument/2006/relationships/hyperlink" Target="https://supercharge.info/service/supercharge/discuss?siteId=522" TargetMode="External"/><Relationship Id="rId1405" Type="http://schemas.openxmlformats.org/officeDocument/2006/relationships/hyperlink" Target="http://www.teslamotors.com/findus/location/supercharger/brattleborovtsupercharger" TargetMode="External"/><Relationship Id="rId1406" Type="http://schemas.openxmlformats.org/officeDocument/2006/relationships/hyperlink" Target="https://supercharge.info/service/supercharge/discuss?siteId=456" TargetMode="External"/><Relationship Id="rId1407" Type="http://schemas.openxmlformats.org/officeDocument/2006/relationships/hyperlink" Target="http://www.teslamotors.com/findus/location/supercharger/hooksettsbnhsupercharger" TargetMode="External"/><Relationship Id="rId1408" Type="http://schemas.openxmlformats.org/officeDocument/2006/relationships/hyperlink" Target="https://supercharge.info/service/supercharge/discuss?siteId=467" TargetMode="External"/><Relationship Id="rId1409" Type="http://schemas.openxmlformats.org/officeDocument/2006/relationships/hyperlink" Target="http://www.teslamotors.com/findus/location/supercharger/cangzhouyunheyihehotelsupercharger" TargetMode="External"/><Relationship Id="rId940" Type="http://schemas.openxmlformats.org/officeDocument/2006/relationships/hyperlink" Target="https://supercharge.info/service/supercharge/discuss?siteId=764" TargetMode="External"/><Relationship Id="rId941" Type="http://schemas.openxmlformats.org/officeDocument/2006/relationships/hyperlink" Target="http://www.teslamotors.com/findus/location/supercharger/plantationsupercharger" TargetMode="External"/><Relationship Id="rId942" Type="http://schemas.openxmlformats.org/officeDocument/2006/relationships/hyperlink" Target="https://supercharge.info/service/supercharge/discuss?siteId=384" TargetMode="External"/><Relationship Id="rId943" Type="http://schemas.openxmlformats.org/officeDocument/2006/relationships/hyperlink" Target="http://www.teslamotors.com/findus/location/supercharger/vierumakisupercharger" TargetMode="External"/><Relationship Id="rId944" Type="http://schemas.openxmlformats.org/officeDocument/2006/relationships/hyperlink" Target="https://teslamotorsclub.com/tmc/forums/charging-standards-and-infrastructure.77/" TargetMode="External"/><Relationship Id="rId945" Type="http://schemas.openxmlformats.org/officeDocument/2006/relationships/hyperlink" Target="http://www.teslamotors.com/findus/location/supercharger/nesiadalsupercharger" TargetMode="External"/><Relationship Id="rId160" Type="http://schemas.openxmlformats.org/officeDocument/2006/relationships/hyperlink" Target="https://supercharge.info/service/supercharge/discuss?siteId=1114" TargetMode="External"/><Relationship Id="rId161" Type="http://schemas.openxmlformats.org/officeDocument/2006/relationships/hyperlink" Target="http://www.teslamotors.com/findus/location/supercharger/statelinenvsupercharger" TargetMode="External"/><Relationship Id="rId162" Type="http://schemas.openxmlformats.org/officeDocument/2006/relationships/hyperlink" Target="https://supercharge.info/service/supercharge/discuss?siteId=1206" TargetMode="External"/><Relationship Id="rId163" Type="http://schemas.openxmlformats.org/officeDocument/2006/relationships/hyperlink" Target="http://www.teslamotors.com/findus/location/supercharger/taipeineihuservicecenter" TargetMode="External"/><Relationship Id="rId164" Type="http://schemas.openxmlformats.org/officeDocument/2006/relationships/hyperlink" Target="https://teslamotorsclub.com/tmc/forums/charging-standards-and-infrastructure.77/" TargetMode="External"/><Relationship Id="rId165" Type="http://schemas.openxmlformats.org/officeDocument/2006/relationships/hyperlink" Target="http://www.teslamotors.com/findus/location/supercharger/tordesillassupercharger" TargetMode="External"/><Relationship Id="rId166" Type="http://schemas.openxmlformats.org/officeDocument/2006/relationships/hyperlink" Target="https://supercharge.info/service/supercharge/discuss?siteId=1087" TargetMode="External"/><Relationship Id="rId167" Type="http://schemas.openxmlformats.org/officeDocument/2006/relationships/hyperlink" Target="http://www.teslamotors.com/findus/location/supercharger/liveoaksupercharger" TargetMode="External"/><Relationship Id="rId168" Type="http://schemas.openxmlformats.org/officeDocument/2006/relationships/hyperlink" Target="https://supercharge.info/service/supercharge/discuss?siteId=1190" TargetMode="External"/><Relationship Id="rId169" Type="http://schemas.openxmlformats.org/officeDocument/2006/relationships/hyperlink" Target="http://www.teslamotors.com/findus/location/supercharger/sarasotafloridasupercharger" TargetMode="External"/><Relationship Id="rId946" Type="http://schemas.openxmlformats.org/officeDocument/2006/relationships/hyperlink" Target="https://supercharge.info/service/supercharge/discuss?siteId=758" TargetMode="External"/><Relationship Id="rId947" Type="http://schemas.openxmlformats.org/officeDocument/2006/relationships/hyperlink" Target="http://www.teslamotors.com/findus/location/supercharger/zhongshanbaihuiplazasupercharger" TargetMode="External"/><Relationship Id="rId948" Type="http://schemas.openxmlformats.org/officeDocument/2006/relationships/hyperlink" Target="https://teslamotorsclub.com/tmc/forums/charging-standards-and-infrastructure.77/" TargetMode="External"/><Relationship Id="rId949" Type="http://schemas.openxmlformats.org/officeDocument/2006/relationships/hyperlink" Target="http://www.teslamotors.com/findus/location/supercharger/nantongshimaoplaza" TargetMode="External"/><Relationship Id="rId1010" Type="http://schemas.openxmlformats.org/officeDocument/2006/relationships/hyperlink" Target="https://teslamotorsclub.com/tmc/forums/charging-standards-and-infrastructure.77/" TargetMode="External"/><Relationship Id="rId1011" Type="http://schemas.openxmlformats.org/officeDocument/2006/relationships/hyperlink" Target="http://www.teslamotors.com/findus/location/supercharger/twinfallssupercharger" TargetMode="External"/><Relationship Id="rId1012" Type="http://schemas.openxmlformats.org/officeDocument/2006/relationships/hyperlink" Target="https://supercharge.info/service/supercharge/discuss?siteId=691" TargetMode="External"/><Relationship Id="rId1013" Type="http://schemas.openxmlformats.org/officeDocument/2006/relationships/hyperlink" Target="http://www.teslamotors.com/findus/location/supercharger/qinhuangdaoruitongsupercharger" TargetMode="External"/><Relationship Id="rId1014" Type="http://schemas.openxmlformats.org/officeDocument/2006/relationships/hyperlink" Target="https://teslamotorsclub.com/tmc/forums/charging-standards-and-infrastructure.77/" TargetMode="External"/><Relationship Id="rId1015" Type="http://schemas.openxmlformats.org/officeDocument/2006/relationships/hyperlink" Target="http://www.teslamotors.com/findus/location/supercharger/truckeebrockwayroadsupercharger" TargetMode="External"/><Relationship Id="rId1016" Type="http://schemas.openxmlformats.org/officeDocument/2006/relationships/hyperlink" Target="https://supercharge.info/service/supercharge/discuss?siteId=715" TargetMode="External"/><Relationship Id="rId1017" Type="http://schemas.openxmlformats.org/officeDocument/2006/relationships/hyperlink" Target="http://www.teslamotors.com/findus/location/supercharger/alqatranahsupercharger" TargetMode="External"/><Relationship Id="rId1018" Type="http://schemas.openxmlformats.org/officeDocument/2006/relationships/hyperlink" Target="https://supercharge.info/service/supercharge/discuss?siteId=727" TargetMode="External"/><Relationship Id="rId1019" Type="http://schemas.openxmlformats.org/officeDocument/2006/relationships/hyperlink" Target="http://www.teslamotors.com/findus/location/supercharger/alnoaymahsupercharger" TargetMode="External"/><Relationship Id="rId550" Type="http://schemas.openxmlformats.org/officeDocument/2006/relationships/hyperlink" Target="https://supercharge.info/service/supercharge/discuss?siteId=844" TargetMode="External"/><Relationship Id="rId551" Type="http://schemas.openxmlformats.org/officeDocument/2006/relationships/hyperlink" Target="http://www.teslamotors.com/findus/location/supercharger/coffsharbourpacificsupercharger" TargetMode="External"/><Relationship Id="rId552" Type="http://schemas.openxmlformats.org/officeDocument/2006/relationships/hyperlink" Target="https://supercharge.info/service/supercharge/discuss?siteId=992" TargetMode="External"/><Relationship Id="rId553" Type="http://schemas.openxmlformats.org/officeDocument/2006/relationships/hyperlink" Target="http://www.teslamotors.com/findus/location/supercharger/santaanasupercharger" TargetMode="External"/><Relationship Id="rId554" Type="http://schemas.openxmlformats.org/officeDocument/2006/relationships/hyperlink" Target="https://supercharge.info/service/supercharge/discuss?siteId=796" TargetMode="External"/><Relationship Id="rId555" Type="http://schemas.openxmlformats.org/officeDocument/2006/relationships/hyperlink" Target="http://www.teslamotors.com/findus/location/supercharger/moncalierisupercharger" TargetMode="External"/><Relationship Id="rId556" Type="http://schemas.openxmlformats.org/officeDocument/2006/relationships/hyperlink" Target="https://teslamotorsclub.com/tmc/forums/charging-standards-and-infrastructure.77/" TargetMode="External"/><Relationship Id="rId557" Type="http://schemas.openxmlformats.org/officeDocument/2006/relationships/hyperlink" Target="http://www.teslamotors.com/findus/location/supercharger/ogallalasupercharger" TargetMode="External"/><Relationship Id="rId558" Type="http://schemas.openxmlformats.org/officeDocument/2006/relationships/hyperlink" Target="https://supercharge.info/service/supercharge/discuss?siteId=963" TargetMode="External"/><Relationship Id="rId559" Type="http://schemas.openxmlformats.org/officeDocument/2006/relationships/hyperlink" Target="http://www.teslamotors.com/findus/location/supercharger/gothenburgsupercharger" TargetMode="External"/><Relationship Id="rId1800" Type="http://schemas.openxmlformats.org/officeDocument/2006/relationships/hyperlink" Target="https://supercharge.info/service/supercharge/discuss?siteId=217" TargetMode="External"/><Relationship Id="rId1801" Type="http://schemas.openxmlformats.org/officeDocument/2006/relationships/hyperlink" Target="http://www.teslamotors.com/findus/location/supercharger/lutterbergsupercharger" TargetMode="External"/><Relationship Id="rId1802" Type="http://schemas.openxmlformats.org/officeDocument/2006/relationships/hyperlink" Target="https://supercharge.info/service/supercharge/discuss?siteId=214" TargetMode="External"/><Relationship Id="rId1803" Type="http://schemas.openxmlformats.org/officeDocument/2006/relationships/hyperlink" Target="http://www.teslamotors.com/findus/location/supercharger/goodlandsupercharger" TargetMode="External"/><Relationship Id="rId1410" Type="http://schemas.openxmlformats.org/officeDocument/2006/relationships/hyperlink" Target="https://teslamotorsclub.com/tmc/forums/charging-standards-and-infrastructure.77/" TargetMode="External"/><Relationship Id="rId1411" Type="http://schemas.openxmlformats.org/officeDocument/2006/relationships/hyperlink" Target="http://www.teslamotors.com/findus/location/supercharger/defuniakspringssupercharger" TargetMode="External"/><Relationship Id="rId1412" Type="http://schemas.openxmlformats.org/officeDocument/2006/relationships/hyperlink" Target="https://supercharge.info/service/supercharge/discuss?siteId=252" TargetMode="External"/><Relationship Id="rId1413" Type="http://schemas.openxmlformats.org/officeDocument/2006/relationships/hyperlink" Target="http://www.teslamotors.com/findus/location/supercharger/springfieldilsupercharger" TargetMode="External"/><Relationship Id="rId1414" Type="http://schemas.openxmlformats.org/officeDocument/2006/relationships/hyperlink" Target="https://supercharge.info/service/supercharge/discuss?siteId=510" TargetMode="External"/><Relationship Id="rId1415" Type="http://schemas.openxmlformats.org/officeDocument/2006/relationships/hyperlink" Target="http://www.teslamotors.com/findus/location/supercharger/brentcrosssupercharger" TargetMode="External"/><Relationship Id="rId1416" Type="http://schemas.openxmlformats.org/officeDocument/2006/relationships/hyperlink" Target="https://teslamotorsclub.com/tmc/forums/charging-standards-and-infrastructure.77/" TargetMode="External"/><Relationship Id="rId1417" Type="http://schemas.openxmlformats.org/officeDocument/2006/relationships/hyperlink" Target="http://www.teslamotors.com/findus/location/supercharger/ningbojiangdongcultureplazasupercharger" TargetMode="External"/><Relationship Id="rId1418" Type="http://schemas.openxmlformats.org/officeDocument/2006/relationships/hyperlink" Target="https://teslamotorsclub.com/tmc/forums/charging-standards-and-infrastructure.77/" TargetMode="External"/><Relationship Id="rId1419" Type="http://schemas.openxmlformats.org/officeDocument/2006/relationships/hyperlink" Target="http://www.teslamotors.com/findus/location/supercharger/shanghaiqingpumegamillssupercharger" TargetMode="External"/><Relationship Id="rId950" Type="http://schemas.openxmlformats.org/officeDocument/2006/relationships/hyperlink" Target="https://teslamotorsclub.com/tmc/forums/charging-standards-and-infrastructure.77/" TargetMode="External"/><Relationship Id="rId951" Type="http://schemas.openxmlformats.org/officeDocument/2006/relationships/hyperlink" Target="http://www.teslamotors.com/findus/location/supercharger/kaiserslauternsupercharger" TargetMode="External"/><Relationship Id="rId952" Type="http://schemas.openxmlformats.org/officeDocument/2006/relationships/hyperlink" Target="https://supercharge.info/service/supercharge/discuss?siteId=750" TargetMode="External"/><Relationship Id="rId953" Type="http://schemas.openxmlformats.org/officeDocument/2006/relationships/hyperlink" Target="http://www.teslamotors.com/findus/location/supercharger/hongkongpacificplacesupercharger" TargetMode="External"/><Relationship Id="rId954" Type="http://schemas.openxmlformats.org/officeDocument/2006/relationships/hyperlink" Target="https://teslamotorsclub.com/tmc/forums/charging-standards-and-infrastructure.77/" TargetMode="External"/><Relationship Id="rId955" Type="http://schemas.openxmlformats.org/officeDocument/2006/relationships/hyperlink" Target="http://www.teslamotors.com/findus/location/supercharger/hanzhongdahanhotelsupercharger" TargetMode="External"/><Relationship Id="rId170" Type="http://schemas.openxmlformats.org/officeDocument/2006/relationships/hyperlink" Target="https://supercharge.info/service/supercharge/discuss?siteId=1193" TargetMode="External"/><Relationship Id="rId171" Type="http://schemas.openxmlformats.org/officeDocument/2006/relationships/hyperlink" Target="http://www.teslamotors.com/findus/location/supercharger/grasonvillesupercharger" TargetMode="External"/><Relationship Id="rId172" Type="http://schemas.openxmlformats.org/officeDocument/2006/relationships/hyperlink" Target="https://supercharge.info/service/supercharge/discuss?siteId=1194" TargetMode="External"/><Relationship Id="rId173" Type="http://schemas.openxmlformats.org/officeDocument/2006/relationships/hyperlink" Target="http://www.teslamotors.com/findus/location/supercharger/guilderlandsupercharger" TargetMode="External"/><Relationship Id="rId174" Type="http://schemas.openxmlformats.org/officeDocument/2006/relationships/hyperlink" Target="https://supercharge.info/service/supercharge/discuss?siteId=1175" TargetMode="External"/><Relationship Id="rId175" Type="http://schemas.openxmlformats.org/officeDocument/2006/relationships/hyperlink" Target="http://www.teslamotors.com/findus/location/supercharger/shenzhenmerchantssquaresupercharger" TargetMode="External"/><Relationship Id="rId176" Type="http://schemas.openxmlformats.org/officeDocument/2006/relationships/hyperlink" Target="https://teslamotorsclub.com/tmc/forums/charging-standards-and-infrastructure.77/" TargetMode="External"/><Relationship Id="rId177" Type="http://schemas.openxmlformats.org/officeDocument/2006/relationships/hyperlink" Target="http://www.teslamotors.com/findus/location/supercharger/liftonsupercharger" TargetMode="External"/><Relationship Id="rId178" Type="http://schemas.openxmlformats.org/officeDocument/2006/relationships/hyperlink" Target="https://teslamotorsclub.com/tmc/forums/charging-standards-and-infrastructure.77/" TargetMode="External"/><Relationship Id="rId179" Type="http://schemas.openxmlformats.org/officeDocument/2006/relationships/hyperlink" Target="http://www.teslamotors.com/findus/location/supercharger/palmisupercharger" TargetMode="External"/><Relationship Id="rId956" Type="http://schemas.openxmlformats.org/officeDocument/2006/relationships/hyperlink" Target="https://teslamotorsclub.com/tmc/forums/charging-standards-and-infrastructure.77/" TargetMode="External"/><Relationship Id="rId957" Type="http://schemas.openxmlformats.org/officeDocument/2006/relationships/hyperlink" Target="http://www.teslamotors.com/findus/location/supercharger/aixenprovencesupercharger" TargetMode="External"/><Relationship Id="rId958" Type="http://schemas.openxmlformats.org/officeDocument/2006/relationships/hyperlink" Target="https://teslamotorsclub.com/tmc/forums/charging-standards-and-infrastructure.77/" TargetMode="External"/><Relationship Id="rId959" Type="http://schemas.openxmlformats.org/officeDocument/2006/relationships/hyperlink" Target="http://www.teslamotors.com/findus/location/supercharger/hongkongfestivalwalksupercharger" TargetMode="External"/><Relationship Id="rId1020" Type="http://schemas.openxmlformats.org/officeDocument/2006/relationships/hyperlink" Target="https://supercharge.info/service/supercharge/discuss?siteId=726" TargetMode="External"/><Relationship Id="rId1021" Type="http://schemas.openxmlformats.org/officeDocument/2006/relationships/hyperlink" Target="http://www.teslamotors.com/findus/location/supercharger/aqabakinghusseininternationalairportsupercharger" TargetMode="External"/><Relationship Id="rId1022" Type="http://schemas.openxmlformats.org/officeDocument/2006/relationships/hyperlink" Target="https://supercharge.info/service/supercharge/discuss?siteId=728" TargetMode="External"/><Relationship Id="rId1023" Type="http://schemas.openxmlformats.org/officeDocument/2006/relationships/hyperlink" Target="http://www.teslamotors.com/findus/location/supercharger/gardnervillesupercharger" TargetMode="External"/><Relationship Id="rId1024" Type="http://schemas.openxmlformats.org/officeDocument/2006/relationships/hyperlink" Target="https://supercharge.info/service/supercharge/discuss?siteId=700" TargetMode="External"/><Relationship Id="rId1025" Type="http://schemas.openxmlformats.org/officeDocument/2006/relationships/hyperlink" Target="http://www.teslamotors.com/findus/location/supercharger/hinckleysupercharger" TargetMode="External"/><Relationship Id="rId1026" Type="http://schemas.openxmlformats.org/officeDocument/2006/relationships/hyperlink" Target="https://supercharge.info/service/supercharge/discuss?siteId=713" TargetMode="External"/><Relationship Id="rId1027" Type="http://schemas.openxmlformats.org/officeDocument/2006/relationships/hyperlink" Target="http://www.teslamotors.com/findus/location/supercharger/wiesbadensupercharger" TargetMode="External"/><Relationship Id="rId1028" Type="http://schemas.openxmlformats.org/officeDocument/2006/relationships/hyperlink" Target="https://supercharge.info/service/supercharge/discuss?siteId=723" TargetMode="External"/><Relationship Id="rId1029" Type="http://schemas.openxmlformats.org/officeDocument/2006/relationships/hyperlink" Target="http://www.teslamotors.com/findus/location/supercharger/baxtersupercharger" TargetMode="External"/><Relationship Id="rId560" Type="http://schemas.openxmlformats.org/officeDocument/2006/relationships/hyperlink" Target="https://supercharge.info/service/supercharge/discuss?siteId=962" TargetMode="External"/><Relationship Id="rId561" Type="http://schemas.openxmlformats.org/officeDocument/2006/relationships/hyperlink" Target="http://www.teslamotors.com/findus/location/supercharger/dundeesupercharger" TargetMode="External"/><Relationship Id="rId562" Type="http://schemas.openxmlformats.org/officeDocument/2006/relationships/hyperlink" Target="https://teslamotorsclub.com/tmc/forums/charging-standards-and-infrastructure.77/" TargetMode="External"/><Relationship Id="rId563" Type="http://schemas.openxmlformats.org/officeDocument/2006/relationships/hyperlink" Target="http://www.teslamotors.com/findus/location/supercharger/tarrytownsupercharger" TargetMode="External"/><Relationship Id="rId564" Type="http://schemas.openxmlformats.org/officeDocument/2006/relationships/hyperlink" Target="https://supercharge.info/service/supercharge/discuss?siteId=925" TargetMode="External"/><Relationship Id="rId565" Type="http://schemas.openxmlformats.org/officeDocument/2006/relationships/hyperlink" Target="http://www.teslamotors.com/findus/location/supercharger/memphistnsupercharger" TargetMode="External"/><Relationship Id="rId566" Type="http://schemas.openxmlformats.org/officeDocument/2006/relationships/hyperlink" Target="https://supercharge.info/service/supercharge/discuss?siteId=899" TargetMode="External"/><Relationship Id="rId567" Type="http://schemas.openxmlformats.org/officeDocument/2006/relationships/hyperlink" Target="http://www.teslamotors.com/findus/location/supercharger/poltierssupercharger" TargetMode="External"/><Relationship Id="rId568" Type="http://schemas.openxmlformats.org/officeDocument/2006/relationships/hyperlink" Target="https://teslamotorsclub.com/tmc/forums/charging-standards-and-infrastructure.77/" TargetMode="External"/><Relationship Id="rId569" Type="http://schemas.openxmlformats.org/officeDocument/2006/relationships/hyperlink" Target="http://www.teslamotors.com/findus/location/supercharger/joplinsupercharger" TargetMode="External"/><Relationship Id="rId1804" Type="http://schemas.openxmlformats.org/officeDocument/2006/relationships/hyperlink" Target="https://supercharge.info/service/supercharge/discuss?siteId=149" TargetMode="External"/><Relationship Id="rId1805" Type="http://schemas.openxmlformats.org/officeDocument/2006/relationships/hyperlink" Target="http://www.teslamotors.com/findus/location/supercharger/gramschatzerwaldsupercharger" TargetMode="External"/><Relationship Id="rId1806" Type="http://schemas.openxmlformats.org/officeDocument/2006/relationships/hyperlink" Target="https://supercharge.info/service/supercharge/discuss?siteId=212" TargetMode="External"/><Relationship Id="rId1807" Type="http://schemas.openxmlformats.org/officeDocument/2006/relationships/hyperlink" Target="http://www.teslamotors.com/findus/location/supercharger/hayssupercharger" TargetMode="External"/><Relationship Id="rId1808" Type="http://schemas.openxmlformats.org/officeDocument/2006/relationships/hyperlink" Target="https://supercharge.info/service/supercharge/discuss?siteId=237" TargetMode="External"/><Relationship Id="rId1809" Type="http://schemas.openxmlformats.org/officeDocument/2006/relationships/hyperlink" Target="http://www.teslamotors.com/findus/location/supercharger/nephisupercharger" TargetMode="External"/><Relationship Id="rId2100" Type="http://schemas.openxmlformats.org/officeDocument/2006/relationships/hyperlink" Target="https://supercharge.info/service/supercharge/discuss?siteId=1295" TargetMode="External"/><Relationship Id="rId2101" Type="http://schemas.openxmlformats.org/officeDocument/2006/relationships/hyperlink" Target="http://www.teslamotors.com/findus/location/supercharger/undefined" TargetMode="External"/><Relationship Id="rId2102" Type="http://schemas.openxmlformats.org/officeDocument/2006/relationships/hyperlink" Target="https://supercharge.info/service/supercharge/discuss?siteId=1296" TargetMode="External"/><Relationship Id="rId2103" Type="http://schemas.openxmlformats.org/officeDocument/2006/relationships/hyperlink" Target="http://www.teslamotors.com/findus/location/supercharger/undefined" TargetMode="External"/><Relationship Id="rId2104" Type="http://schemas.openxmlformats.org/officeDocument/2006/relationships/hyperlink" Target="https://teslamotorsclub.com/tmc/forums/charging-standards-and-infrastructure.77/" TargetMode="External"/><Relationship Id="rId2105" Type="http://schemas.openxmlformats.org/officeDocument/2006/relationships/hyperlink" Target="http://www.teslamotors.com/findus/location/supercharger/undefined" TargetMode="External"/><Relationship Id="rId2106" Type="http://schemas.openxmlformats.org/officeDocument/2006/relationships/hyperlink" Target="https://supercharge.info/service/supercharge/discuss?siteId=1264" TargetMode="External"/><Relationship Id="rId2107" Type="http://schemas.openxmlformats.org/officeDocument/2006/relationships/hyperlink" Target="http://www.teslamotors.com/findus/location/supercharger/undefined" TargetMode="External"/><Relationship Id="rId2108" Type="http://schemas.openxmlformats.org/officeDocument/2006/relationships/hyperlink" Target="https://teslamotorsclub.com/tmc/forums/charging-standards-and-infrastructure.77/" TargetMode="External"/><Relationship Id="rId2109" Type="http://schemas.openxmlformats.org/officeDocument/2006/relationships/hyperlink" Target="http://www.teslamotors.com/findus/location/supercharger/undefined" TargetMode="External"/><Relationship Id="rId1810" Type="http://schemas.openxmlformats.org/officeDocument/2006/relationships/hyperlink" Target="https://supercharge.info/service/supercharge/discuss?siteId=239" TargetMode="External"/><Relationship Id="rId1811" Type="http://schemas.openxmlformats.org/officeDocument/2006/relationships/hyperlink" Target="http://www.teslamotors.com/findus/location/supercharger/thecrystalsupercharger" TargetMode="External"/><Relationship Id="rId1812" Type="http://schemas.openxmlformats.org/officeDocument/2006/relationships/hyperlink" Target="https://supercharge.info/service/supercharge/discuss?siteId=249" TargetMode="External"/><Relationship Id="rId1813" Type="http://schemas.openxmlformats.org/officeDocument/2006/relationships/hyperlink" Target="http://www.teslamotors.com/findus/location/supercharger/randerssupercharger" TargetMode="External"/><Relationship Id="rId1420" Type="http://schemas.openxmlformats.org/officeDocument/2006/relationships/hyperlink" Target="https://teslamotorsclub.com/tmc/forums/charging-standards-and-infrastructure.77/" TargetMode="External"/><Relationship Id="rId1421" Type="http://schemas.openxmlformats.org/officeDocument/2006/relationships/hyperlink" Target="http://www.teslamotors.com/findus/location/supercharger/guangzhouzhongsengourmet100supercharger" TargetMode="External"/><Relationship Id="rId1422" Type="http://schemas.openxmlformats.org/officeDocument/2006/relationships/hyperlink" Target="https://teslamotorsclub.com/tmc/forums/charging-standards-and-infrastructure.77/" TargetMode="External"/><Relationship Id="rId1423" Type="http://schemas.openxmlformats.org/officeDocument/2006/relationships/hyperlink" Target="http://www.teslamotors.com/findus/location/supercharger/cangzhoukinglioninternationalhotelsupercharger" TargetMode="External"/><Relationship Id="rId1424" Type="http://schemas.openxmlformats.org/officeDocument/2006/relationships/hyperlink" Target="https://teslamotorsclub.com/tmc/forums/charging-standards-and-infrastructure.77/" TargetMode="External"/><Relationship Id="rId1425" Type="http://schemas.openxmlformats.org/officeDocument/2006/relationships/hyperlink" Target="http://www.teslamotors.com/findus/location/supercharger/revelstokesupercharger" TargetMode="External"/><Relationship Id="rId1426" Type="http://schemas.openxmlformats.org/officeDocument/2006/relationships/hyperlink" Target="https://supercharge.info/service/supercharge/discuss?siteId=347" TargetMode="External"/><Relationship Id="rId1427" Type="http://schemas.openxmlformats.org/officeDocument/2006/relationships/hyperlink" Target="http://www.teslamotors.com/findus/location/supercharger/zhoushanhaizhongzhouinternationalhotelsupercharger" TargetMode="External"/><Relationship Id="rId1428" Type="http://schemas.openxmlformats.org/officeDocument/2006/relationships/hyperlink" Target="https://teslamotorsclub.com/tmc/forums/charging-standards-and-infrastructure.77/" TargetMode="External"/><Relationship Id="rId1429" Type="http://schemas.openxmlformats.org/officeDocument/2006/relationships/hyperlink" Target="http://www.teslamotors.com/findus/location/supercharger/auburnmasupercharger" TargetMode="External"/><Relationship Id="rId960" Type="http://schemas.openxmlformats.org/officeDocument/2006/relationships/hyperlink" Target="https://teslamotorsclub.com/tmc/forums/charging-standards-and-infrastructure.77/" TargetMode="External"/><Relationship Id="rId961" Type="http://schemas.openxmlformats.org/officeDocument/2006/relationships/hyperlink" Target="http://www.teslamotors.com/findus/location/supercharger/lexingtonvasupercharger" TargetMode="External"/><Relationship Id="rId962" Type="http://schemas.openxmlformats.org/officeDocument/2006/relationships/hyperlink" Target="https://supercharge.info/service/supercharge/discuss?siteId=752" TargetMode="External"/><Relationship Id="rId963" Type="http://schemas.openxmlformats.org/officeDocument/2006/relationships/hyperlink" Target="http://www.teslamotors.com/findus/location/supercharger/ashevillesupercharger" TargetMode="External"/><Relationship Id="rId964" Type="http://schemas.openxmlformats.org/officeDocument/2006/relationships/hyperlink" Target="https://supercharge.info/service/supercharge/discuss?siteId=693" TargetMode="External"/><Relationship Id="rId965" Type="http://schemas.openxmlformats.org/officeDocument/2006/relationships/hyperlink" Target="http://www.teslamotors.com/findus/location/supercharger/burbank" TargetMode="External"/><Relationship Id="rId180" Type="http://schemas.openxmlformats.org/officeDocument/2006/relationships/hyperlink" Target="https://teslamotorsclub.com/tmc/forums/charging-standards-and-infrastructure.77/" TargetMode="External"/><Relationship Id="rId181" Type="http://schemas.openxmlformats.org/officeDocument/2006/relationships/hyperlink" Target="http://www.teslamotors.com/findus/location/supercharger/edmontonsupercharger" TargetMode="External"/><Relationship Id="rId182" Type="http://schemas.openxmlformats.org/officeDocument/2006/relationships/hyperlink" Target="https://supercharge.info/service/supercharge/discuss?siteId=1210" TargetMode="External"/><Relationship Id="rId183" Type="http://schemas.openxmlformats.org/officeDocument/2006/relationships/hyperlink" Target="http://www.teslamotors.com/findus/location/supercharger/brisbanefortitudevalley" TargetMode="External"/><Relationship Id="rId184" Type="http://schemas.openxmlformats.org/officeDocument/2006/relationships/hyperlink" Target="https://supercharge.info/service/supercharge/discuss?siteId=1023" TargetMode="External"/><Relationship Id="rId185" Type="http://schemas.openxmlformats.org/officeDocument/2006/relationships/hyperlink" Target="http://www.teslamotors.com/findus/location/supercharger/montereysupercharger" TargetMode="External"/><Relationship Id="rId186" Type="http://schemas.openxmlformats.org/officeDocument/2006/relationships/hyperlink" Target="https://supercharge.info/service/supercharge/discuss?siteId=1178" TargetMode="External"/><Relationship Id="rId187" Type="http://schemas.openxmlformats.org/officeDocument/2006/relationships/hyperlink" Target="http://www.teslamotors.com/findus/location/supercharger/pinellasparksupercharger" TargetMode="External"/><Relationship Id="rId188" Type="http://schemas.openxmlformats.org/officeDocument/2006/relationships/hyperlink" Target="https://supercharge.info/service/supercharge/discuss?siteId=1205" TargetMode="External"/><Relationship Id="rId189" Type="http://schemas.openxmlformats.org/officeDocument/2006/relationships/hyperlink" Target="http://www.teslamotors.com/findus/location/supercharger/rockspringssupercharger" TargetMode="External"/><Relationship Id="rId966" Type="http://schemas.openxmlformats.org/officeDocument/2006/relationships/hyperlink" Target="https://supercharge.info/service/supercharge/discuss?siteId=689" TargetMode="External"/><Relationship Id="rId967" Type="http://schemas.openxmlformats.org/officeDocument/2006/relationships/hyperlink" Target="http://www.teslamotors.com/findus/location/supercharger/lermoossupercharger" TargetMode="External"/><Relationship Id="rId968" Type="http://schemas.openxmlformats.org/officeDocument/2006/relationships/hyperlink" Target="https://teslamotorsclub.com/tmc/forums/charging-standards-and-infrastructure.77/" TargetMode="External"/><Relationship Id="rId969" Type="http://schemas.openxmlformats.org/officeDocument/2006/relationships/hyperlink" Target="http://www.teslamotors.com/findus/location/supercharger/tannersvillesupercharger" TargetMode="External"/><Relationship Id="rId1030" Type="http://schemas.openxmlformats.org/officeDocument/2006/relationships/hyperlink" Target="https://supercharge.info/service/supercharge/discuss?siteId=714" TargetMode="External"/><Relationship Id="rId1031" Type="http://schemas.openxmlformats.org/officeDocument/2006/relationships/hyperlink" Target="http://www.teslamotors.com/findus/location/supercharger/norfolksupercharger" TargetMode="External"/><Relationship Id="rId1032" Type="http://schemas.openxmlformats.org/officeDocument/2006/relationships/hyperlink" Target="https://supercharge.info/service/supercharge/discuss?siteId=611" TargetMode="External"/><Relationship Id="rId1033" Type="http://schemas.openxmlformats.org/officeDocument/2006/relationships/hyperlink" Target="http://www.teslamotors.com/findus/location/supercharger/dublinamador" TargetMode="External"/><Relationship Id="rId1034" Type="http://schemas.openxmlformats.org/officeDocument/2006/relationships/hyperlink" Target="https://supercharge.info/service/supercharge/discuss?siteId=624" TargetMode="External"/><Relationship Id="rId1035" Type="http://schemas.openxmlformats.org/officeDocument/2006/relationships/hyperlink" Target="http://www.teslamotors.com/findus/location/supercharger/pricesupercharger" TargetMode="External"/><Relationship Id="rId1036" Type="http://schemas.openxmlformats.org/officeDocument/2006/relationships/hyperlink" Target="https://supercharge.info/service/supercharge/discuss?siteId=650" TargetMode="External"/><Relationship Id="rId1037" Type="http://schemas.openxmlformats.org/officeDocument/2006/relationships/hyperlink" Target="http://www.teslamotors.com/findus/location/supercharger/morasupercharger" TargetMode="External"/><Relationship Id="rId1038" Type="http://schemas.openxmlformats.org/officeDocument/2006/relationships/hyperlink" Target="https://supercharge.info/service/supercharge/discuss?siteId=679" TargetMode="External"/><Relationship Id="rId1039" Type="http://schemas.openxmlformats.org/officeDocument/2006/relationships/hyperlink" Target="http://www.teslamotors.com/findus/location/supercharger/handantimessquaresupercharger" TargetMode="External"/><Relationship Id="rId570" Type="http://schemas.openxmlformats.org/officeDocument/2006/relationships/hyperlink" Target="https://supercharge.info/service/supercharge/discuss?siteId=971" TargetMode="External"/><Relationship Id="rId571" Type="http://schemas.openxmlformats.org/officeDocument/2006/relationships/hyperlink" Target="http://www.teslamotors.com/findus/location/supercharger/jacksontnsupercharger" TargetMode="External"/><Relationship Id="rId572" Type="http://schemas.openxmlformats.org/officeDocument/2006/relationships/hyperlink" Target="https://supercharge.info/service/supercharge/discuss?siteId=966" TargetMode="External"/><Relationship Id="rId573" Type="http://schemas.openxmlformats.org/officeDocument/2006/relationships/hyperlink" Target="http://www.teslamotors.com/findus/location/supercharger/yangjianghualuxehotelsupercharger" TargetMode="External"/><Relationship Id="rId574" Type="http://schemas.openxmlformats.org/officeDocument/2006/relationships/hyperlink" Target="https://teslamotorsclub.com/tmc/forums/charging-standards-and-infrastructure.77/" TargetMode="External"/><Relationship Id="rId575" Type="http://schemas.openxmlformats.org/officeDocument/2006/relationships/hyperlink" Target="http://www.teslamotors.com/findus/location/supercharger/wausausupercharger" TargetMode="External"/><Relationship Id="rId576" Type="http://schemas.openxmlformats.org/officeDocument/2006/relationships/hyperlink" Target="https://supercharge.info/service/supercharge/discuss?siteId=936" TargetMode="External"/><Relationship Id="rId577" Type="http://schemas.openxmlformats.org/officeDocument/2006/relationships/hyperlink" Target="http://www.teslamotors.com/findus/location/supercharger/fortmacleadsupercharger" TargetMode="External"/><Relationship Id="rId578" Type="http://schemas.openxmlformats.org/officeDocument/2006/relationships/hyperlink" Target="https://supercharge.info/service/supercharge/discuss?siteId=910" TargetMode="External"/><Relationship Id="rId579" Type="http://schemas.openxmlformats.org/officeDocument/2006/relationships/hyperlink" Target="http://www.teslamotors.com/findus/location/supercharger/lincolnnhsupercharger" TargetMode="External"/><Relationship Id="rId1814" Type="http://schemas.openxmlformats.org/officeDocument/2006/relationships/hyperlink" Target="https://supercharge.info/service/supercharge/discuss?siteId=240" TargetMode="External"/><Relationship Id="rId1815" Type="http://schemas.openxmlformats.org/officeDocument/2006/relationships/hyperlink" Target="http://www.teslamotors.com/findus/location/supercharger/middelfartsupercharger" TargetMode="External"/><Relationship Id="rId1816" Type="http://schemas.openxmlformats.org/officeDocument/2006/relationships/hyperlink" Target="https://supercharge.info/service/supercharge/discuss?siteId=234" TargetMode="External"/><Relationship Id="rId1817" Type="http://schemas.openxmlformats.org/officeDocument/2006/relationships/hyperlink" Target="http://www.teslamotors.com/findus/location/supercharger/beijingnuocentersupercharger" TargetMode="External"/><Relationship Id="rId1818" Type="http://schemas.openxmlformats.org/officeDocument/2006/relationships/hyperlink" Target="https://supercharge.info/service/supercharge/discuss?siteId=230" TargetMode="External"/><Relationship Id="rId1819" Type="http://schemas.openxmlformats.org/officeDocument/2006/relationships/hyperlink" Target="http://www.teslamotors.com/findus/location/supercharger/ritzvillevasupercharger" TargetMode="External"/><Relationship Id="rId2110" Type="http://schemas.openxmlformats.org/officeDocument/2006/relationships/hyperlink" Target="https://supercharge.info/service/supercharge/discuss?siteId=1203" TargetMode="External"/><Relationship Id="rId2111" Type="http://schemas.openxmlformats.org/officeDocument/2006/relationships/hyperlink" Target="http://www.teslamotors.com/findus/location/supercharger/undefined" TargetMode="External"/><Relationship Id="rId2112" Type="http://schemas.openxmlformats.org/officeDocument/2006/relationships/hyperlink" Target="https://supercharge.info/service/supercharge/discuss?siteId=1287" TargetMode="External"/><Relationship Id="rId2113" Type="http://schemas.openxmlformats.org/officeDocument/2006/relationships/hyperlink" Target="http://www.teslamotors.com/findus/location/supercharger/undefined" TargetMode="External"/><Relationship Id="rId2114" Type="http://schemas.openxmlformats.org/officeDocument/2006/relationships/hyperlink" Target="https://supercharge.info/service/supercharge/discuss?siteId=1290" TargetMode="External"/><Relationship Id="rId2115" Type="http://schemas.openxmlformats.org/officeDocument/2006/relationships/hyperlink" Target="http://www.teslamotors.com/findus/location/supercharger/yermosupercharger" TargetMode="External"/><Relationship Id="rId2116" Type="http://schemas.openxmlformats.org/officeDocument/2006/relationships/hyperlink" Target="https://supercharge.info/service/supercharge/discuss?siteId=1119" TargetMode="External"/><Relationship Id="rId2117" Type="http://schemas.openxmlformats.org/officeDocument/2006/relationships/hyperlink" Target="http://www.teslamotors.com/findus/location/supercharger/undefined" TargetMode="External"/><Relationship Id="rId2118" Type="http://schemas.openxmlformats.org/officeDocument/2006/relationships/hyperlink" Target="https://teslamotorsclub.com/tmc/forums/charging-standards-and-infrastructure.77/" TargetMode="External"/><Relationship Id="rId2119" Type="http://schemas.openxmlformats.org/officeDocument/2006/relationships/hyperlink" Target="http://www.teslamotors.com/findus/location/supercharger/warsawsupercharger" TargetMode="External"/><Relationship Id="rId1820" Type="http://schemas.openxmlformats.org/officeDocument/2006/relationships/hyperlink" Target="https://supercharge.info/service/supercharge/discuss?siteId=198" TargetMode="External"/><Relationship Id="rId1821" Type="http://schemas.openxmlformats.org/officeDocument/2006/relationships/hyperlink" Target="http://www.teslamotors.com/findus/location/supercharger/gilabendsupercharger" TargetMode="External"/><Relationship Id="rId1822" Type="http://schemas.openxmlformats.org/officeDocument/2006/relationships/hyperlink" Target="https://supercharge.info/service/supercharge/discuss?siteId=102" TargetMode="External"/><Relationship Id="rId1823" Type="http://schemas.openxmlformats.org/officeDocument/2006/relationships/hyperlink" Target="http://www.teslamotors.com/findus/location/supercharger/munchbergnordsupercharger" TargetMode="External"/><Relationship Id="rId1430" Type="http://schemas.openxmlformats.org/officeDocument/2006/relationships/hyperlink" Target="https://supercharge.info/service/supercharge/discuss?siteId=295" TargetMode="External"/><Relationship Id="rId1431" Type="http://schemas.openxmlformats.org/officeDocument/2006/relationships/hyperlink" Target="http://www.teslamotors.com/findus/location/supercharger/beijinghaidianbwsupercharger" TargetMode="External"/><Relationship Id="rId1432" Type="http://schemas.openxmlformats.org/officeDocument/2006/relationships/hyperlink" Target="https://teslamotorsclub.com/tmc/forums/charging-standards-and-infrastructure.77/" TargetMode="External"/><Relationship Id="rId1433" Type="http://schemas.openxmlformats.org/officeDocument/2006/relationships/hyperlink" Target="http://www.teslamotors.com/findus/location/supercharger/elcentrosupercharger" TargetMode="External"/><Relationship Id="rId1434" Type="http://schemas.openxmlformats.org/officeDocument/2006/relationships/hyperlink" Target="https://supercharge.info/service/supercharge/discuss?siteId=112" TargetMode="External"/><Relationship Id="rId1435" Type="http://schemas.openxmlformats.org/officeDocument/2006/relationships/hyperlink" Target="http://www.teslamotors.com/findus/location/supercharger/kamloopssupercharger" TargetMode="External"/><Relationship Id="rId1436" Type="http://schemas.openxmlformats.org/officeDocument/2006/relationships/hyperlink" Target="https://supercharge.info/service/supercharge/discuss?siteId=352" TargetMode="External"/><Relationship Id="rId1437" Type="http://schemas.openxmlformats.org/officeDocument/2006/relationships/hyperlink" Target="http://www.teslamotors.com/findus/location/supercharger/xuzhounewcenturygrandhotelsupercharger" TargetMode="External"/><Relationship Id="rId1438" Type="http://schemas.openxmlformats.org/officeDocument/2006/relationships/hyperlink" Target="https://teslamotorsclub.com/tmc/forums/charging-standards-and-infrastructure.77/" TargetMode="External"/><Relationship Id="rId1439" Type="http://schemas.openxmlformats.org/officeDocument/2006/relationships/hyperlink" Target="http://www.teslamotors.com/findus/location/supercharger/guangzhouhuananautotradesupercharger" TargetMode="External"/><Relationship Id="rId970" Type="http://schemas.openxmlformats.org/officeDocument/2006/relationships/hyperlink" Target="https://supercharge.info/service/supercharge/discuss?siteId=716" TargetMode="External"/><Relationship Id="rId971" Type="http://schemas.openxmlformats.org/officeDocument/2006/relationships/hyperlink" Target="http://www.teslamotors.com/findus/location/supercharger/braaksupercharger" TargetMode="External"/><Relationship Id="rId972" Type="http://schemas.openxmlformats.org/officeDocument/2006/relationships/hyperlink" Target="https://supercharge.info/service/supercharge/discuss?siteId=751" TargetMode="External"/><Relationship Id="rId973" Type="http://schemas.openxmlformats.org/officeDocument/2006/relationships/hyperlink" Target="http://www.teslamotors.com/findus/location/supercharger/bispingensupercharger" TargetMode="External"/><Relationship Id="rId974" Type="http://schemas.openxmlformats.org/officeDocument/2006/relationships/hyperlink" Target="https://supercharge.info/service/supercharge/discuss?siteId=755" TargetMode="External"/><Relationship Id="rId975" Type="http://schemas.openxmlformats.org/officeDocument/2006/relationships/hyperlink" Target="http://www.teslamotors.com/findus/location/supercharger/erftstadtsupercharger" TargetMode="External"/><Relationship Id="rId190" Type="http://schemas.openxmlformats.org/officeDocument/2006/relationships/hyperlink" Target="https://supercharge.info/service/supercharge/discuss?siteId=1029" TargetMode="External"/><Relationship Id="rId191" Type="http://schemas.openxmlformats.org/officeDocument/2006/relationships/hyperlink" Target="http://www.teslamotors.com/findus/location/supercharger/steelesupercharger" TargetMode="External"/><Relationship Id="rId192" Type="http://schemas.openxmlformats.org/officeDocument/2006/relationships/hyperlink" Target="https://supercharge.info/service/supercharge/discuss?siteId=1174" TargetMode="External"/><Relationship Id="rId193" Type="http://schemas.openxmlformats.org/officeDocument/2006/relationships/hyperlink" Target="http://www.teslamotors.com/findus/location/supercharger/trentosupercharger" TargetMode="External"/><Relationship Id="rId194" Type="http://schemas.openxmlformats.org/officeDocument/2006/relationships/hyperlink" Target="https://teslamotorsclub.com/tmc/forums/charging-standards-and-infrastructure.77/" TargetMode="External"/><Relationship Id="rId195" Type="http://schemas.openxmlformats.org/officeDocument/2006/relationships/hyperlink" Target="http://www.teslamotors.com/findus/location/supercharger/fallscreeksupercharger" TargetMode="External"/><Relationship Id="rId196" Type="http://schemas.openxmlformats.org/officeDocument/2006/relationships/hyperlink" Target="https://supercharge.info/service/supercharge/discuss?siteId=1162" TargetMode="External"/><Relationship Id="rId197" Type="http://schemas.openxmlformats.org/officeDocument/2006/relationships/hyperlink" Target="http://www.teslamotors.com/findus/location/supercharger/hengyangsupercharger" TargetMode="External"/><Relationship Id="rId198" Type="http://schemas.openxmlformats.org/officeDocument/2006/relationships/hyperlink" Target="https://teslamotorsclub.com/tmc/forums/charging-standards-and-infrastructure.77/" TargetMode="External"/><Relationship Id="rId199" Type="http://schemas.openxmlformats.org/officeDocument/2006/relationships/hyperlink" Target="http://www.teslamotors.com/findus/location/supercharger/taichungsupercharger" TargetMode="External"/><Relationship Id="rId976" Type="http://schemas.openxmlformats.org/officeDocument/2006/relationships/hyperlink" Target="https://teslamotorsclub.com/tmc/forums/charging-standards-and-infrastructure.77/" TargetMode="External"/><Relationship Id="rId977" Type="http://schemas.openxmlformats.org/officeDocument/2006/relationships/hyperlink" Target="http://www.teslamotors.com/findus/location/supercharger/augustamesupercharger" TargetMode="External"/><Relationship Id="rId978" Type="http://schemas.openxmlformats.org/officeDocument/2006/relationships/hyperlink" Target="https://supercharge.info/service/supercharge/discuss?siteId=747" TargetMode="External"/><Relationship Id="rId979" Type="http://schemas.openxmlformats.org/officeDocument/2006/relationships/hyperlink" Target="http://www.teslamotors.com/findus/location/supercharger/nanteslachapellesurerdresupercharger" TargetMode="External"/><Relationship Id="rId1040" Type="http://schemas.openxmlformats.org/officeDocument/2006/relationships/hyperlink" Target="https://teslamotorsclub.com/tmc/forums/charging-standards-and-infrastructure.77/" TargetMode="External"/><Relationship Id="rId1041" Type="http://schemas.openxmlformats.org/officeDocument/2006/relationships/hyperlink" Target="http://www.teslamotors.com/findus/location/supercharger/hefeiexcellentmallsupercharger" TargetMode="External"/><Relationship Id="rId1042" Type="http://schemas.openxmlformats.org/officeDocument/2006/relationships/hyperlink" Target="https://teslamotorsclub.com/tmc/forums/charging-standards-and-infrastructure.77/" TargetMode="External"/><Relationship Id="rId1043" Type="http://schemas.openxmlformats.org/officeDocument/2006/relationships/hyperlink" Target="http://www.teslamotors.com/findus/location/supercharger/nanchangzhongchangsupercharger" TargetMode="External"/><Relationship Id="rId1044" Type="http://schemas.openxmlformats.org/officeDocument/2006/relationships/hyperlink" Target="https://teslamotorsclub.com/tmc/forums/charging-standards-and-infrastructure.77/" TargetMode="External"/><Relationship Id="rId1045" Type="http://schemas.openxmlformats.org/officeDocument/2006/relationships/hyperlink" Target="http://www.teslamotors.com/findus/location/supercharger/stvalentinsupercharger" TargetMode="External"/><Relationship Id="rId1046" Type="http://schemas.openxmlformats.org/officeDocument/2006/relationships/hyperlink" Target="https://supercharge.info/service/supercharge/discuss?siteId=551" TargetMode="External"/><Relationship Id="rId1047" Type="http://schemas.openxmlformats.org/officeDocument/2006/relationships/hyperlink" Target="http://www.teslamotors.com/findus/location/supercharger/seabrooksupercharger" TargetMode="External"/><Relationship Id="rId1048" Type="http://schemas.openxmlformats.org/officeDocument/2006/relationships/hyperlink" Target="https://supercharge.info/service/supercharge/discuss?siteId=616" TargetMode="External"/><Relationship Id="rId1049" Type="http://schemas.openxmlformats.org/officeDocument/2006/relationships/hyperlink" Target="http://www.teslamotors.com/findus/location/supercharger/suderholzsupercharger" TargetMode="External"/><Relationship Id="rId580" Type="http://schemas.openxmlformats.org/officeDocument/2006/relationships/hyperlink" Target="https://supercharge.info/service/supercharge/discuss?siteId=934" TargetMode="External"/><Relationship Id="rId581" Type="http://schemas.openxmlformats.org/officeDocument/2006/relationships/hyperlink" Target="http://www.teslamotors.com/findus/location/supercharger/marnelavalleesupercharger" TargetMode="External"/><Relationship Id="rId582" Type="http://schemas.openxmlformats.org/officeDocument/2006/relationships/hyperlink" Target="https://teslamotorsclub.com/tmc/forums/charging-standards-and-infrastructure.77/" TargetMode="External"/><Relationship Id="rId583" Type="http://schemas.openxmlformats.org/officeDocument/2006/relationships/hyperlink" Target="http://www.teslamotors.com/findus/location/supercharger/springfieldmosupercharger" TargetMode="External"/><Relationship Id="rId584" Type="http://schemas.openxmlformats.org/officeDocument/2006/relationships/hyperlink" Target="https://supercharge.info/service/supercharge/discuss?siteId=827" TargetMode="External"/><Relationship Id="rId585" Type="http://schemas.openxmlformats.org/officeDocument/2006/relationships/hyperlink" Target="http://www.teslamotors.com/findus/location/supercharger/birminghamalsupercharger" TargetMode="External"/><Relationship Id="rId586" Type="http://schemas.openxmlformats.org/officeDocument/2006/relationships/hyperlink" Target="https://supercharge.info/service/supercharge/discuss?siteId=928" TargetMode="External"/><Relationship Id="rId587" Type="http://schemas.openxmlformats.org/officeDocument/2006/relationships/hyperlink" Target="http://www.teslamotors.com/findus/location/supercharger/skjakbismosupercharger" TargetMode="External"/><Relationship Id="rId588" Type="http://schemas.openxmlformats.org/officeDocument/2006/relationships/hyperlink" Target="https://supercharge.info/service/supercharge/discuss?siteId=952" TargetMode="External"/><Relationship Id="rId589" Type="http://schemas.openxmlformats.org/officeDocument/2006/relationships/hyperlink" Target="http://www.teslamotors.com/findus/location/supercharger/gustinesupercharger" TargetMode="External"/><Relationship Id="rId1824" Type="http://schemas.openxmlformats.org/officeDocument/2006/relationships/hyperlink" Target="https://teslamotorsclub.com/tmc/forums/charging-standards-and-infrastructure.77/" TargetMode="External"/><Relationship Id="rId1825" Type="http://schemas.openxmlformats.org/officeDocument/2006/relationships/hyperlink" Target="http://www.teslamotors.com/findus/location/supercharger/macongasupercharger" TargetMode="External"/><Relationship Id="rId1826" Type="http://schemas.openxmlformats.org/officeDocument/2006/relationships/hyperlink" Target="https://supercharge.info/service/supercharge/discuss?siteId=140" TargetMode="External"/><Relationship Id="rId1827" Type="http://schemas.openxmlformats.org/officeDocument/2006/relationships/hyperlink" Target="http://www.teslamotors.com/findus/location/supercharger/triadelphiasupercharger" TargetMode="External"/><Relationship Id="rId1828" Type="http://schemas.openxmlformats.org/officeDocument/2006/relationships/hyperlink" Target="https://supercharge.info/service/supercharge/discuss?siteId=199" TargetMode="External"/><Relationship Id="rId1829" Type="http://schemas.openxmlformats.org/officeDocument/2006/relationships/hyperlink" Target="http://www.teslamotors.com/findus/location/supercharger/sanjuancapistranosupercharger" TargetMode="External"/><Relationship Id="rId2120" Type="http://schemas.openxmlformats.org/officeDocument/2006/relationships/hyperlink" Target="https://supercharge.info/service/supercharge/discuss?siteId=806" TargetMode="External"/><Relationship Id="rId2121" Type="http://schemas.openxmlformats.org/officeDocument/2006/relationships/hyperlink" Target="http://www.teslamotors.com/findus/location/supercharger/undefined" TargetMode="External"/><Relationship Id="rId2122" Type="http://schemas.openxmlformats.org/officeDocument/2006/relationships/hyperlink" Target="https://teslamotorsclub.com/tmc/forums/charging-standards-and-infrastructure.77/" TargetMode="External"/><Relationship Id="rId2123" Type="http://schemas.openxmlformats.org/officeDocument/2006/relationships/hyperlink" Target="http://www.teslamotors.com/findus/location/supercharger/undefined" TargetMode="External"/><Relationship Id="rId2124" Type="http://schemas.openxmlformats.org/officeDocument/2006/relationships/hyperlink" Target="https://teslamotorsclub.com/tmc/forums/charging-standards-and-infrastructure.77/" TargetMode="External"/><Relationship Id="rId2125" Type="http://schemas.openxmlformats.org/officeDocument/2006/relationships/hyperlink" Target="http://www.teslamotors.com/findus/location/supercharger/undefined" TargetMode="External"/><Relationship Id="rId2126" Type="http://schemas.openxmlformats.org/officeDocument/2006/relationships/hyperlink" Target="https://teslamotorsclub.com/tmc/forums/charging-standards-and-infrastructure.77/" TargetMode="External"/><Relationship Id="rId2127" Type="http://schemas.openxmlformats.org/officeDocument/2006/relationships/hyperlink" Target="http://www.teslamotors.com/findus/location/supercharger/undefined" TargetMode="External"/><Relationship Id="rId2128" Type="http://schemas.openxmlformats.org/officeDocument/2006/relationships/hyperlink" Target="https://supercharge.info/service/supercharge/discuss?siteId=1266" TargetMode="External"/><Relationship Id="rId2129" Type="http://schemas.openxmlformats.org/officeDocument/2006/relationships/hyperlink" Target="http://www.teslamotors.com/findus/location/supercharger/undefined" TargetMode="External"/><Relationship Id="rId1830" Type="http://schemas.openxmlformats.org/officeDocument/2006/relationships/hyperlink" Target="https://supercharge.info/service/supercharge/discuss?siteId=122" TargetMode="External"/><Relationship Id="rId1831" Type="http://schemas.openxmlformats.org/officeDocument/2006/relationships/hyperlink" Target="http://www.teslamotors.com/findus/location/supercharger/woodbridgevasupercharger" TargetMode="External"/><Relationship Id="rId1832" Type="http://schemas.openxmlformats.org/officeDocument/2006/relationships/hyperlink" Target="https://supercharge.info/service/supercharge/discuss?siteId=194" TargetMode="External"/><Relationship Id="rId1833" Type="http://schemas.openxmlformats.org/officeDocument/2006/relationships/hyperlink" Target="http://www.teslamotors.com/findus/location/supercharger/albanysupercharger" TargetMode="External"/><Relationship Id="rId1440" Type="http://schemas.openxmlformats.org/officeDocument/2006/relationships/hyperlink" Target="https://teslamotorsclub.com/tmc/forums/charging-standards-and-infrastructure.77/" TargetMode="External"/><Relationship Id="rId1441" Type="http://schemas.openxmlformats.org/officeDocument/2006/relationships/hyperlink" Target="http://www.teslamotors.com/findus/location/supercharger/kobeportislandgolfcoursesupercharger" TargetMode="External"/><Relationship Id="rId1442" Type="http://schemas.openxmlformats.org/officeDocument/2006/relationships/hyperlink" Target="https://teslamotorsclub.com/tmc/forums/charging-standards-and-infrastructure.77/" TargetMode="External"/><Relationship Id="rId1443" Type="http://schemas.openxmlformats.org/officeDocument/2006/relationships/hyperlink" Target="http://www.teslamotors.com/findus/location/supercharger/jinantimesheadquarterbasesupercharger" TargetMode="External"/><Relationship Id="rId1444" Type="http://schemas.openxmlformats.org/officeDocument/2006/relationships/hyperlink" Target="https://teslamotorsclub.com/tmc/forums/charging-standards-and-infrastructure.77/" TargetMode="External"/><Relationship Id="rId1445" Type="http://schemas.openxmlformats.org/officeDocument/2006/relationships/hyperlink" Target="http://www.teslamotors.com/findus/location/supercharger/chengdugaoxin" TargetMode="External"/><Relationship Id="rId1446" Type="http://schemas.openxmlformats.org/officeDocument/2006/relationships/hyperlink" Target="https://teslamotorsclub.com/tmc/forums/charging-standards-and-infrastructure.77/" TargetMode="External"/><Relationship Id="rId1447" Type="http://schemas.openxmlformats.org/officeDocument/2006/relationships/hyperlink" Target="http://www.teslamotors.com/findus/location/supercharger/guangzhoushenglinbuildingsupercharger" TargetMode="External"/><Relationship Id="rId1448" Type="http://schemas.openxmlformats.org/officeDocument/2006/relationships/hyperlink" Target="https://teslamotorsclub.com/tmc/forums/charging-standards-and-infrastructure.77/" TargetMode="External"/><Relationship Id="rId1449" Type="http://schemas.openxmlformats.org/officeDocument/2006/relationships/hyperlink" Target="http://www.teslamotors.com/findus/location/supercharger/auburnalsupercharger" TargetMode="External"/><Relationship Id="rId980" Type="http://schemas.openxmlformats.org/officeDocument/2006/relationships/hyperlink" Target="https://teslamotorsclub.com/tmc/forums/charging-standards-and-infrastructure.77/" TargetMode="External"/><Relationship Id="rId981" Type="http://schemas.openxmlformats.org/officeDocument/2006/relationships/hyperlink" Target="http://www.teslamotors.com/findus/location/supercharger/wittenburgsupercharger" TargetMode="External"/><Relationship Id="rId982" Type="http://schemas.openxmlformats.org/officeDocument/2006/relationships/hyperlink" Target="https://teslamotorsclub.com/tmc/forums/charging-standards-and-infrastructure.77/" TargetMode="External"/><Relationship Id="rId983" Type="http://schemas.openxmlformats.org/officeDocument/2006/relationships/hyperlink" Target="http://www.teslamotors.com/findus/location/supercharger/gundagaisupercharger" TargetMode="External"/><Relationship Id="rId984" Type="http://schemas.openxmlformats.org/officeDocument/2006/relationships/hyperlink" Target="https://supercharge.info/service/supercharge/discuss?siteId=690" TargetMode="External"/><Relationship Id="rId985" Type="http://schemas.openxmlformats.org/officeDocument/2006/relationships/hyperlink" Target="http://www.teslamotors.com/findus/location/supercharger/eindhovensupercharger" TargetMode="External"/><Relationship Id="rId986" Type="http://schemas.openxmlformats.org/officeDocument/2006/relationships/hyperlink" Target="https://supercharge.info/service/supercharge/discuss?siteId=746" TargetMode="External"/><Relationship Id="rId987" Type="http://schemas.openxmlformats.org/officeDocument/2006/relationships/hyperlink" Target="http://www.teslamotors.com/findus/location/supercharger/kingslandsupercharger" TargetMode="External"/><Relationship Id="rId988" Type="http://schemas.openxmlformats.org/officeDocument/2006/relationships/hyperlink" Target="https://supercharge.info/service/supercharge/discuss?siteId=725" TargetMode="External"/><Relationship Id="rId989" Type="http://schemas.openxmlformats.org/officeDocument/2006/relationships/hyperlink" Target="http://www.teslamotors.com/findus/location/supercharger/prattelnsupercharger" TargetMode="External"/><Relationship Id="rId1050" Type="http://schemas.openxmlformats.org/officeDocument/2006/relationships/hyperlink" Target="https://supercharge.info/service/supercharge/discuss?siteId=631" TargetMode="External"/><Relationship Id="rId1051" Type="http://schemas.openxmlformats.org/officeDocument/2006/relationships/hyperlink" Target="http://www.teslamotors.com/findus/location/supercharger/folkestonesupercharger" TargetMode="External"/><Relationship Id="rId1052" Type="http://schemas.openxmlformats.org/officeDocument/2006/relationships/hyperlink" Target="https://supercharge.info/service/supercharge/discuss?siteId=692" TargetMode="External"/><Relationship Id="rId1053" Type="http://schemas.openxmlformats.org/officeDocument/2006/relationships/hyperlink" Target="http://www.teslamotors.com/findus/location/supercharger/sheboygansupercharger" TargetMode="External"/><Relationship Id="rId1054" Type="http://schemas.openxmlformats.org/officeDocument/2006/relationships/hyperlink" Target="https://supercharge.info/service/supercharge/discuss?siteId=620" TargetMode="External"/><Relationship Id="rId1055" Type="http://schemas.openxmlformats.org/officeDocument/2006/relationships/hyperlink" Target="http://www.teslamotors.com/findus/location/supercharger/rubigensupercharger" TargetMode="External"/><Relationship Id="rId1056" Type="http://schemas.openxmlformats.org/officeDocument/2006/relationships/hyperlink" Target="https://supercharge.info/service/supercharge/discuss?siteId=594" TargetMode="External"/><Relationship Id="rId1057" Type="http://schemas.openxmlformats.org/officeDocument/2006/relationships/hyperlink" Target="http://www.teslamotors.com/findus/location/supercharger/senjsupercharger" TargetMode="External"/><Relationship Id="rId1058" Type="http://schemas.openxmlformats.org/officeDocument/2006/relationships/hyperlink" Target="https://supercharge.info/service/supercharge/discuss?siteId=703" TargetMode="External"/><Relationship Id="rId1059" Type="http://schemas.openxmlformats.org/officeDocument/2006/relationships/hyperlink" Target="http://www.teslamotors.com/findus/location/supercharger/wodongasupercharger" TargetMode="External"/><Relationship Id="rId590" Type="http://schemas.openxmlformats.org/officeDocument/2006/relationships/hyperlink" Target="https://supercharge.info/service/supercharge/discuss?siteId=931" TargetMode="External"/><Relationship Id="rId591" Type="http://schemas.openxmlformats.org/officeDocument/2006/relationships/hyperlink" Target="http://www.teslamotors.com/findus/location/supercharger/gifuhashimasupercharger" TargetMode="External"/><Relationship Id="rId592" Type="http://schemas.openxmlformats.org/officeDocument/2006/relationships/hyperlink" Target="https://teslamotorsclub.com/tmc/forums/charging-standards-and-infrastructure.77/" TargetMode="External"/><Relationship Id="rId593" Type="http://schemas.openxmlformats.org/officeDocument/2006/relationships/hyperlink" Target="http://www.teslamotors.com/findus/location/supercharger/kingsvillesupercharger" TargetMode="External"/><Relationship Id="rId594" Type="http://schemas.openxmlformats.org/officeDocument/2006/relationships/hyperlink" Target="https://supercharge.info/service/supercharge/discuss?siteId=953" TargetMode="External"/><Relationship Id="rId595" Type="http://schemas.openxmlformats.org/officeDocument/2006/relationships/hyperlink" Target="http://www.teslamotors.com/findus/location/supercharger/columbiascsupercharger" TargetMode="External"/><Relationship Id="rId596" Type="http://schemas.openxmlformats.org/officeDocument/2006/relationships/hyperlink" Target="https://supercharge.info/service/supercharge/discuss?siteId=970" TargetMode="External"/><Relationship Id="rId597" Type="http://schemas.openxmlformats.org/officeDocument/2006/relationships/hyperlink" Target="http://www.teslamotors.com/findus/location/supercharger/baodingheyangschoolsupercharger" TargetMode="External"/><Relationship Id="rId598" Type="http://schemas.openxmlformats.org/officeDocument/2006/relationships/hyperlink" Target="https://teslamotorsclub.com/tmc/forums/charging-standards-and-infrastructure.77/" TargetMode="External"/><Relationship Id="rId599" Type="http://schemas.openxmlformats.org/officeDocument/2006/relationships/hyperlink" Target="http://www.teslamotors.com/findus/location/supercharger/orleanssupercharger" TargetMode="External"/><Relationship Id="rId1834" Type="http://schemas.openxmlformats.org/officeDocument/2006/relationships/hyperlink" Target="https://supercharge.info/service/supercharge/discuss?siteId=160" TargetMode="External"/><Relationship Id="rId1835" Type="http://schemas.openxmlformats.org/officeDocument/2006/relationships/hyperlink" Target="http://www.teslamotors.com/findus/location/supercharger/vienna" TargetMode="External"/><Relationship Id="rId1836" Type="http://schemas.openxmlformats.org/officeDocument/2006/relationships/hyperlink" Target="https://supercharge.info/service/supercharge/discuss?siteId=209" TargetMode="External"/><Relationship Id="rId1837" Type="http://schemas.openxmlformats.org/officeDocument/2006/relationships/hyperlink" Target="http://www.teslamotors.com/findus/location/supercharger/hohenwarslebensupercharger" TargetMode="External"/><Relationship Id="rId1838" Type="http://schemas.openxmlformats.org/officeDocument/2006/relationships/hyperlink" Target="https://supercharge.info/service/supercharge/discuss?siteId=215" TargetMode="External"/><Relationship Id="rId1839" Type="http://schemas.openxmlformats.org/officeDocument/2006/relationships/hyperlink" Target="http://www.teslamotors.com/findus/location/supercharger/rosevillesupercharger" TargetMode="External"/><Relationship Id="rId2130" Type="http://schemas.openxmlformats.org/officeDocument/2006/relationships/hyperlink" Target="https://supercharge.info/service/supercharge/discuss?siteId=1308" TargetMode="External"/><Relationship Id="rId2131" Type="http://schemas.openxmlformats.org/officeDocument/2006/relationships/hyperlink" Target="http://www.teslamotors.com/findus/location/supercharger/undefined" TargetMode="External"/><Relationship Id="rId2132" Type="http://schemas.openxmlformats.org/officeDocument/2006/relationships/hyperlink" Target="https://supercharge.info/service/supercharge/discuss?siteId=1286" TargetMode="External"/><Relationship Id="rId2133" Type="http://schemas.openxmlformats.org/officeDocument/2006/relationships/hyperlink" Target="http://www.teslamotors.com/findus/location/supercharger/westmelbournesupercharger" TargetMode="External"/><Relationship Id="rId2134" Type="http://schemas.openxmlformats.org/officeDocument/2006/relationships/hyperlink" Target="https://supercharge.info/service/supercharge/discuss?siteId=1181" TargetMode="External"/><Relationship Id="rId2135" Type="http://schemas.openxmlformats.org/officeDocument/2006/relationships/hyperlink" Target="http://www.teslamotors.com/findus/location/supercharger/undefined" TargetMode="External"/><Relationship Id="rId2136" Type="http://schemas.openxmlformats.org/officeDocument/2006/relationships/hyperlink" Target="https://supercharge.info/service/supercharge/discuss?siteId=1101" TargetMode="External"/><Relationship Id="rId2137" Type="http://schemas.openxmlformats.org/officeDocument/2006/relationships/hyperlink" Target="http://www.teslamotors.com/findus/location/supercharger/undefined" TargetMode="External"/><Relationship Id="rId2138" Type="http://schemas.openxmlformats.org/officeDocument/2006/relationships/hyperlink" Target="https://supercharge.info/service/supercharge/discuss?siteId=1152" TargetMode="External"/><Relationship Id="rId2139" Type="http://schemas.openxmlformats.org/officeDocument/2006/relationships/hyperlink" Target="http://www.teslamotors.com/findus/location/supercharger/undefined" TargetMode="External"/><Relationship Id="rId1840" Type="http://schemas.openxmlformats.org/officeDocument/2006/relationships/hyperlink" Target="https://supercharge.info/service/supercharge/discuss?siteId=123" TargetMode="External"/><Relationship Id="rId1841" Type="http://schemas.openxmlformats.org/officeDocument/2006/relationships/hyperlink" Target="http://www.teslamotors.com/findus/location/supercharger/jiadingsupercharger" TargetMode="External"/><Relationship Id="rId1842" Type="http://schemas.openxmlformats.org/officeDocument/2006/relationships/hyperlink" Target="https://supercharge.info/service/supercharge/discuss?siteId=231" TargetMode="External"/><Relationship Id="rId1843" Type="http://schemas.openxmlformats.org/officeDocument/2006/relationships/hyperlink" Target="http://www.teslamotors.com/findus/location/supercharger/hamiltontownshipnjsupercharger" TargetMode="External"/><Relationship Id="rId1450" Type="http://schemas.openxmlformats.org/officeDocument/2006/relationships/hyperlink" Target="https://supercharge.info/service/supercharge/discuss?siteId=470" TargetMode="External"/><Relationship Id="rId1451" Type="http://schemas.openxmlformats.org/officeDocument/2006/relationships/hyperlink" Target="http://www.teslamotors.com/findus/location/supercharger/limasupercharger" TargetMode="External"/><Relationship Id="rId1452" Type="http://schemas.openxmlformats.org/officeDocument/2006/relationships/hyperlink" Target="https://supercharge.info/service/supercharge/discuss?siteId=487" TargetMode="External"/><Relationship Id="rId1453" Type="http://schemas.openxmlformats.org/officeDocument/2006/relationships/hyperlink" Target="http://www.teslamotors.com/findus/location/supercharger/lakecharlessupercharger" TargetMode="External"/><Relationship Id="rId1454" Type="http://schemas.openxmlformats.org/officeDocument/2006/relationships/hyperlink" Target="https://supercharge.info/service/supercharge/discuss?siteId=364" TargetMode="External"/><Relationship Id="rId1455" Type="http://schemas.openxmlformats.org/officeDocument/2006/relationships/hyperlink" Target="http://www.teslamotors.com/findus/location/supercharger/aksdalsupercharger" TargetMode="External"/><Relationship Id="rId1456" Type="http://schemas.openxmlformats.org/officeDocument/2006/relationships/hyperlink" Target="https://supercharge.info/service/supercharge/discuss?siteId=330" TargetMode="External"/><Relationship Id="rId1457" Type="http://schemas.openxmlformats.org/officeDocument/2006/relationships/hyperlink" Target="http://www.teslamotors.com/findus/location/supercharger/antwerp" TargetMode="External"/><Relationship Id="rId1458" Type="http://schemas.openxmlformats.org/officeDocument/2006/relationships/hyperlink" Target="https://supercharge.info/service/supercharge/discuss?siteId=406" TargetMode="External"/><Relationship Id="rId1459" Type="http://schemas.openxmlformats.org/officeDocument/2006/relationships/hyperlink" Target="http://www.teslamotors.com/findus/location/supercharger/sulzvohringensupercharger" TargetMode="External"/><Relationship Id="rId990" Type="http://schemas.openxmlformats.org/officeDocument/2006/relationships/hyperlink" Target="https://supercharge.info/service/supercharge/discuss?siteId=737" TargetMode="External"/><Relationship Id="rId991" Type="http://schemas.openxmlformats.org/officeDocument/2006/relationships/hyperlink" Target="http://www.teslamotors.com/findus/location/supercharger/byglandsupercharger" TargetMode="External"/><Relationship Id="rId992" Type="http://schemas.openxmlformats.org/officeDocument/2006/relationships/hyperlink" Target="https://supercharge.info/service/supercharge/discuss?siteId=660" TargetMode="External"/><Relationship Id="rId993" Type="http://schemas.openxmlformats.org/officeDocument/2006/relationships/hyperlink" Target="http://www.teslamotors.com/findus/location/supercharger/stokeontrentsupercharger" TargetMode="External"/><Relationship Id="rId994" Type="http://schemas.openxmlformats.org/officeDocument/2006/relationships/hyperlink" Target="https://supercharge.info/service/supercharge/discuss?siteId=730" TargetMode="External"/><Relationship Id="rId995" Type="http://schemas.openxmlformats.org/officeDocument/2006/relationships/hyperlink" Target="http://www.teslamotors.com/findus/location/supercharger/greenvillesupercharger" TargetMode="External"/><Relationship Id="rId996" Type="http://schemas.openxmlformats.org/officeDocument/2006/relationships/hyperlink" Target="https://supercharge.info/service/supercharge/discuss?siteId=699" TargetMode="External"/><Relationship Id="rId997" Type="http://schemas.openxmlformats.org/officeDocument/2006/relationships/hyperlink" Target="http://www.teslamotors.com/findus/location/supercharger/foshanfuturetownsupercharger" TargetMode="External"/><Relationship Id="rId998" Type="http://schemas.openxmlformats.org/officeDocument/2006/relationships/hyperlink" Target="https://teslamotorsclub.com/tmc/forums/charging-standards-and-infrastructure.77/" TargetMode="External"/><Relationship Id="rId999" Type="http://schemas.openxmlformats.org/officeDocument/2006/relationships/hyperlink" Target="http://www.teslamotors.com/findus/location/supercharger/amarillosupercharger" TargetMode="External"/><Relationship Id="rId1060" Type="http://schemas.openxmlformats.org/officeDocument/2006/relationships/hyperlink" Target="https://supercharge.info/service/supercharge/discuss?siteId=695" TargetMode="External"/><Relationship Id="rId1061" Type="http://schemas.openxmlformats.org/officeDocument/2006/relationships/hyperlink" Target="http://www.teslamotors.com/findus/location/supercharger/euroamobilesuperchargersupercharger" TargetMode="External"/><Relationship Id="rId1062" Type="http://schemas.openxmlformats.org/officeDocument/2006/relationships/hyperlink" Target="https://supercharge.info/service/supercharge/discuss?siteId=710" TargetMode="External"/><Relationship Id="rId1063" Type="http://schemas.openxmlformats.org/officeDocument/2006/relationships/hyperlink" Target="http://www.teslamotors.com/findus/location/supercharger/gillettesupercharger" TargetMode="External"/><Relationship Id="rId1064" Type="http://schemas.openxmlformats.org/officeDocument/2006/relationships/hyperlink" Target="https://supercharge.info/service/supercharge/discuss?siteId=697" TargetMode="External"/><Relationship Id="rId1065" Type="http://schemas.openxmlformats.org/officeDocument/2006/relationships/hyperlink" Target="http://www.teslamotors.com/findus/location/supercharger/campogallianosupercharger" TargetMode="External"/><Relationship Id="rId1066" Type="http://schemas.openxmlformats.org/officeDocument/2006/relationships/hyperlink" Target="https://teslamotorsclub.com/tmc/forums/charging-standards-and-infrastructure.77/" TargetMode="External"/><Relationship Id="rId1067" Type="http://schemas.openxmlformats.org/officeDocument/2006/relationships/hyperlink" Target="http://www.teslamotors.com/findus/location/supercharger/tallahasseesupercharger" TargetMode="External"/><Relationship Id="rId1068" Type="http://schemas.openxmlformats.org/officeDocument/2006/relationships/hyperlink" Target="https://supercharge.info/service/supercharge/discuss?siteId=696" TargetMode="External"/><Relationship Id="rId1069" Type="http://schemas.openxmlformats.org/officeDocument/2006/relationships/hyperlink" Target="http://www.teslamotors.com/findus/location/supercharger/tintonfallssupercharger" TargetMode="External"/><Relationship Id="rId1844" Type="http://schemas.openxmlformats.org/officeDocument/2006/relationships/hyperlink" Target="https://supercharge.info/service/supercharge/discuss?siteId=159" TargetMode="External"/><Relationship Id="rId1845" Type="http://schemas.openxmlformats.org/officeDocument/2006/relationships/hyperlink" Target="http://www.teslamotors.com/findus/location/supercharger/beaversupercharger" TargetMode="External"/><Relationship Id="rId1846" Type="http://schemas.openxmlformats.org/officeDocument/2006/relationships/hyperlink" Target="https://supercharge.info/service/supercharge/discuss?siteId=187" TargetMode="External"/><Relationship Id="rId1847" Type="http://schemas.openxmlformats.org/officeDocument/2006/relationships/hyperlink" Target="http://www.teslamotors.com/findus/location/supercharger/richfieldsupercharger" TargetMode="External"/><Relationship Id="rId1848" Type="http://schemas.openxmlformats.org/officeDocument/2006/relationships/hyperlink" Target="https://supercharge.info/service/supercharge/discuss?siteId=191" TargetMode="External"/><Relationship Id="rId1849" Type="http://schemas.openxmlformats.org/officeDocument/2006/relationships/hyperlink" Target="http://www.teslamotors.com/findus/location/supercharger/cranberrytownshipsupercharger" TargetMode="External"/><Relationship Id="rId2140" Type="http://schemas.openxmlformats.org/officeDocument/2006/relationships/hyperlink" Target="https://supercharge.info/service/supercharge/discuss?siteId=1182" TargetMode="External"/><Relationship Id="rId2141" Type="http://schemas.openxmlformats.org/officeDocument/2006/relationships/hyperlink" Target="http://www.teslamotors.com/findus/location/supercharger/bakercasupercharger" TargetMode="External"/><Relationship Id="rId2142" Type="http://schemas.openxmlformats.org/officeDocument/2006/relationships/hyperlink" Target="https://supercharge.info/service/supercharge/discuss?siteId=1186" TargetMode="External"/><Relationship Id="rId2143" Type="http://schemas.openxmlformats.org/officeDocument/2006/relationships/hyperlink" Target="http://www.teslamotors.com/findus/location/supercharger/undefined" TargetMode="External"/><Relationship Id="rId2144" Type="http://schemas.openxmlformats.org/officeDocument/2006/relationships/hyperlink" Target="https://supercharge.info/service/supercharge/discuss?siteId=1192" TargetMode="External"/><Relationship Id="rId2145" Type="http://schemas.openxmlformats.org/officeDocument/2006/relationships/hyperlink" Target="http://www.teslamotors.com/findus/location/supercharger/emporiasupercharger" TargetMode="External"/><Relationship Id="rId2146" Type="http://schemas.openxmlformats.org/officeDocument/2006/relationships/hyperlink" Target="https://supercharge.info/service/supercharge/discuss?siteId=1127" TargetMode="External"/><Relationship Id="rId2147" Type="http://schemas.openxmlformats.org/officeDocument/2006/relationships/hyperlink" Target="http://www.teslamotors.com/findus/location/supercharger/undefined" TargetMode="External"/><Relationship Id="rId2148" Type="http://schemas.openxmlformats.org/officeDocument/2006/relationships/hyperlink" Target="https://supercharge.info/service/supercharge/discuss?siteId=1298" TargetMode="External"/><Relationship Id="rId2149" Type="http://schemas.openxmlformats.org/officeDocument/2006/relationships/hyperlink" Target="http://www.teslamotors.com/findus/location/supercharger/undefined" TargetMode="External"/><Relationship Id="rId200" Type="http://schemas.openxmlformats.org/officeDocument/2006/relationships/hyperlink" Target="https://teslamotorsclub.com/tmc/forums/charging-standards-and-infrastructure.77/" TargetMode="External"/><Relationship Id="rId201" Type="http://schemas.openxmlformats.org/officeDocument/2006/relationships/hyperlink" Target="http://www.teslamotors.com/findus/location/supercharger/qingdaosupercharger" TargetMode="External"/><Relationship Id="rId202" Type="http://schemas.openxmlformats.org/officeDocument/2006/relationships/hyperlink" Target="https://teslamotorsclub.com/tmc/forums/charging-standards-and-infrastructure.77/" TargetMode="External"/><Relationship Id="rId203" Type="http://schemas.openxmlformats.org/officeDocument/2006/relationships/hyperlink" Target="http://www.teslamotors.com/findus/location/supercharger/maomingsupercharger" TargetMode="External"/><Relationship Id="rId204" Type="http://schemas.openxmlformats.org/officeDocument/2006/relationships/hyperlink" Target="https://teslamotorsclub.com/tmc/forums/charging-standards-and-infrastructure.77/" TargetMode="External"/><Relationship Id="rId205" Type="http://schemas.openxmlformats.org/officeDocument/2006/relationships/hyperlink" Target="http://www.teslamotors.com/findus/location/supercharger/pudongshanghaisupercharger" TargetMode="External"/><Relationship Id="rId206" Type="http://schemas.openxmlformats.org/officeDocument/2006/relationships/hyperlink" Target="https://teslamotorsclub.com/tmc/forums/charging-standards-and-infrastructure.77/" TargetMode="External"/><Relationship Id="rId207" Type="http://schemas.openxmlformats.org/officeDocument/2006/relationships/hyperlink" Target="http://www.teslamotors.com/findus/location/supercharger/taiyuansupercharger" TargetMode="External"/><Relationship Id="rId208" Type="http://schemas.openxmlformats.org/officeDocument/2006/relationships/hyperlink" Target="https://teslamotorsclub.com/tmc/forums/charging-standards-and-infrastructure.77/" TargetMode="External"/><Relationship Id="rId209" Type="http://schemas.openxmlformats.org/officeDocument/2006/relationships/hyperlink" Target="http://www.teslamotors.com/findus/location/supercharger/yibinsupercharger" TargetMode="External"/><Relationship Id="rId1850" Type="http://schemas.openxmlformats.org/officeDocument/2006/relationships/hyperlink" Target="https://supercharge.info/service/supercharge/discuss?siteId=173" TargetMode="External"/><Relationship Id="rId1851" Type="http://schemas.openxmlformats.org/officeDocument/2006/relationships/hyperlink" Target="http://www.teslamotors.com/findus/location/supercharger/buckeyesupercharger" TargetMode="External"/><Relationship Id="rId1852" Type="http://schemas.openxmlformats.org/officeDocument/2006/relationships/hyperlink" Target="https://supercharge.info/service/supercharge/discuss?siteId=100" TargetMode="External"/><Relationship Id="rId1853" Type="http://schemas.openxmlformats.org/officeDocument/2006/relationships/hyperlink" Target="http://www.teslamotors.com/findus/location/supercharger/greenriversupercharger" TargetMode="External"/><Relationship Id="rId1460" Type="http://schemas.openxmlformats.org/officeDocument/2006/relationships/hyperlink" Target="https://supercharge.info/service/supercharge/discuss?siteId=471" TargetMode="External"/><Relationship Id="rId1461" Type="http://schemas.openxmlformats.org/officeDocument/2006/relationships/hyperlink" Target="http://www.teslamotors.com/findus/location/supercharger/villachsupercharger" TargetMode="External"/><Relationship Id="rId1462" Type="http://schemas.openxmlformats.org/officeDocument/2006/relationships/hyperlink" Target="https://supercharge.info/service/supercharge/discuss?siteId=370" TargetMode="External"/><Relationship Id="rId1463" Type="http://schemas.openxmlformats.org/officeDocument/2006/relationships/hyperlink" Target="http://www.teslamotors.com/findus/location/supercharger/northamptonsupercharger" TargetMode="External"/><Relationship Id="rId1464" Type="http://schemas.openxmlformats.org/officeDocument/2006/relationships/hyperlink" Target="https://teslamotorsclub.com/tmc/forums/charging-standards-and-infrastructure.77/" TargetMode="External"/><Relationship Id="rId1465" Type="http://schemas.openxmlformats.org/officeDocument/2006/relationships/hyperlink" Target="http://www.teslamotors.com/findus/location/supercharger/herzsprungsupercharger" TargetMode="External"/><Relationship Id="rId1466" Type="http://schemas.openxmlformats.org/officeDocument/2006/relationships/hyperlink" Target="https://teslamotorsclub.com/tmc/forums/charging-standards-and-infrastructure.77/" TargetMode="External"/><Relationship Id="rId1467" Type="http://schemas.openxmlformats.org/officeDocument/2006/relationships/hyperlink" Target="http://www.teslamotors.com/findus/location/supercharger/toulousesupercharger" TargetMode="External"/><Relationship Id="rId1468" Type="http://schemas.openxmlformats.org/officeDocument/2006/relationships/hyperlink" Target="https://supercharge.info/service/supercharge/discuss?siteId=486" TargetMode="External"/><Relationship Id="rId1469" Type="http://schemas.openxmlformats.org/officeDocument/2006/relationships/hyperlink" Target="http://www.teslamotors.com/findus/location/supercharger/culvercitysupercharger" TargetMode="External"/><Relationship Id="rId1070" Type="http://schemas.openxmlformats.org/officeDocument/2006/relationships/hyperlink" Target="https://supercharge.info/service/supercharge/discuss?siteId=666" TargetMode="External"/><Relationship Id="rId1071" Type="http://schemas.openxmlformats.org/officeDocument/2006/relationships/hyperlink" Target="http://www.teslamotors.com/findus/location/supercharger/shanghaikempinskihotelsupercharger" TargetMode="External"/><Relationship Id="rId1072" Type="http://schemas.openxmlformats.org/officeDocument/2006/relationships/hyperlink" Target="https://teslamotorsclub.com/tmc/forums/charging-standards-and-infrastructure.77/" TargetMode="External"/><Relationship Id="rId1073" Type="http://schemas.openxmlformats.org/officeDocument/2006/relationships/hyperlink" Target="http://www.teslamotors.com/findus/location/supercharger/panjinyinlonghotelsupercharger" TargetMode="External"/><Relationship Id="rId1074" Type="http://schemas.openxmlformats.org/officeDocument/2006/relationships/hyperlink" Target="https://teslamotorsclub.com/tmc/forums/charging-standards-and-infrastructure.77/" TargetMode="External"/><Relationship Id="rId1075" Type="http://schemas.openxmlformats.org/officeDocument/2006/relationships/hyperlink" Target="http://www.teslamotors.com/findus/location/supercharger/shantouzhongyedasupercharger" TargetMode="External"/><Relationship Id="rId1076" Type="http://schemas.openxmlformats.org/officeDocument/2006/relationships/hyperlink" Target="https://teslamotorsclub.com/tmc/forums/charging-standards-and-infrastructure.77/" TargetMode="External"/><Relationship Id="rId1077" Type="http://schemas.openxmlformats.org/officeDocument/2006/relationships/hyperlink" Target="http://www.teslamotors.com/findus/location/supercharger/luoyanghuayangplazasupercharger" TargetMode="External"/><Relationship Id="rId1078" Type="http://schemas.openxmlformats.org/officeDocument/2006/relationships/hyperlink" Target="https://teslamotorsclub.com/tmc/forums/charging-standards-and-infrastructure.77/" TargetMode="External"/><Relationship Id="rId1079" Type="http://schemas.openxmlformats.org/officeDocument/2006/relationships/hyperlink" Target="http://www.teslamotors.com/findus/location/supercharger/goulburnsupercharger" TargetMode="External"/><Relationship Id="rId1854" Type="http://schemas.openxmlformats.org/officeDocument/2006/relationships/hyperlink" Target="https://supercharge.info/service/supercharge/discuss?siteId=189" TargetMode="External"/><Relationship Id="rId1855" Type="http://schemas.openxmlformats.org/officeDocument/2006/relationships/hyperlink" Target="http://www.teslamotors.com/findus/location/supercharger/plymouthsupercharger" TargetMode="External"/><Relationship Id="rId1856" Type="http://schemas.openxmlformats.org/officeDocument/2006/relationships/hyperlink" Target="https://supercharge.info/service/supercharge/discuss?siteId=165" TargetMode="External"/><Relationship Id="rId1857" Type="http://schemas.openxmlformats.org/officeDocument/2006/relationships/hyperlink" Target="http://www.teslamotors.com/findus/location/supercharger/parkmeadows" TargetMode="External"/><Relationship Id="rId1858" Type="http://schemas.openxmlformats.org/officeDocument/2006/relationships/hyperlink" Target="https://supercharge.info/service/supercharge/discuss?siteId=127" TargetMode="External"/><Relationship Id="rId1859" Type="http://schemas.openxmlformats.org/officeDocument/2006/relationships/hyperlink" Target="http://www.teslamotors.com/findus/location/supercharger/lasvegassupercharger" TargetMode="External"/><Relationship Id="rId2150" Type="http://schemas.openxmlformats.org/officeDocument/2006/relationships/hyperlink" Target="https://teslamotorsclub.com/tmc/forums/charging-standards-and-infrastructure.77/" TargetMode="External"/><Relationship Id="rId2151" Type="http://schemas.openxmlformats.org/officeDocument/2006/relationships/hyperlink" Target="http://www.teslamotors.com/findus/location/supercharger/undefined" TargetMode="External"/><Relationship Id="rId2152" Type="http://schemas.openxmlformats.org/officeDocument/2006/relationships/hyperlink" Target="https://supercharge.info/service/supercharge/discuss?siteId=1179" TargetMode="External"/><Relationship Id="rId2153" Type="http://schemas.openxmlformats.org/officeDocument/2006/relationships/hyperlink" Target="http://www.teslamotors.com/findus/location/supercharger/austintxnorth%20loopsupercharger" TargetMode="External"/><Relationship Id="rId2154" Type="http://schemas.openxmlformats.org/officeDocument/2006/relationships/hyperlink" Target="https://supercharge.info/service/supercharge/discuss?siteId=1026" TargetMode="External"/><Relationship Id="rId2155" Type="http://schemas.openxmlformats.org/officeDocument/2006/relationships/hyperlink" Target="http://www.teslamotors.com/findus/location/supercharger/undefined" TargetMode="External"/><Relationship Id="rId2156" Type="http://schemas.openxmlformats.org/officeDocument/2006/relationships/hyperlink" Target="https://supercharge.info/service/supercharge/discuss?siteId=1299" TargetMode="External"/><Relationship Id="rId2157" Type="http://schemas.openxmlformats.org/officeDocument/2006/relationships/hyperlink" Target="http://www.teslamotors.com/findus/location/supercharger/carlsbadsupercharger" TargetMode="External"/><Relationship Id="rId2158" Type="http://schemas.openxmlformats.org/officeDocument/2006/relationships/hyperlink" Target="https://supercharge.info/service/supercharge/discuss?siteId=1232" TargetMode="External"/><Relationship Id="rId2159" Type="http://schemas.openxmlformats.org/officeDocument/2006/relationships/hyperlink" Target="http://www.teslamotors.com/findus/location/supercharger/tucsonsupercharger" TargetMode="External"/><Relationship Id="rId600" Type="http://schemas.openxmlformats.org/officeDocument/2006/relationships/hyperlink" Target="https://teslamotorsclub.com/tmc/forums/charging-standards-and-infrastructure.77/" TargetMode="External"/><Relationship Id="rId601" Type="http://schemas.openxmlformats.org/officeDocument/2006/relationships/hyperlink" Target="http://www.teslamotors.com/findus/location/supercharger/liezensupercharger" TargetMode="External"/><Relationship Id="rId602" Type="http://schemas.openxmlformats.org/officeDocument/2006/relationships/hyperlink" Target="https://supercharge.info/service/supercharge/discuss?siteId=745" TargetMode="External"/><Relationship Id="rId603" Type="http://schemas.openxmlformats.org/officeDocument/2006/relationships/hyperlink" Target="http://www.teslamotors.com/findus/location/supercharger/cullarspainsupercharger" TargetMode="External"/><Relationship Id="rId604" Type="http://schemas.openxmlformats.org/officeDocument/2006/relationships/hyperlink" Target="https://supercharge.info/service/supercharge/discuss?siteId=912" TargetMode="External"/><Relationship Id="rId605" Type="http://schemas.openxmlformats.org/officeDocument/2006/relationships/hyperlink" Target="http://www.teslamotors.com/findus/location/supercharger/bandonsupercharger" TargetMode="External"/><Relationship Id="rId606" Type="http://schemas.openxmlformats.org/officeDocument/2006/relationships/hyperlink" Target="https://supercharge.info/service/supercharge/discuss?siteId=900" TargetMode="External"/><Relationship Id="rId607" Type="http://schemas.openxmlformats.org/officeDocument/2006/relationships/hyperlink" Target="http://www.teslamotors.com/findus/location/supercharger/zhaoqingphoenixhotelsupercharger" TargetMode="External"/><Relationship Id="rId608" Type="http://schemas.openxmlformats.org/officeDocument/2006/relationships/hyperlink" Target="https://teslamotorsclub.com/tmc/forums/charging-standards-and-infrastructure.77/" TargetMode="External"/><Relationship Id="rId609" Type="http://schemas.openxmlformats.org/officeDocument/2006/relationships/hyperlink" Target="http://www.teslamotors.com/findus/location/supercharger/mtvernonsupercharger" TargetMode="External"/><Relationship Id="rId210" Type="http://schemas.openxmlformats.org/officeDocument/2006/relationships/hyperlink" Target="https://teslamotorsclub.com/tmc/forums/charging-standards-and-infrastructure.77/" TargetMode="External"/><Relationship Id="rId211" Type="http://schemas.openxmlformats.org/officeDocument/2006/relationships/hyperlink" Target="http://www.teslamotors.com/findus/location/supercharger/shanghaichangfendsupercharger" TargetMode="External"/><Relationship Id="rId212" Type="http://schemas.openxmlformats.org/officeDocument/2006/relationships/hyperlink" Target="https://teslamotorsclub.com/tmc/forums/charging-standards-and-infrastructure.77/" TargetMode="External"/><Relationship Id="rId213" Type="http://schemas.openxmlformats.org/officeDocument/2006/relationships/hyperlink" Target="http://www.teslamotors.com/findus/location/supercharger/zhangjiakousupercharger" TargetMode="External"/><Relationship Id="rId214" Type="http://schemas.openxmlformats.org/officeDocument/2006/relationships/hyperlink" Target="https://teslamotorsclub.com/tmc/forums/charging-standards-and-infrastructure.77/" TargetMode="External"/><Relationship Id="rId215" Type="http://schemas.openxmlformats.org/officeDocument/2006/relationships/hyperlink" Target="http://www.teslamotors.com/findus/location/supercharger/moranocalabrosupercharger" TargetMode="External"/><Relationship Id="rId216" Type="http://schemas.openxmlformats.org/officeDocument/2006/relationships/hyperlink" Target="https://teslamotorsclub.com/tmc/forums/charging-standards-and-infrastructure.77/" TargetMode="External"/><Relationship Id="rId217" Type="http://schemas.openxmlformats.org/officeDocument/2006/relationships/hyperlink" Target="http://www.teslamotors.com/findus/location/supercharger/mcallensupercharger" TargetMode="External"/><Relationship Id="rId218" Type="http://schemas.openxmlformats.org/officeDocument/2006/relationships/hyperlink" Target="https://supercharge.info/service/supercharge/discuss?siteId=1110" TargetMode="External"/><Relationship Id="rId219" Type="http://schemas.openxmlformats.org/officeDocument/2006/relationships/hyperlink" Target="http://www.teslamotors.com/findus/location/supercharger/cambridgeohsupercharger" TargetMode="External"/><Relationship Id="rId1860" Type="http://schemas.openxmlformats.org/officeDocument/2006/relationships/hyperlink" Target="https://supercharge.info/service/supercharge/discuss?siteId=157" TargetMode="External"/><Relationship Id="rId1861" Type="http://schemas.openxmlformats.org/officeDocument/2006/relationships/hyperlink" Target="http://www.teslamotors.com/findus/location/supercharger/pleasantprairiesupercharger" TargetMode="External"/><Relationship Id="rId1862" Type="http://schemas.openxmlformats.org/officeDocument/2006/relationships/hyperlink" Target="https://supercharge.info/service/supercharge/discuss?siteId=204" TargetMode="External"/><Relationship Id="rId1863" Type="http://schemas.openxmlformats.org/officeDocument/2006/relationships/hyperlink" Target="http://www.teslamotors.com/findus/location/supercharger/greenwichsouthsupercharger" TargetMode="External"/><Relationship Id="rId1470" Type="http://schemas.openxmlformats.org/officeDocument/2006/relationships/hyperlink" Target="https://supercharge.info/service/supercharge/discuss?siteId=417" TargetMode="External"/><Relationship Id="rId1471" Type="http://schemas.openxmlformats.org/officeDocument/2006/relationships/hyperlink" Target="http://www.teslamotors.com/findus/location/supercharger/atlantasupercharger" TargetMode="External"/><Relationship Id="rId1472" Type="http://schemas.openxmlformats.org/officeDocument/2006/relationships/hyperlink" Target="https://supercharge.info/service/supercharge/discuss?siteId=277" TargetMode="External"/><Relationship Id="rId1473" Type="http://schemas.openxmlformats.org/officeDocument/2006/relationships/hyperlink" Target="http://www.teslamotors.com/findus/location/supercharger/malsfeldsupercharger" TargetMode="External"/><Relationship Id="rId1474" Type="http://schemas.openxmlformats.org/officeDocument/2006/relationships/hyperlink" Target="https://teslamotorsclub.com/tmc/forums/charging-standards-and-infrastructure.77/" TargetMode="External"/><Relationship Id="rId1475" Type="http://schemas.openxmlformats.org/officeDocument/2006/relationships/hyperlink" Target="http://www.teslamotors.com/findus/location/supercharger/nancysupercharger" TargetMode="External"/><Relationship Id="rId1476" Type="http://schemas.openxmlformats.org/officeDocument/2006/relationships/hyperlink" Target="https://teslamotorsclub.com/tmc/forums/charging-standards-and-infrastructure.77/" TargetMode="External"/><Relationship Id="rId1477" Type="http://schemas.openxmlformats.org/officeDocument/2006/relationships/hyperlink" Target="http://www.teslamotors.com/findus/location/supercharger/woodstockonsupercharger" TargetMode="External"/><Relationship Id="rId1478" Type="http://schemas.openxmlformats.org/officeDocument/2006/relationships/hyperlink" Target="https://supercharge.info/service/supercharge/discuss?siteId=478" TargetMode="External"/><Relationship Id="rId1479" Type="http://schemas.openxmlformats.org/officeDocument/2006/relationships/hyperlink" Target="http://www.teslamotors.com/findus/location/supercharger/cabazoncaliforniasupercharger" TargetMode="External"/><Relationship Id="rId1080" Type="http://schemas.openxmlformats.org/officeDocument/2006/relationships/hyperlink" Target="https://supercharge.info/service/supercharge/discuss?siteId=599" TargetMode="External"/><Relationship Id="rId1081" Type="http://schemas.openxmlformats.org/officeDocument/2006/relationships/hyperlink" Target="http://www.teslamotors.com/findus/location/supercharger/lasvegasnmsupercharger" TargetMode="External"/><Relationship Id="rId1082" Type="http://schemas.openxmlformats.org/officeDocument/2006/relationships/hyperlink" Target="https://supercharge.info/service/supercharge/discuss?siteId=578" TargetMode="External"/><Relationship Id="rId1083" Type="http://schemas.openxmlformats.org/officeDocument/2006/relationships/hyperlink" Target="http://www.teslamotors.com/findus/location/supercharger/columbiasupercharger" TargetMode="External"/><Relationship Id="rId1084" Type="http://schemas.openxmlformats.org/officeDocument/2006/relationships/hyperlink" Target="https://supercharge.info/service/supercharge/discuss?siteId=657" TargetMode="External"/><Relationship Id="rId1085" Type="http://schemas.openxmlformats.org/officeDocument/2006/relationships/hyperlink" Target="http://www.teslamotors.com/findus/location/supercharger/weimarsupercharger" TargetMode="External"/><Relationship Id="rId1086" Type="http://schemas.openxmlformats.org/officeDocument/2006/relationships/hyperlink" Target="https://teslamotorsclub.com/tmc/forums/charging-standards-and-infrastructure.77/" TargetMode="External"/><Relationship Id="rId1087" Type="http://schemas.openxmlformats.org/officeDocument/2006/relationships/hyperlink" Target="http://www.teslamotors.com/findus/location/supercharger/albuquerquesupercharger" TargetMode="External"/><Relationship Id="rId1088" Type="http://schemas.openxmlformats.org/officeDocument/2006/relationships/hyperlink" Target="https://supercharge.info/service/supercharge/discuss?siteId=571" TargetMode="External"/><Relationship Id="rId1089" Type="http://schemas.openxmlformats.org/officeDocument/2006/relationships/hyperlink" Target="http://www.teslamotors.com/findus/location/supercharger/kennewicksupercharger" TargetMode="External"/><Relationship Id="rId1864" Type="http://schemas.openxmlformats.org/officeDocument/2006/relationships/hyperlink" Target="https://supercharge.info/service/supercharge/discuss?siteId=134" TargetMode="External"/><Relationship Id="rId1865" Type="http://schemas.openxmlformats.org/officeDocument/2006/relationships/hyperlink" Target="http://www.teslamotors.com/findus/location/supercharger/greenwichnorthsupercharger" TargetMode="External"/><Relationship Id="rId1866" Type="http://schemas.openxmlformats.org/officeDocument/2006/relationships/hyperlink" Target="https://supercharge.info/service/supercharge/discuss?siteId=133" TargetMode="External"/><Relationship Id="rId1867" Type="http://schemas.openxmlformats.org/officeDocument/2006/relationships/hyperlink" Target="http://www.teslamotors.com/findus/location/supercharger/yumasupercharger" TargetMode="External"/><Relationship Id="rId1868" Type="http://schemas.openxmlformats.org/officeDocument/2006/relationships/hyperlink" Target="https://supercharge.info/service/supercharge/discuss?siteId=107" TargetMode="External"/><Relationship Id="rId1869" Type="http://schemas.openxmlformats.org/officeDocument/2006/relationships/hyperlink" Target="http://www.teslamotors.com/findus/location/supercharger/eauclairesupercharger" TargetMode="External"/><Relationship Id="rId2160" Type="http://schemas.openxmlformats.org/officeDocument/2006/relationships/hyperlink" Target="https://supercharge.info/service/supercharge/discuss?siteId=1242" TargetMode="External"/><Relationship Id="rId2161" Type="http://schemas.openxmlformats.org/officeDocument/2006/relationships/hyperlink" Target="http://www.teslamotors.com/findus/location/supercharger/undefined" TargetMode="External"/><Relationship Id="rId2162" Type="http://schemas.openxmlformats.org/officeDocument/2006/relationships/hyperlink" Target="https://teslamotorsclub.com/tmc/forums/charging-standards-and-infrastructure.77/" TargetMode="External"/><Relationship Id="rId2163" Type="http://schemas.openxmlformats.org/officeDocument/2006/relationships/hyperlink" Target="http://www.teslamotors.com/findus/location/supercharger/undefined" TargetMode="External"/><Relationship Id="rId2164" Type="http://schemas.openxmlformats.org/officeDocument/2006/relationships/hyperlink" Target="https://teslamotorsclub.com/tmc/forums/charging-standards-and-infrastructure.77/" TargetMode="External"/><Relationship Id="rId2165" Type="http://schemas.openxmlformats.org/officeDocument/2006/relationships/hyperlink" Target="http://www.teslamotors.com/findus/location/supercharger/undefined" TargetMode="External"/><Relationship Id="rId2166" Type="http://schemas.openxmlformats.org/officeDocument/2006/relationships/hyperlink" Target="https://teslamotorsclub.com/tmc/forums/charging-standards-and-infrastructure.77/" TargetMode="External"/><Relationship Id="rId2167" Type="http://schemas.openxmlformats.org/officeDocument/2006/relationships/hyperlink" Target="http://www.teslamotors.com/findus/location/supercharger/undefined" TargetMode="External"/><Relationship Id="rId2168" Type="http://schemas.openxmlformats.org/officeDocument/2006/relationships/hyperlink" Target="https://supercharge.info/service/supercharge/discuss?siteId=1311" TargetMode="External"/><Relationship Id="rId2169" Type="http://schemas.openxmlformats.org/officeDocument/2006/relationships/hyperlink" Target="http://www.teslamotors.com/findus/location/supercharger/undefined" TargetMode="External"/><Relationship Id="rId610" Type="http://schemas.openxmlformats.org/officeDocument/2006/relationships/hyperlink" Target="https://supercharge.info/service/supercharge/discuss?siteId=894" TargetMode="External"/><Relationship Id="rId611" Type="http://schemas.openxmlformats.org/officeDocument/2006/relationships/hyperlink" Target="http://www.teslamotors.com/findus/location/supercharger/davenportsupercharger" TargetMode="External"/><Relationship Id="rId612" Type="http://schemas.openxmlformats.org/officeDocument/2006/relationships/hyperlink" Target="https://supercharge.info/service/supercharge/discuss?siteId=914" TargetMode="External"/><Relationship Id="rId613" Type="http://schemas.openxmlformats.org/officeDocument/2006/relationships/hyperlink" Target="http://www.teslamotors.com/findus/location/supercharger/westdesmoinessupercharger" TargetMode="External"/><Relationship Id="rId614" Type="http://schemas.openxmlformats.org/officeDocument/2006/relationships/hyperlink" Target="https://supercharge.info/service/supercharge/discuss?siteId=843" TargetMode="External"/><Relationship Id="rId615" Type="http://schemas.openxmlformats.org/officeDocument/2006/relationships/hyperlink" Target="http://www.teslamotors.com/findus/location/supercharger/buenaparksupercharger" TargetMode="External"/><Relationship Id="rId616" Type="http://schemas.openxmlformats.org/officeDocument/2006/relationships/hyperlink" Target="https://supercharge.info/service/supercharge/discuss?siteId=850" TargetMode="External"/><Relationship Id="rId617" Type="http://schemas.openxmlformats.org/officeDocument/2006/relationships/hyperlink" Target="http://www.teslamotors.com/findus/location/supercharger/childresssupercharger" TargetMode="External"/><Relationship Id="rId618" Type="http://schemas.openxmlformats.org/officeDocument/2006/relationships/hyperlink" Target="https://teslamotorsclub.com/tmc/forums/charging-standards-and-infrastructure.77/" TargetMode="External"/><Relationship Id="rId619" Type="http://schemas.openxmlformats.org/officeDocument/2006/relationships/hyperlink" Target="http://www.teslamotors.com/findus/location/supercharger/jacksonwysupercharger" TargetMode="External"/><Relationship Id="rId220" Type="http://schemas.openxmlformats.org/officeDocument/2006/relationships/hyperlink" Target="https://supercharge.info/service/supercharge/discuss?siteId=1111" TargetMode="External"/><Relationship Id="rId221" Type="http://schemas.openxmlformats.org/officeDocument/2006/relationships/hyperlink" Target="http://www.teslamotors.com/findus/location/supercharger/erwinnysupercharger" TargetMode="External"/><Relationship Id="rId222" Type="http://schemas.openxmlformats.org/officeDocument/2006/relationships/hyperlink" Target="https://supercharge.info/service/supercharge/discuss?siteId=1082" TargetMode="External"/><Relationship Id="rId223" Type="http://schemas.openxmlformats.org/officeDocument/2006/relationships/hyperlink" Target="http://www.teslamotors.com/findus/location/supercharger/wuhanyuexiufortunercentersupercharger" TargetMode="External"/><Relationship Id="rId224" Type="http://schemas.openxmlformats.org/officeDocument/2006/relationships/hyperlink" Target="https://teslamotorsclub.com/tmc/forums/charging-standards-and-infrastructure.77/" TargetMode="External"/><Relationship Id="rId225" Type="http://schemas.openxmlformats.org/officeDocument/2006/relationships/hyperlink" Target="http://www.teslamotors.com/findus/location/supercharger/nanaimosupercharger" TargetMode="External"/><Relationship Id="rId226" Type="http://schemas.openxmlformats.org/officeDocument/2006/relationships/hyperlink" Target="https://supercharge.info/service/supercharge/discuss?siteId=1121" TargetMode="External"/><Relationship Id="rId227" Type="http://schemas.openxmlformats.org/officeDocument/2006/relationships/hyperlink" Target="http://www.teslamotors.com/findus/location/supercharger/fuzhousupercharger" TargetMode="External"/><Relationship Id="rId228" Type="http://schemas.openxmlformats.org/officeDocument/2006/relationships/hyperlink" Target="https://teslamotorsclub.com/tmc/forums/charging-standards-and-infrastructure.77/" TargetMode="External"/><Relationship Id="rId229" Type="http://schemas.openxmlformats.org/officeDocument/2006/relationships/hyperlink" Target="http://www.teslamotors.com/findus/location/supercharger/longgangshenzhensupercharger" TargetMode="External"/><Relationship Id="rId1870" Type="http://schemas.openxmlformats.org/officeDocument/2006/relationships/hyperlink" Target="https://supercharge.info/service/supercharge/discuss?siteId=200" TargetMode="External"/><Relationship Id="rId1871" Type="http://schemas.openxmlformats.org/officeDocument/2006/relationships/hyperlink" Target="http://www.teslamotors.com/findus/location/supercharger/hagerstownsupercharger" TargetMode="External"/><Relationship Id="rId1872" Type="http://schemas.openxmlformats.org/officeDocument/2006/relationships/hyperlink" Target="https://supercharge.info/service/supercharge/discuss?siteId=151" TargetMode="External"/><Relationship Id="rId1873" Type="http://schemas.openxmlformats.org/officeDocument/2006/relationships/hyperlink" Target="http://www.teslamotors.com/findus/location/supercharger/kingmansupercharger" TargetMode="External"/><Relationship Id="rId1480" Type="http://schemas.openxmlformats.org/officeDocument/2006/relationships/hyperlink" Target="https://supercharge.info/service/supercharge/discuss?siteId=402" TargetMode="External"/><Relationship Id="rId1481" Type="http://schemas.openxmlformats.org/officeDocument/2006/relationships/hyperlink" Target="http://www.teslamotors.com/findus/location/supercharger/achernsupercharger" TargetMode="External"/><Relationship Id="rId1482" Type="http://schemas.openxmlformats.org/officeDocument/2006/relationships/hyperlink" Target="https://supercharge.info/service/supercharge/discuss?siteId=420" TargetMode="External"/><Relationship Id="rId1483" Type="http://schemas.openxmlformats.org/officeDocument/2006/relationships/hyperlink" Target="http://www.teslamotors.com/findus/location/supercharger/martignysupercharger" TargetMode="External"/><Relationship Id="rId1484" Type="http://schemas.openxmlformats.org/officeDocument/2006/relationships/hyperlink" Target="https://teslamotorsclub.com/tmc/forums/charging-standards-and-infrastructure.77/" TargetMode="External"/><Relationship Id="rId1485" Type="http://schemas.openxmlformats.org/officeDocument/2006/relationships/hyperlink" Target="http://www.teslamotors.com/findus/location/supercharger/veronasupercharger" TargetMode="External"/><Relationship Id="rId1486" Type="http://schemas.openxmlformats.org/officeDocument/2006/relationships/hyperlink" Target="https://supercharge.info/service/supercharge/discuss?siteId=475" TargetMode="External"/><Relationship Id="rId1487" Type="http://schemas.openxmlformats.org/officeDocument/2006/relationships/hyperlink" Target="http://www.teslamotors.com/findus/location/supercharger/nossensupercharger" TargetMode="External"/><Relationship Id="rId1488" Type="http://schemas.openxmlformats.org/officeDocument/2006/relationships/hyperlink" Target="https://supercharge.info/service/supercharge/discuss?siteId=431" TargetMode="External"/><Relationship Id="rId1489" Type="http://schemas.openxmlformats.org/officeDocument/2006/relationships/hyperlink" Target="http://www.teslamotors.com/findus/location/supercharger/hopebcsupercharger" TargetMode="External"/><Relationship Id="rId1090" Type="http://schemas.openxmlformats.org/officeDocument/2006/relationships/hyperlink" Target="https://supercharge.info/service/supercharge/discuss?siteId=670" TargetMode="External"/><Relationship Id="rId1091" Type="http://schemas.openxmlformats.org/officeDocument/2006/relationships/hyperlink" Target="http://www.teslamotors.com/findus/location/supercharger/strasburgsupercharger" TargetMode="External"/><Relationship Id="rId1092" Type="http://schemas.openxmlformats.org/officeDocument/2006/relationships/hyperlink" Target="https://supercharge.info/service/supercharge/discuss?siteId=632" TargetMode="External"/><Relationship Id="rId1093" Type="http://schemas.openxmlformats.org/officeDocument/2006/relationships/hyperlink" Target="http://www.teslamotors.com/findus/location/supercharger/blankenfeldemahlowsupercharger" TargetMode="External"/><Relationship Id="rId1094" Type="http://schemas.openxmlformats.org/officeDocument/2006/relationships/hyperlink" Target="https://supercharge.info/service/supercharge/discuss?siteId=687" TargetMode="External"/><Relationship Id="rId1095" Type="http://schemas.openxmlformats.org/officeDocument/2006/relationships/hyperlink" Target="http://www.teslamotors.com/findus/location/supercharger/fountainvalleycaliforniasupercharger" TargetMode="External"/><Relationship Id="rId1096" Type="http://schemas.openxmlformats.org/officeDocument/2006/relationships/hyperlink" Target="https://supercharge.info/service/supercharge/discuss?siteId=653" TargetMode="External"/><Relationship Id="rId1097" Type="http://schemas.openxmlformats.org/officeDocument/2006/relationships/hyperlink" Target="http://www.teslamotors.com/findus/location/supercharger/moerssupercharger" TargetMode="External"/><Relationship Id="rId1098" Type="http://schemas.openxmlformats.org/officeDocument/2006/relationships/hyperlink" Target="https://supercharge.info/service/supercharge/discuss?siteId=639" TargetMode="External"/><Relationship Id="rId1099" Type="http://schemas.openxmlformats.org/officeDocument/2006/relationships/hyperlink" Target="http://www.teslamotors.com/findus/location/supercharger/annarborsupercharger" TargetMode="External"/><Relationship Id="rId1874" Type="http://schemas.openxmlformats.org/officeDocument/2006/relationships/hyperlink" Target="https://supercharge.info/service/supercharge/discuss?siteId=104" TargetMode="External"/><Relationship Id="rId1875" Type="http://schemas.openxmlformats.org/officeDocument/2006/relationships/hyperlink" Target="http://www.teslamotors.com/findus/location/supercharger/moabsupercharger" TargetMode="External"/><Relationship Id="rId1876" Type="http://schemas.openxmlformats.org/officeDocument/2006/relationships/hyperlink" Target="https://supercharge.info/service/supercharge/discuss?siteId=190" TargetMode="External"/><Relationship Id="rId1877" Type="http://schemas.openxmlformats.org/officeDocument/2006/relationships/hyperlink" Target="http://www.teslamotors.com/findus/location/supercharger/cheyennesupercharger" TargetMode="External"/><Relationship Id="rId1878" Type="http://schemas.openxmlformats.org/officeDocument/2006/relationships/hyperlink" Target="https://supercharge.info/service/supercharge/discuss?siteId=205" TargetMode="External"/><Relationship Id="rId1879" Type="http://schemas.openxmlformats.org/officeDocument/2006/relationships/hyperlink" Target="http://www.teslamotors.com/findus/location/supercharger/syosset" TargetMode="External"/><Relationship Id="rId2170" Type="http://schemas.openxmlformats.org/officeDocument/2006/relationships/hyperlink" Target="https://teslamotorsclub.com/tmc/forums/charging-standards-and-infrastructure.77/" TargetMode="External"/><Relationship Id="rId2171" Type="http://schemas.openxmlformats.org/officeDocument/2006/relationships/hyperlink" Target="http://www.teslamotors.com/findus/location/supercharger/salinassupercharger" TargetMode="External"/><Relationship Id="rId2172" Type="http://schemas.openxmlformats.org/officeDocument/2006/relationships/hyperlink" Target="https://supercharge.info/service/supercharge/discuss?siteId=1233" TargetMode="External"/><Relationship Id="rId2173" Type="http://schemas.openxmlformats.org/officeDocument/2006/relationships/hyperlink" Target="http://www.teslamotors.com/findus/location/supercharger/dallastxsupercharger" TargetMode="External"/><Relationship Id="rId2174" Type="http://schemas.openxmlformats.org/officeDocument/2006/relationships/hyperlink" Target="https://supercharge.info/service/supercharge/discuss?siteId=1028" TargetMode="External"/><Relationship Id="rId2175" Type="http://schemas.openxmlformats.org/officeDocument/2006/relationships/hyperlink" Target="http://www.teslamotors.com/findus/location/supercharger/undefined" TargetMode="External"/><Relationship Id="rId2176" Type="http://schemas.openxmlformats.org/officeDocument/2006/relationships/hyperlink" Target="https://supercharge.info/service/supercharge/discuss?siteId=1303" TargetMode="External"/><Relationship Id="rId2177" Type="http://schemas.openxmlformats.org/officeDocument/2006/relationships/hyperlink" Target="http://www.teslamotors.com/findus/location/supercharger/undefined" TargetMode="External"/><Relationship Id="rId2178" Type="http://schemas.openxmlformats.org/officeDocument/2006/relationships/hyperlink" Target="https://supercharge.info/service/supercharge/discuss?siteId=1313" TargetMode="External"/><Relationship Id="rId2179" Type="http://schemas.openxmlformats.org/officeDocument/2006/relationships/hyperlink" Target="http://www.teslamotors.com/findus/location/supercharger/lavalsupercharger" TargetMode="External"/><Relationship Id="rId620" Type="http://schemas.openxmlformats.org/officeDocument/2006/relationships/hyperlink" Target="https://supercharge.info/service/supercharge/discuss?siteId=901" TargetMode="External"/><Relationship Id="rId621" Type="http://schemas.openxmlformats.org/officeDocument/2006/relationships/hyperlink" Target="http://www.teslamotors.com/findus/location/supercharger/kingstonnysupercharger" TargetMode="External"/><Relationship Id="rId622" Type="http://schemas.openxmlformats.org/officeDocument/2006/relationships/hyperlink" Target="https://supercharge.info/service/supercharge/discuss?siteId=924" TargetMode="External"/><Relationship Id="rId623" Type="http://schemas.openxmlformats.org/officeDocument/2006/relationships/hyperlink" Target="http://www.teslamotors.com/findus/location/supercharger/bloomsburgsupercharger" TargetMode="External"/><Relationship Id="rId624" Type="http://schemas.openxmlformats.org/officeDocument/2006/relationships/hyperlink" Target="https://supercharge.info/service/supercharge/discuss?siteId=923" TargetMode="External"/><Relationship Id="rId625" Type="http://schemas.openxmlformats.org/officeDocument/2006/relationships/hyperlink" Target="http://www.teslamotors.com/findus/location/supercharger/edsbruksupercharger" TargetMode="External"/><Relationship Id="rId626" Type="http://schemas.openxmlformats.org/officeDocument/2006/relationships/hyperlink" Target="https://supercharge.info/service/supercharge/discuss?siteId=795" TargetMode="External"/><Relationship Id="rId627" Type="http://schemas.openxmlformats.org/officeDocument/2006/relationships/hyperlink" Target="http://www.teslamotors.com/findus/location/supercharger/aireducaylarsupercharger" TargetMode="External"/><Relationship Id="rId628" Type="http://schemas.openxmlformats.org/officeDocument/2006/relationships/hyperlink" Target="https://teslamotorsclub.com/tmc/forums/charging-standards-and-infrastructure.77/" TargetMode="External"/><Relationship Id="rId629" Type="http://schemas.openxmlformats.org/officeDocument/2006/relationships/hyperlink" Target="http://www.teslamotors.com/findus/location/supercharger/channelviewsupercharger" TargetMode="External"/><Relationship Id="rId230" Type="http://schemas.openxmlformats.org/officeDocument/2006/relationships/hyperlink" Target="https://teslamotorsclub.com/tmc/forums/charging-standards-and-infrastructure.77/" TargetMode="External"/><Relationship Id="rId231" Type="http://schemas.openxmlformats.org/officeDocument/2006/relationships/hyperlink" Target="http://www.teslamotors.com/findus/location/supercharger/chongqingsupercharger" TargetMode="External"/><Relationship Id="rId232" Type="http://schemas.openxmlformats.org/officeDocument/2006/relationships/hyperlink" Target="https://teslamotorsclub.com/tmc/forums/charging-standards-and-infrastructure.77/" TargetMode="External"/><Relationship Id="rId233" Type="http://schemas.openxmlformats.org/officeDocument/2006/relationships/hyperlink" Target="http://www.teslamotors.com/findus/location/supercharger/evanstonsupercharger" TargetMode="External"/><Relationship Id="rId234" Type="http://schemas.openxmlformats.org/officeDocument/2006/relationships/hyperlink" Target="https://supercharge.info/service/supercharge/discuss?siteId=1107" TargetMode="External"/><Relationship Id="rId235" Type="http://schemas.openxmlformats.org/officeDocument/2006/relationships/hyperlink" Target="http://www.teslamotors.com/findus/location/supercharger/hangzhouwestintime" TargetMode="External"/><Relationship Id="rId236" Type="http://schemas.openxmlformats.org/officeDocument/2006/relationships/hyperlink" Target="https://teslamotorsclub.com/tmc/forums/charging-standards-and-infrastructure.77/" TargetMode="External"/><Relationship Id="rId237" Type="http://schemas.openxmlformats.org/officeDocument/2006/relationships/hyperlink" Target="http://www.teslamotors.com/findus/location/supercharger/huaiansupercharger" TargetMode="External"/><Relationship Id="rId238" Type="http://schemas.openxmlformats.org/officeDocument/2006/relationships/hyperlink" Target="https://teslamotorsclub.com/tmc/forums/charging-standards-and-infrastructure.77/" TargetMode="External"/><Relationship Id="rId239" Type="http://schemas.openxmlformats.org/officeDocument/2006/relationships/hyperlink" Target="http://www.teslamotors.com/findus/location/supercharger/sanluisdelapazsupercharger" TargetMode="External"/><Relationship Id="rId1880" Type="http://schemas.openxmlformats.org/officeDocument/2006/relationships/hyperlink" Target="https://supercharge.info/service/supercharge/discuss?siteId=162" TargetMode="External"/><Relationship Id="rId1881" Type="http://schemas.openxmlformats.org/officeDocument/2006/relationships/hyperlink" Target="http://www.teslamotors.com/findus/location/supercharger/lumbertonncsupercharger" TargetMode="External"/><Relationship Id="rId1882" Type="http://schemas.openxmlformats.org/officeDocument/2006/relationships/hyperlink" Target="https://supercharge.info/service/supercharge/discuss?siteId=164" TargetMode="External"/><Relationship Id="rId1883" Type="http://schemas.openxmlformats.org/officeDocument/2006/relationships/hyperlink" Target="http://www.teslamotors.com/findus/location/supercharger/macedoniasupercharger" TargetMode="External"/><Relationship Id="rId1490" Type="http://schemas.openxmlformats.org/officeDocument/2006/relationships/hyperlink" Target="https://supercharge.info/service/supercharge/discuss?siteId=324" TargetMode="External"/><Relationship Id="rId1491" Type="http://schemas.openxmlformats.org/officeDocument/2006/relationships/hyperlink" Target="http://www.teslamotors.com/findus/location/supercharger/lowernorthshore" TargetMode="External"/><Relationship Id="rId1492" Type="http://schemas.openxmlformats.org/officeDocument/2006/relationships/hyperlink" Target="https://supercharge.info/service/supercharge/discuss?siteId=458" TargetMode="External"/><Relationship Id="rId1493" Type="http://schemas.openxmlformats.org/officeDocument/2006/relationships/hyperlink" Target="http://www.teslamotors.com/findus/location/supercharger/berlin" TargetMode="External"/><Relationship Id="rId1494" Type="http://schemas.openxmlformats.org/officeDocument/2006/relationships/hyperlink" Target="https://supercharge.info/service/supercharge/discuss?siteId=433" TargetMode="External"/><Relationship Id="rId1495" Type="http://schemas.openxmlformats.org/officeDocument/2006/relationships/hyperlink" Target="http://www.teslamotors.com/findus/location/supercharger/zhengzhoujoinautoputianstoresupercharger" TargetMode="External"/><Relationship Id="rId1496" Type="http://schemas.openxmlformats.org/officeDocument/2006/relationships/hyperlink" Target="https://teslamotorsclub.com/tmc/forums/charging-standards-and-infrastructure.77/" TargetMode="External"/><Relationship Id="rId1497" Type="http://schemas.openxmlformats.org/officeDocument/2006/relationships/hyperlink" Target="http://www.teslamotors.com/findus/location/supercharger/greenvillealsupercharger" TargetMode="External"/><Relationship Id="rId1498" Type="http://schemas.openxmlformats.org/officeDocument/2006/relationships/hyperlink" Target="https://supercharge.info/service/supercharge/discuss?siteId=468" TargetMode="External"/><Relationship Id="rId1499" Type="http://schemas.openxmlformats.org/officeDocument/2006/relationships/hyperlink" Target="http://www.teslamotors.com/findus/location/supercharger/westhartfordsupercharger" TargetMode="External"/><Relationship Id="rId1884" Type="http://schemas.openxmlformats.org/officeDocument/2006/relationships/hyperlink" Target="https://supercharge.info/service/supercharge/discuss?siteId=167" TargetMode="External"/><Relationship Id="rId1885" Type="http://schemas.openxmlformats.org/officeDocument/2006/relationships/hyperlink" Target="http://www.teslamotors.com/findus/location/supercharger/holbrooksupercharger" TargetMode="External"/><Relationship Id="rId1886" Type="http://schemas.openxmlformats.org/officeDocument/2006/relationships/hyperlink" Target="https://supercharge.info/service/supercharge/discuss?siteId=103" TargetMode="External"/><Relationship Id="rId1887" Type="http://schemas.openxmlformats.org/officeDocument/2006/relationships/hyperlink" Target="http://www.teslamotors.com/findus/location/supercharger/savannahsupercharger" TargetMode="External"/><Relationship Id="rId1888" Type="http://schemas.openxmlformats.org/officeDocument/2006/relationships/hyperlink" Target="https://supercharge.info/service/supercharge/discuss?siteId=141" TargetMode="External"/><Relationship Id="rId1889" Type="http://schemas.openxmlformats.org/officeDocument/2006/relationships/hyperlink" Target="http://www.teslamotors.com/findus/location/supercharger/albertleasupercharger" TargetMode="External"/><Relationship Id="rId2180" Type="http://schemas.openxmlformats.org/officeDocument/2006/relationships/hyperlink" Target="https://supercharge.info/service/supercharge/discuss?siteId=1302" TargetMode="External"/><Relationship Id="rId2181" Type="http://schemas.openxmlformats.org/officeDocument/2006/relationships/hyperlink" Target="http://www.teslamotors.com/findus/location/supercharger/undefined" TargetMode="External"/><Relationship Id="rId2182" Type="http://schemas.openxmlformats.org/officeDocument/2006/relationships/hyperlink" Target="https://teslamotorsclub.com/tmc/forums/charging-standards-and-infrastructure.77/" TargetMode="External"/><Relationship Id="rId2183" Type="http://schemas.openxmlformats.org/officeDocument/2006/relationships/hyperlink" Target="http://www.teslamotors.com/findus/location/supercharger/undefined" TargetMode="External"/><Relationship Id="rId2184" Type="http://schemas.openxmlformats.org/officeDocument/2006/relationships/hyperlink" Target="https://supercharge.info/service/supercharge/discuss?siteId=1228" TargetMode="External"/><Relationship Id="rId10" Type="http://schemas.openxmlformats.org/officeDocument/2006/relationships/hyperlink" Target="https://supercharge.info/service/supercharge/discuss?siteId=1165" TargetMode="External"/><Relationship Id="rId11" Type="http://schemas.openxmlformats.org/officeDocument/2006/relationships/hyperlink" Target="http://www.teslamotors.com/findus/location/supercharger/weifangsupercharger" TargetMode="External"/><Relationship Id="rId12" Type="http://schemas.openxmlformats.org/officeDocument/2006/relationships/hyperlink" Target="https://teslamotorsclub.com/tmc/forums/charging-standards-and-infrastructure.77/" TargetMode="External"/><Relationship Id="rId13" Type="http://schemas.openxmlformats.org/officeDocument/2006/relationships/hyperlink" Target="http://www.teslamotors.com/findus/location/supercharger/chaoyangbeijingsupercharger" TargetMode="External"/><Relationship Id="rId14" Type="http://schemas.openxmlformats.org/officeDocument/2006/relationships/hyperlink" Target="https://teslamotorsclub.com/tmc/forums/charging-standards-and-infrastructure.77/" TargetMode="External"/><Relationship Id="rId15" Type="http://schemas.openxmlformats.org/officeDocument/2006/relationships/hyperlink" Target="http://www.teslamotors.com/findus/location/supercharger/hohhotsupercharger" TargetMode="External"/><Relationship Id="rId16" Type="http://schemas.openxmlformats.org/officeDocument/2006/relationships/hyperlink" Target="https://teslamotorsclub.com/tmc/forums/charging-standards-and-infrastructure.77/" TargetMode="External"/><Relationship Id="rId17" Type="http://schemas.openxmlformats.org/officeDocument/2006/relationships/hyperlink" Target="http://www.teslamotors.com/findus/location/supercharger/ganzhouzhizaogusupercharger" TargetMode="External"/><Relationship Id="rId18" Type="http://schemas.openxmlformats.org/officeDocument/2006/relationships/hyperlink" Target="https://teslamotorsclub.com/tmc/forums/charging-standards-and-infrastructure.77/" TargetMode="External"/><Relationship Id="rId19" Type="http://schemas.openxmlformats.org/officeDocument/2006/relationships/hyperlink" Target="http://www.teslamotors.com/findus/location/supercharger/hongkongvcitysupercharger" TargetMode="External"/><Relationship Id="rId2185" Type="http://schemas.openxmlformats.org/officeDocument/2006/relationships/hyperlink" Target="http://www.teslamotors.com/findus/location/supercharger/cookevilletnsupercharger" TargetMode="External"/><Relationship Id="rId2186" Type="http://schemas.openxmlformats.org/officeDocument/2006/relationships/hyperlink" Target="https://supercharge.info/service/supercharge/discuss?siteId=1188" TargetMode="External"/><Relationship Id="rId2187" Type="http://schemas.openxmlformats.org/officeDocument/2006/relationships/hyperlink" Target="http://www.teslamotors.com/findus/location/supercharger/kortrijksupercharger" TargetMode="External"/><Relationship Id="rId2188" Type="http://schemas.openxmlformats.org/officeDocument/2006/relationships/hyperlink" Target="https://supercharge.info/service/supercharge/discuss?siteId=1161" TargetMode="External"/><Relationship Id="rId2189" Type="http://schemas.openxmlformats.org/officeDocument/2006/relationships/hyperlink" Target="http://www.teslamotors.com/findus/location/supercharger/sanclementesupercharger" TargetMode="External"/><Relationship Id="rId630" Type="http://schemas.openxmlformats.org/officeDocument/2006/relationships/hyperlink" Target="https://supercharge.info/service/supercharge/discuss?siteId=933" TargetMode="External"/><Relationship Id="rId631" Type="http://schemas.openxmlformats.org/officeDocument/2006/relationships/hyperlink" Target="http://www.teslamotors.com/findus/location/supercharger/beijingchinacentralplacesupercharger" TargetMode="External"/><Relationship Id="rId632" Type="http://schemas.openxmlformats.org/officeDocument/2006/relationships/hyperlink" Target="https://teslamotorsclub.com/tmc/forums/charging-standards-and-infrastructure.77/" TargetMode="External"/><Relationship Id="rId633" Type="http://schemas.openxmlformats.org/officeDocument/2006/relationships/hyperlink" Target="http://www.teslamotors.com/findus/location/supercharger/lorientsupercharger" TargetMode="External"/><Relationship Id="rId634" Type="http://schemas.openxmlformats.org/officeDocument/2006/relationships/hyperlink" Target="https://teslamotorsclub.com/tmc/forums/charging-standards-and-infrastructure.77/" TargetMode="External"/><Relationship Id="rId635" Type="http://schemas.openxmlformats.org/officeDocument/2006/relationships/hyperlink" Target="http://www.teslamotors.com/findus/location/supercharger/meridiansupercharger" TargetMode="External"/><Relationship Id="rId636" Type="http://schemas.openxmlformats.org/officeDocument/2006/relationships/hyperlink" Target="https://supercharge.info/service/supercharge/discuss?siteId=839" TargetMode="External"/><Relationship Id="rId637" Type="http://schemas.openxmlformats.org/officeDocument/2006/relationships/hyperlink" Target="http://www.teslamotors.com/findus/location/supercharger/harbinkempinskisupercharger" TargetMode="External"/><Relationship Id="rId638" Type="http://schemas.openxmlformats.org/officeDocument/2006/relationships/hyperlink" Target="https://teslamotorsclub.com/tmc/forums/charging-standards-and-infrastructure.77/" TargetMode="External"/><Relationship Id="rId639" Type="http://schemas.openxmlformats.org/officeDocument/2006/relationships/hyperlink" Target="http://www.teslamotors.com/findus/location/supercharger/northaurorasupercharger" TargetMode="External"/><Relationship Id="rId240" Type="http://schemas.openxmlformats.org/officeDocument/2006/relationships/hyperlink" Target="https://teslamotorsclub.com/tmc/forums/charging-standards-and-infrastructure.77/" TargetMode="External"/><Relationship Id="rId241" Type="http://schemas.openxmlformats.org/officeDocument/2006/relationships/hyperlink" Target="http://www.teslamotors.com/findus/location/supercharger/busansupercharger" TargetMode="External"/><Relationship Id="rId242" Type="http://schemas.openxmlformats.org/officeDocument/2006/relationships/hyperlink" Target="https://teslamotorsclub.com/tmc/forums/charging-standards-and-infrastructure.77/" TargetMode="External"/><Relationship Id="rId243" Type="http://schemas.openxmlformats.org/officeDocument/2006/relationships/hyperlink" Target="http://www.teslamotors.com/findus/location/supercharger/sanfranciscoocotlansupercharger" TargetMode="External"/><Relationship Id="rId244" Type="http://schemas.openxmlformats.org/officeDocument/2006/relationships/hyperlink" Target="https://teslamotorsclub.com/tmc/forums/charging-standards-and-infrastructure.77/" TargetMode="External"/><Relationship Id="rId245" Type="http://schemas.openxmlformats.org/officeDocument/2006/relationships/hyperlink" Target="http://www.teslamotors.com/findus/location/supercharger/temascalcingosupercharger" TargetMode="External"/><Relationship Id="rId246" Type="http://schemas.openxmlformats.org/officeDocument/2006/relationships/hyperlink" Target="https://teslamotorsclub.com/tmc/forums/charging-standards-and-infrastructure.77/" TargetMode="External"/><Relationship Id="rId247" Type="http://schemas.openxmlformats.org/officeDocument/2006/relationships/hyperlink" Target="http://www.teslamotors.com/findus/location/supercharger/airedelabaiedesommesupercharger" TargetMode="External"/><Relationship Id="rId248" Type="http://schemas.openxmlformats.org/officeDocument/2006/relationships/hyperlink" Target="https://teslamotorsclub.com/tmc/forums/charging-standards-and-infrastructure.77/" TargetMode="External"/><Relationship Id="rId249" Type="http://schemas.openxmlformats.org/officeDocument/2006/relationships/hyperlink" Target="http://www.teslamotors.com/findus/location/supercharger/toulonsupercharger" TargetMode="External"/><Relationship Id="rId1890" Type="http://schemas.openxmlformats.org/officeDocument/2006/relationships/hyperlink" Target="https://supercharge.info/service/supercharge/discuss?siteId=152" TargetMode="External"/><Relationship Id="rId1891" Type="http://schemas.openxmlformats.org/officeDocument/2006/relationships/hyperlink" Target="http://www.teslamotors.com/findus/location/supercharger/madisonsupercharger" TargetMode="External"/><Relationship Id="rId1892" Type="http://schemas.openxmlformats.org/officeDocument/2006/relationships/hyperlink" Target="https://supercharge.info/service/supercharge/discuss?siteId=202" TargetMode="External"/><Relationship Id="rId1893" Type="http://schemas.openxmlformats.org/officeDocument/2006/relationships/hyperlink" Target="http://www.teslamotors.com/findus/location/supercharger/blandingsupercharger" TargetMode="External"/><Relationship Id="rId1894" Type="http://schemas.openxmlformats.org/officeDocument/2006/relationships/hyperlink" Target="https://supercharge.info/service/supercharge/discuss?siteId=188" TargetMode="External"/><Relationship Id="rId1895" Type="http://schemas.openxmlformats.org/officeDocument/2006/relationships/hyperlink" Target="http://www.teslamotors.com/findus/location/supercharger/maumeesupercharger" TargetMode="External"/><Relationship Id="rId1896" Type="http://schemas.openxmlformats.org/officeDocument/2006/relationships/hyperlink" Target="https://supercharge.info/service/supercharge/discuss?siteId=168" TargetMode="External"/><Relationship Id="rId1897" Type="http://schemas.openxmlformats.org/officeDocument/2006/relationships/hyperlink" Target="http://www.teslamotors.com/findus/location/supercharger/grandjunctionsupercharger" TargetMode="External"/><Relationship Id="rId1898" Type="http://schemas.openxmlformats.org/officeDocument/2006/relationships/hyperlink" Target="https://supercharge.info/service/supercharge/discuss?siteId=126" TargetMode="External"/><Relationship Id="rId1899" Type="http://schemas.openxmlformats.org/officeDocument/2006/relationships/hyperlink" Target="http://www.teslamotors.com/findus/location/supercharger/farmingtonsupercharger" TargetMode="External"/><Relationship Id="rId2190" Type="http://schemas.openxmlformats.org/officeDocument/2006/relationships/hyperlink" Target="https://supercharge.info/service/supercharge/discuss?siteId=1204" TargetMode="External"/><Relationship Id="rId2191" Type="http://schemas.openxmlformats.org/officeDocument/2006/relationships/hyperlink" Target="http://www.teslamotors.com/findus/location/supercharger/undefined" TargetMode="External"/><Relationship Id="rId2192" Type="http://schemas.openxmlformats.org/officeDocument/2006/relationships/hyperlink" Target="https://supercharge.info/service/supercharge/discuss?siteId=1234" TargetMode="External"/><Relationship Id="rId2193" Type="http://schemas.openxmlformats.org/officeDocument/2006/relationships/hyperlink" Target="http://www.teslamotors.com/findus/location/supercharger/demingnmsupercharger" TargetMode="External"/><Relationship Id="rId2194" Type="http://schemas.openxmlformats.org/officeDocument/2006/relationships/hyperlink" Target="https://supercharge.info/service/supercharge/discuss?siteId=1284" TargetMode="External"/><Relationship Id="rId2195" Type="http://schemas.openxmlformats.org/officeDocument/2006/relationships/hyperlink" Target="http://www.teslamotors.com/findus/location/supercharger/undefined" TargetMode="External"/><Relationship Id="rId2196" Type="http://schemas.openxmlformats.org/officeDocument/2006/relationships/hyperlink" Target="https://teslamotorsclub.com/tmc/forums/charging-standards-and-infrastructure.77/" TargetMode="External"/><Relationship Id="rId20" Type="http://schemas.openxmlformats.org/officeDocument/2006/relationships/hyperlink" Target="https://teslamotorsclub.com/tmc/forums/charging-standards-and-infrastructure.77/" TargetMode="External"/><Relationship Id="rId21" Type="http://schemas.openxmlformats.org/officeDocument/2006/relationships/hyperlink" Target="http://www.teslamotors.com/findus/location/supercharger/penrithsouthsupercharger" TargetMode="External"/><Relationship Id="rId22" Type="http://schemas.openxmlformats.org/officeDocument/2006/relationships/hyperlink" Target="https://teslamotorsclub.com/tmc/forums/charging-standards-and-infrastructure.77/" TargetMode="External"/><Relationship Id="rId23" Type="http://schemas.openxmlformats.org/officeDocument/2006/relationships/hyperlink" Target="http://www.teslamotors.com/findus/location/supercharger/zhabeishanghaisupercharger" TargetMode="External"/><Relationship Id="rId24" Type="http://schemas.openxmlformats.org/officeDocument/2006/relationships/hyperlink" Target="https://teslamotorsclub.com/tmc/forums/charging-standards-and-infrastructure.77/" TargetMode="External"/><Relationship Id="rId25" Type="http://schemas.openxmlformats.org/officeDocument/2006/relationships/hyperlink" Target="http://www.teslamotors.com/findus/location/supercharger/hebisupercharger" TargetMode="External"/><Relationship Id="rId26" Type="http://schemas.openxmlformats.org/officeDocument/2006/relationships/hyperlink" Target="https://teslamotorsclub.com/tmc/forums/charging-standards-and-infrastructure.77/" TargetMode="External"/><Relationship Id="rId27" Type="http://schemas.openxmlformats.org/officeDocument/2006/relationships/hyperlink" Target="http://www.teslamotors.com/findus/location/supercharger/mianyangsupercharger" TargetMode="External"/><Relationship Id="rId28" Type="http://schemas.openxmlformats.org/officeDocument/2006/relationships/hyperlink" Target="https://teslamotorsclub.com/tmc/forums/charging-standards-and-infrastructure.77/" TargetMode="External"/><Relationship Id="rId29" Type="http://schemas.openxmlformats.org/officeDocument/2006/relationships/hyperlink" Target="http://www.teslamotors.com/findus/location/supercharger/shanghaizhoupugreenlandsupercharger" TargetMode="External"/><Relationship Id="rId2197" Type="http://schemas.openxmlformats.org/officeDocument/2006/relationships/hyperlink" Target="http://www.teslamotors.com/findus/location/supercharger/undefined" TargetMode="External"/><Relationship Id="rId2198" Type="http://schemas.openxmlformats.org/officeDocument/2006/relationships/hyperlink" Target="https://teslamotorsclub.com/tmc/forums/charging-standards-and-infrastructure.77/" TargetMode="External"/><Relationship Id="rId2199" Type="http://schemas.openxmlformats.org/officeDocument/2006/relationships/hyperlink" Target="http://www.teslamotors.com/findus/location/supercharger/undefined" TargetMode="External"/><Relationship Id="rId1100" Type="http://schemas.openxmlformats.org/officeDocument/2006/relationships/hyperlink" Target="https://supercharge.info/service/supercharge/discuss?siteId=605" TargetMode="External"/><Relationship Id="rId1101" Type="http://schemas.openxmlformats.org/officeDocument/2006/relationships/hyperlink" Target="http://www.teslamotors.com/findus/location/supercharger/lillesupercharger" TargetMode="External"/><Relationship Id="rId1102" Type="http://schemas.openxmlformats.org/officeDocument/2006/relationships/hyperlink" Target="https://teslamotorsclub.com/tmc/forums/charging-standards-and-infrastructure.77/" TargetMode="External"/><Relationship Id="rId1103" Type="http://schemas.openxmlformats.org/officeDocument/2006/relationships/hyperlink" Target="http://www.teslamotors.com/findus/location/supercharger/yiwusupercharger" TargetMode="External"/><Relationship Id="rId1104" Type="http://schemas.openxmlformats.org/officeDocument/2006/relationships/hyperlink" Target="https://teslamotorsclub.com/tmc/forums/charging-standards-and-infrastructure.77/" TargetMode="External"/><Relationship Id="rId1105" Type="http://schemas.openxmlformats.org/officeDocument/2006/relationships/hyperlink" Target="http://www.teslamotors.com/findus/location/supercharger/bordeauxmerignacsupercharger" TargetMode="External"/><Relationship Id="rId1106" Type="http://schemas.openxmlformats.org/officeDocument/2006/relationships/hyperlink" Target="https://teslamotorsclub.com/tmc/forums/charging-standards-and-infrastructure.77/" TargetMode="External"/><Relationship Id="rId1107" Type="http://schemas.openxmlformats.org/officeDocument/2006/relationships/hyperlink" Target="http://www.teslamotors.com/findus/location/supercharger/ulmsupercharger" TargetMode="External"/><Relationship Id="rId1108" Type="http://schemas.openxmlformats.org/officeDocument/2006/relationships/hyperlink" Target="https://teslamotorsclub.com/tmc/forums/charging-standards-and-infrastructure.77/" TargetMode="External"/><Relationship Id="rId1109" Type="http://schemas.openxmlformats.org/officeDocument/2006/relationships/hyperlink" Target="http://www.teslamotors.com/findus/location/supercharger/montereyseaside" TargetMode="External"/><Relationship Id="rId640" Type="http://schemas.openxmlformats.org/officeDocument/2006/relationships/hyperlink" Target="https://supercharge.info/service/supercharge/discuss?siteId=930" TargetMode="External"/><Relationship Id="rId641" Type="http://schemas.openxmlformats.org/officeDocument/2006/relationships/hyperlink" Target="http://www.teslamotors.com/findus/location/supercharger/skellefteasupercharger" TargetMode="External"/><Relationship Id="rId642" Type="http://schemas.openxmlformats.org/officeDocument/2006/relationships/hyperlink" Target="https://supercharge.info/service/supercharge/discuss?siteId=922" TargetMode="External"/><Relationship Id="rId643" Type="http://schemas.openxmlformats.org/officeDocument/2006/relationships/hyperlink" Target="http://www.teslamotors.com/findus/location/supercharger/umeaswedensupercharger" TargetMode="External"/><Relationship Id="rId644" Type="http://schemas.openxmlformats.org/officeDocument/2006/relationships/hyperlink" Target="https://supercharge.info/service/supercharge/discuss?siteId=908" TargetMode="External"/><Relationship Id="rId645" Type="http://schemas.openxmlformats.org/officeDocument/2006/relationships/hyperlink" Target="http://www.teslamotors.com/findus/location/supercharger/ornskoldsviksupercharger" TargetMode="External"/><Relationship Id="rId646" Type="http://schemas.openxmlformats.org/officeDocument/2006/relationships/hyperlink" Target="https://teslamotorsclub.com/tmc/forums/charging-standards-and-infrastructure.77/" TargetMode="External"/><Relationship Id="rId647" Type="http://schemas.openxmlformats.org/officeDocument/2006/relationships/hyperlink" Target="http://www.teslamotors.com/findus/location/supercharger/berlinvtsupercharger" TargetMode="External"/><Relationship Id="rId648" Type="http://schemas.openxmlformats.org/officeDocument/2006/relationships/hyperlink" Target="https://supercharge.info/service/supercharge/discuss?siteId=915" TargetMode="External"/><Relationship Id="rId649" Type="http://schemas.openxmlformats.org/officeDocument/2006/relationships/hyperlink" Target="http://www.teslamotors.com/findus/location/supercharger/shenzhenyayuansupercharger" TargetMode="External"/><Relationship Id="rId250" Type="http://schemas.openxmlformats.org/officeDocument/2006/relationships/hyperlink" Target="https://teslamotorsclub.com/tmc/forums/charging-standards-and-infrastructure.77/" TargetMode="External"/><Relationship Id="rId251" Type="http://schemas.openxmlformats.org/officeDocument/2006/relationships/hyperlink" Target="http://www.teslamotors.com/findus/location/supercharger/stpoltensupercharger" TargetMode="External"/><Relationship Id="rId252" Type="http://schemas.openxmlformats.org/officeDocument/2006/relationships/hyperlink" Target="https://supercharge.info/service/supercharge/discuss?siteId=1140" TargetMode="External"/><Relationship Id="rId253" Type="http://schemas.openxmlformats.org/officeDocument/2006/relationships/hyperlink" Target="http://www.teslamotors.com/findus/location/supercharger/grenadasupercharger" TargetMode="External"/><Relationship Id="rId254" Type="http://schemas.openxmlformats.org/officeDocument/2006/relationships/hyperlink" Target="https://supercharge.info/service/supercharge/discuss?siteId=1173" TargetMode="External"/><Relationship Id="rId255" Type="http://schemas.openxmlformats.org/officeDocument/2006/relationships/hyperlink" Target="http://www.teslamotors.com/findus/location/supercharger/truthorconsequencessupercharger" TargetMode="External"/><Relationship Id="rId256" Type="http://schemas.openxmlformats.org/officeDocument/2006/relationships/hyperlink" Target="https://supercharge.info/service/supercharge/discuss?siteId=1160" TargetMode="External"/><Relationship Id="rId257" Type="http://schemas.openxmlformats.org/officeDocument/2006/relationships/hyperlink" Target="http://www.teslamotors.com/findus/location/supercharger/valdemeusesupercharger" TargetMode="External"/><Relationship Id="rId258" Type="http://schemas.openxmlformats.org/officeDocument/2006/relationships/hyperlink" Target="https://supercharge.info/service/supercharge/discuss?siteId=1170" TargetMode="External"/><Relationship Id="rId259" Type="http://schemas.openxmlformats.org/officeDocument/2006/relationships/hyperlink" Target="http://www.teslamotors.com/findus/location/supercharger/laviksupercharger" TargetMode="External"/><Relationship Id="rId30" Type="http://schemas.openxmlformats.org/officeDocument/2006/relationships/hyperlink" Target="https://teslamotorsclub.com/tmc/forums/charging-standards-and-infrastructure.77/" TargetMode="External"/><Relationship Id="rId31" Type="http://schemas.openxmlformats.org/officeDocument/2006/relationships/hyperlink" Target="http://www.teslamotors.com/findus/location/supercharger/beijingzhongqileirisupercharger" TargetMode="External"/><Relationship Id="rId32" Type="http://schemas.openxmlformats.org/officeDocument/2006/relationships/hyperlink" Target="https://teslamotorsclub.com/tmc/forums/charging-standards-and-infrastructure.77/" TargetMode="External"/><Relationship Id="rId33" Type="http://schemas.openxmlformats.org/officeDocument/2006/relationships/hyperlink" Target="http://www.teslamotors.com/findus/location/supercharger/colbykssupercharger" TargetMode="External"/><Relationship Id="rId34" Type="http://schemas.openxmlformats.org/officeDocument/2006/relationships/hyperlink" Target="https://supercharge.info/service/supercharge/discuss?siteId=1252" TargetMode="External"/><Relationship Id="rId35" Type="http://schemas.openxmlformats.org/officeDocument/2006/relationships/hyperlink" Target="http://www.teslamotors.com/findus/location/supercharger/nationalharborsupercharger" TargetMode="External"/><Relationship Id="rId36" Type="http://schemas.openxmlformats.org/officeDocument/2006/relationships/hyperlink" Target="https://supercharge.info/service/supercharge/discuss?siteId=1177" TargetMode="External"/><Relationship Id="rId37" Type="http://schemas.openxmlformats.org/officeDocument/2006/relationships/hyperlink" Target="http://www.teslamotors.com/findus/location/supercharger/westonsupercharger" TargetMode="External"/><Relationship Id="rId38" Type="http://schemas.openxmlformats.org/officeDocument/2006/relationships/hyperlink" Target="https://supercharge.info/service/supercharge/discuss?siteId=1131" TargetMode="External"/><Relationship Id="rId39" Type="http://schemas.openxmlformats.org/officeDocument/2006/relationships/hyperlink" Target="http://www.teslamotors.com/findus/location/supercharger/carlislesupercharger" TargetMode="External"/><Relationship Id="rId1500" Type="http://schemas.openxmlformats.org/officeDocument/2006/relationships/hyperlink" Target="https://supercharge.info/service/supercharge/discuss?siteId=348" TargetMode="External"/><Relationship Id="rId1501" Type="http://schemas.openxmlformats.org/officeDocument/2006/relationships/hyperlink" Target="http://www.teslamotors.com/findus/location/supercharger/superiorsupercharger" TargetMode="External"/><Relationship Id="rId1502" Type="http://schemas.openxmlformats.org/officeDocument/2006/relationships/hyperlink" Target="https://supercharge.info/service/supercharge/discuss?siteId=414" TargetMode="External"/><Relationship Id="rId1503" Type="http://schemas.openxmlformats.org/officeDocument/2006/relationships/hyperlink" Target="http://www.teslamotors.com/findus/location/supercharger/stmoritzsupercharger" TargetMode="External"/><Relationship Id="rId1110" Type="http://schemas.openxmlformats.org/officeDocument/2006/relationships/hyperlink" Target="https://supercharge.info/service/supercharge/discuss?siteId=633" TargetMode="External"/><Relationship Id="rId1111" Type="http://schemas.openxmlformats.org/officeDocument/2006/relationships/hyperlink" Target="http://www.teslamotors.com/findus/location/supercharger/birchangergreensupercharger" TargetMode="External"/><Relationship Id="rId1112" Type="http://schemas.openxmlformats.org/officeDocument/2006/relationships/hyperlink" Target="https://supercharge.info/service/supercharge/discuss?siteId=680" TargetMode="External"/><Relationship Id="rId1113" Type="http://schemas.openxmlformats.org/officeDocument/2006/relationships/hyperlink" Target="http://www.teslamotors.com/findus/location/supercharger/dedham" TargetMode="External"/><Relationship Id="rId1114" Type="http://schemas.openxmlformats.org/officeDocument/2006/relationships/hyperlink" Target="https://supercharge.info/service/supercharge/discuss?siteId=514" TargetMode="External"/><Relationship Id="rId1115" Type="http://schemas.openxmlformats.org/officeDocument/2006/relationships/hyperlink" Target="http://www.teslamotors.com/findus/location/supercharger/lohnesupercharger" TargetMode="External"/><Relationship Id="rId1116" Type="http://schemas.openxmlformats.org/officeDocument/2006/relationships/hyperlink" Target="https://supercharge.info/service/supercharge/discuss?siteId=651" TargetMode="External"/><Relationship Id="rId1117" Type="http://schemas.openxmlformats.org/officeDocument/2006/relationships/hyperlink" Target="http://www.teslamotors.com/findus/location/supercharger/boisesupercharger" TargetMode="External"/><Relationship Id="rId1118" Type="http://schemas.openxmlformats.org/officeDocument/2006/relationships/hyperlink" Target="https://supercharge.info/service/supercharge/discuss?siteId=627" TargetMode="External"/><Relationship Id="rId1119" Type="http://schemas.openxmlformats.org/officeDocument/2006/relationships/hyperlink" Target="http://www.teslamotors.com/findus/location/supercharger/quanshangplazasupercharger" TargetMode="External"/><Relationship Id="rId650" Type="http://schemas.openxmlformats.org/officeDocument/2006/relationships/hyperlink" Target="https://teslamotorsclub.com/tmc/forums/charging-standards-and-infrastructure.77/" TargetMode="External"/><Relationship Id="rId651" Type="http://schemas.openxmlformats.org/officeDocument/2006/relationships/hyperlink" Target="http://www.teslamotors.com/findus/location/supercharger/tangshantongyuansupercharger" TargetMode="External"/><Relationship Id="rId652" Type="http://schemas.openxmlformats.org/officeDocument/2006/relationships/hyperlink" Target="https://teslamotorsclub.com/tmc/forums/charging-standards-and-infrastructure.77/" TargetMode="External"/><Relationship Id="rId653" Type="http://schemas.openxmlformats.org/officeDocument/2006/relationships/hyperlink" Target="http://www.teslamotors.com/findus/location/supercharger/threeriverssupercharger" TargetMode="External"/><Relationship Id="rId654" Type="http://schemas.openxmlformats.org/officeDocument/2006/relationships/hyperlink" Target="https://supercharge.info/service/supercharge/discuss?siteId=907" TargetMode="External"/><Relationship Id="rId655" Type="http://schemas.openxmlformats.org/officeDocument/2006/relationships/hyperlink" Target="http://www.teslamotors.com/findus/location/supercharger/huntsvillesontarioupercharger" TargetMode="External"/><Relationship Id="rId656" Type="http://schemas.openxmlformats.org/officeDocument/2006/relationships/hyperlink" Target="https://supercharge.info/service/supercharge/discuss?siteId=891" TargetMode="External"/><Relationship Id="rId657" Type="http://schemas.openxmlformats.org/officeDocument/2006/relationships/hyperlink" Target="http://www.teslamotors.com/findus/location/supercharger/bakersfieldsupercharger" TargetMode="External"/><Relationship Id="rId658" Type="http://schemas.openxmlformats.org/officeDocument/2006/relationships/hyperlink" Target="https://supercharge.info/service/supercharge/discuss?siteId=905" TargetMode="External"/><Relationship Id="rId659" Type="http://schemas.openxmlformats.org/officeDocument/2006/relationships/hyperlink" Target="http://www.teslamotors.com/findus/location/supercharger/coralvillesupercharger" TargetMode="External"/><Relationship Id="rId1504" Type="http://schemas.openxmlformats.org/officeDocument/2006/relationships/hyperlink" Target="https://supercharge.info/service/supercharge/discuss?siteId=432" TargetMode="External"/><Relationship Id="rId1505" Type="http://schemas.openxmlformats.org/officeDocument/2006/relationships/hyperlink" Target="http://www.teslamotors.com/findus/location/supercharger/buttesupercharger" TargetMode="External"/><Relationship Id="rId1506" Type="http://schemas.openxmlformats.org/officeDocument/2006/relationships/hyperlink" Target="https://supercharge.info/service/supercharge/discuss?siteId=409" TargetMode="External"/><Relationship Id="rId1507" Type="http://schemas.openxmlformats.org/officeDocument/2006/relationships/hyperlink" Target="http://www.teslamotors.com/findus/location/supercharger/tystbergasupercharger" TargetMode="External"/><Relationship Id="rId1508" Type="http://schemas.openxmlformats.org/officeDocument/2006/relationships/hyperlink" Target="https://supercharge.info/service/supercharge/discuss?siteId=395" TargetMode="External"/><Relationship Id="rId1509" Type="http://schemas.openxmlformats.org/officeDocument/2006/relationships/hyperlink" Target="http://www.teslamotors.com/findus/location/supercharger/qingdaojinmaobaysupercharger" TargetMode="External"/><Relationship Id="rId260" Type="http://schemas.openxmlformats.org/officeDocument/2006/relationships/hyperlink" Target="https://teslamotorsclub.com/tmc/forums/charging-standards-and-infrastructure.77/" TargetMode="External"/><Relationship Id="rId261" Type="http://schemas.openxmlformats.org/officeDocument/2006/relationships/hyperlink" Target="http://www.teslamotors.com/findus/location/supercharger/marshallsupercharger" TargetMode="External"/><Relationship Id="rId262" Type="http://schemas.openxmlformats.org/officeDocument/2006/relationships/hyperlink" Target="https://supercharge.info/service/supercharge/discuss?siteId=1093" TargetMode="External"/><Relationship Id="rId263" Type="http://schemas.openxmlformats.org/officeDocument/2006/relationships/hyperlink" Target="http://www.teslamotors.com/findus/location/supercharger/tainansupercharger" TargetMode="External"/><Relationship Id="rId264" Type="http://schemas.openxmlformats.org/officeDocument/2006/relationships/hyperlink" Target="https://teslamotorsclub.com/tmc/forums/charging-standards-and-infrastructure.77/" TargetMode="External"/><Relationship Id="rId265" Type="http://schemas.openxmlformats.org/officeDocument/2006/relationships/hyperlink" Target="http://www.teslamotors.com/findus/location/supercharger/shijiazhuanghaiyuesupercharger" TargetMode="External"/><Relationship Id="rId266" Type="http://schemas.openxmlformats.org/officeDocument/2006/relationships/hyperlink" Target="https://teslamotorsclub.com/tmc/forums/charging-standards-and-infrastructure.77/" TargetMode="External"/><Relationship Id="rId267" Type="http://schemas.openxmlformats.org/officeDocument/2006/relationships/hyperlink" Target="http://www.teslamotors.com/findus/location/supercharger/sequimsupercharger" TargetMode="External"/><Relationship Id="rId268" Type="http://schemas.openxmlformats.org/officeDocument/2006/relationships/hyperlink" Target="https://supercharge.info/service/supercharge/discuss?siteId=1128" TargetMode="External"/><Relationship Id="rId269" Type="http://schemas.openxmlformats.org/officeDocument/2006/relationships/hyperlink" Target="http://www.teslamotors.com/findus/location/supercharger/sorkjosensupercharger" TargetMode="External"/><Relationship Id="rId40" Type="http://schemas.openxmlformats.org/officeDocument/2006/relationships/hyperlink" Target="https://supercharge.info/service/supercharge/discuss?siteId=1256" TargetMode="External"/><Relationship Id="rId41" Type="http://schemas.openxmlformats.org/officeDocument/2006/relationships/hyperlink" Target="http://www.teslamotors.com/findus/location/supercharger/martinsburgsupercharger" TargetMode="External"/><Relationship Id="rId42" Type="http://schemas.openxmlformats.org/officeDocument/2006/relationships/hyperlink" Target="https://supercharge.info/service/supercharge/discuss?siteId=1240" TargetMode="External"/><Relationship Id="rId43" Type="http://schemas.openxmlformats.org/officeDocument/2006/relationships/hyperlink" Target="http://www.teslamotors.com/findus/location/supercharger/telfordsupercharger" TargetMode="External"/><Relationship Id="rId44" Type="http://schemas.openxmlformats.org/officeDocument/2006/relationships/hyperlink" Target="https://supercharge.info/service/supercharge/discuss?siteId=1100" TargetMode="External"/><Relationship Id="rId45" Type="http://schemas.openxmlformats.org/officeDocument/2006/relationships/hyperlink" Target="http://www.teslamotors.com/findus/location/supercharger/sanosupercharger" TargetMode="External"/><Relationship Id="rId46" Type="http://schemas.openxmlformats.org/officeDocument/2006/relationships/hyperlink" Target="https://teslamotorsclub.com/tmc/forums/charging-standards-and-infrastructure.77/" TargetMode="External"/><Relationship Id="rId47" Type="http://schemas.openxmlformats.org/officeDocument/2006/relationships/hyperlink" Target="http://www.teslamotors.com/findus/location/supercharger/bresciasupercharger" TargetMode="External"/><Relationship Id="rId48" Type="http://schemas.openxmlformats.org/officeDocument/2006/relationships/hyperlink" Target="https://teslamotorsclub.com/tmc/forums/charging-standards-and-infrastructure.77/" TargetMode="External"/><Relationship Id="rId49" Type="http://schemas.openxmlformats.org/officeDocument/2006/relationships/hyperlink" Target="http://www.teslamotors.com/findus/location/supercharger/flachausupercharger" TargetMode="External"/><Relationship Id="rId1900" Type="http://schemas.openxmlformats.org/officeDocument/2006/relationships/hyperlink" Target="https://supercharge.info/service/supercharge/discuss?siteId=155" TargetMode="External"/><Relationship Id="rId1901" Type="http://schemas.openxmlformats.org/officeDocument/2006/relationships/hyperlink" Target="http://www.teslamotors.com/findus/location/supercharger/flagstaffazsupercharger" TargetMode="External"/><Relationship Id="rId1902" Type="http://schemas.openxmlformats.org/officeDocument/2006/relationships/hyperlink" Target="https://supercharge.info/service/supercharge/discuss?siteId=101" TargetMode="External"/><Relationship Id="rId1903" Type="http://schemas.openxmlformats.org/officeDocument/2006/relationships/hyperlink" Target="http://www.teslamotors.com/findus/location/supercharger/somersetsupercharger" TargetMode="External"/><Relationship Id="rId1510" Type="http://schemas.openxmlformats.org/officeDocument/2006/relationships/hyperlink" Target="https://teslamotorsclub.com/tmc/forums/charging-standards-and-infrastructure.77/" TargetMode="External"/><Relationship Id="rId1511" Type="http://schemas.openxmlformats.org/officeDocument/2006/relationships/hyperlink" Target="http://www.teslamotors.com/findus/location/supercharger/shanghaigoldenjaguarhotelsupercharger" TargetMode="External"/><Relationship Id="rId1512" Type="http://schemas.openxmlformats.org/officeDocument/2006/relationships/hyperlink" Target="https://teslamotorsclub.com/tmc/forums/charging-standards-and-infrastructure.77/" TargetMode="External"/><Relationship Id="rId1513" Type="http://schemas.openxmlformats.org/officeDocument/2006/relationships/hyperlink" Target="http://www.teslamotors.com/findus/location/supercharger/exetersupercharger" TargetMode="External"/><Relationship Id="rId1120" Type="http://schemas.openxmlformats.org/officeDocument/2006/relationships/hyperlink" Target="https://teslamotorsclub.com/tmc/forums/charging-standards-and-infrastructure.77/" TargetMode="External"/><Relationship Id="rId1121" Type="http://schemas.openxmlformats.org/officeDocument/2006/relationships/hyperlink" Target="http://www.teslamotors.com/findus/location/supercharger/changchunjiataisupercharger" TargetMode="External"/><Relationship Id="rId1122" Type="http://schemas.openxmlformats.org/officeDocument/2006/relationships/hyperlink" Target="https://teslamotorsclub.com/tmc/forums/charging-standards-and-infrastructure.77/" TargetMode="External"/><Relationship Id="rId1123" Type="http://schemas.openxmlformats.org/officeDocument/2006/relationships/hyperlink" Target="http://www.teslamotors.com/findus/location/supercharger/wenzhououbeipullmanhotelsupercharger" TargetMode="External"/><Relationship Id="rId1124" Type="http://schemas.openxmlformats.org/officeDocument/2006/relationships/hyperlink" Target="https://teslamotorsclub.com/tmc/forums/charging-standards-and-infrastructure.77/" TargetMode="External"/><Relationship Id="rId1125" Type="http://schemas.openxmlformats.org/officeDocument/2006/relationships/hyperlink" Target="http://www.teslamotors.com/findus/location/supercharger/huangshanyuanyisupercharger" TargetMode="External"/><Relationship Id="rId1126" Type="http://schemas.openxmlformats.org/officeDocument/2006/relationships/hyperlink" Target="https://teslamotorsclub.com/tmc/forums/charging-standards-and-infrastructure.77/" TargetMode="External"/><Relationship Id="rId1127" Type="http://schemas.openxmlformats.org/officeDocument/2006/relationships/hyperlink" Target="http://www.teslamotors.com/findus/location/supercharger/shanghaipudongshandatiandisupercharger" TargetMode="External"/><Relationship Id="rId1128" Type="http://schemas.openxmlformats.org/officeDocument/2006/relationships/hyperlink" Target="https://teslamotorsclub.com/tmc/forums/charging-standards-and-infrastructure.77/" TargetMode="External"/><Relationship Id="rId1129" Type="http://schemas.openxmlformats.org/officeDocument/2006/relationships/hyperlink" Target="http://www.teslamotors.com/findus/location/supercharger/abingtonsupercharger" TargetMode="External"/><Relationship Id="rId660" Type="http://schemas.openxmlformats.org/officeDocument/2006/relationships/hyperlink" Target="https://supercharge.info/service/supercharge/discuss?siteId=867" TargetMode="External"/><Relationship Id="rId661" Type="http://schemas.openxmlformats.org/officeDocument/2006/relationships/hyperlink" Target="http://www.teslamotors.com/findus/location/supercharger/rollasupercharger" TargetMode="External"/><Relationship Id="rId662" Type="http://schemas.openxmlformats.org/officeDocument/2006/relationships/hyperlink" Target="https://supercharge.info/service/supercharge/discuss?siteId=791" TargetMode="External"/><Relationship Id="rId663" Type="http://schemas.openxmlformats.org/officeDocument/2006/relationships/hyperlink" Target="http://www.teslamotors.com/findus/location/supercharger/baycitysupercharger" TargetMode="External"/><Relationship Id="rId664" Type="http://schemas.openxmlformats.org/officeDocument/2006/relationships/hyperlink" Target="https://supercharge.info/service/supercharge/discuss?siteId=840" TargetMode="External"/><Relationship Id="rId665" Type="http://schemas.openxmlformats.org/officeDocument/2006/relationships/hyperlink" Target="http://www.teslamotors.com/findus/location/supercharger/laurelsupercharger" TargetMode="External"/><Relationship Id="rId666" Type="http://schemas.openxmlformats.org/officeDocument/2006/relationships/hyperlink" Target="https://supercharge.info/service/supercharge/discuss?siteId=774" TargetMode="External"/><Relationship Id="rId667" Type="http://schemas.openxmlformats.org/officeDocument/2006/relationships/hyperlink" Target="http://www.teslamotors.com/findus/location/supercharger/macaustudiocitysupercharger" TargetMode="External"/><Relationship Id="rId668" Type="http://schemas.openxmlformats.org/officeDocument/2006/relationships/hyperlink" Target="https://teslamotorsclub.com/tmc/forums/charging-standards-and-infrastructure.77/" TargetMode="External"/><Relationship Id="rId669" Type="http://schemas.openxmlformats.org/officeDocument/2006/relationships/hyperlink" Target="http://www.teslamotors.com/findus/location/supercharger/muricasupercharger" TargetMode="External"/><Relationship Id="rId1514" Type="http://schemas.openxmlformats.org/officeDocument/2006/relationships/hyperlink" Target="https://teslamotorsclub.com/tmc/forums/charging-standards-and-infrastructure.77/" TargetMode="External"/><Relationship Id="rId1515" Type="http://schemas.openxmlformats.org/officeDocument/2006/relationships/hyperlink" Target="http://www.teslamotors.com/findus/location/supercharger/maidstonesupercharger" TargetMode="External"/><Relationship Id="rId1516" Type="http://schemas.openxmlformats.org/officeDocument/2006/relationships/hyperlink" Target="https://supercharge.info/service/supercharge/discuss?siteId=455" TargetMode="External"/><Relationship Id="rId1517" Type="http://schemas.openxmlformats.org/officeDocument/2006/relationships/hyperlink" Target="http://www.teslamotors.com/findus/location/supercharger/sollentunasupercharger" TargetMode="External"/><Relationship Id="rId1518" Type="http://schemas.openxmlformats.org/officeDocument/2006/relationships/hyperlink" Target="https://supercharge.info/service/supercharge/discuss?siteId=403" TargetMode="External"/><Relationship Id="rId1519" Type="http://schemas.openxmlformats.org/officeDocument/2006/relationships/hyperlink" Target="http://www.teslamotors.com/findus/location/supercharger/modenasupercharger" TargetMode="External"/><Relationship Id="rId270" Type="http://schemas.openxmlformats.org/officeDocument/2006/relationships/hyperlink" Target="https://teslamotorsclub.com/tmc/forums/charging-standards-and-infrastructure.77/" TargetMode="External"/><Relationship Id="rId271" Type="http://schemas.openxmlformats.org/officeDocument/2006/relationships/hyperlink" Target="http://www.teslamotors.com/findus/location/supercharger/tocksforssupercharger" TargetMode="External"/><Relationship Id="rId272" Type="http://schemas.openxmlformats.org/officeDocument/2006/relationships/hyperlink" Target="https://teslamotorsclub.com/tmc/forums/charging-standards-and-infrastructure.77/" TargetMode="External"/><Relationship Id="rId273" Type="http://schemas.openxmlformats.org/officeDocument/2006/relationships/hyperlink" Target="http://www.teslamotors.com/findus/location/supercharger/kapfenbergsupercharger" TargetMode="External"/><Relationship Id="rId274" Type="http://schemas.openxmlformats.org/officeDocument/2006/relationships/hyperlink" Target="https://supercharge.info/service/supercharge/discuss?siteId=1166" TargetMode="External"/><Relationship Id="rId275" Type="http://schemas.openxmlformats.org/officeDocument/2006/relationships/hyperlink" Target="http://www.teslamotors.com/findus/location/supercharger/dowssupercharger" TargetMode="External"/><Relationship Id="rId276" Type="http://schemas.openxmlformats.org/officeDocument/2006/relationships/hyperlink" Target="https://supercharge.info/service/supercharge/discuss?siteId=1099" TargetMode="External"/><Relationship Id="rId277" Type="http://schemas.openxmlformats.org/officeDocument/2006/relationships/hyperlink" Target="http://www.teslamotors.com/findus/location/supercharger/skibotnsupercharger" TargetMode="External"/><Relationship Id="rId278" Type="http://schemas.openxmlformats.org/officeDocument/2006/relationships/hyperlink" Target="https://supercharge.info/service/supercharge/discuss?siteId=1089" TargetMode="External"/><Relationship Id="rId279" Type="http://schemas.openxmlformats.org/officeDocument/2006/relationships/hyperlink" Target="http://www.teslamotors.com/findus/location/supercharger/vervierssupercharger" TargetMode="External"/><Relationship Id="rId1904" Type="http://schemas.openxmlformats.org/officeDocument/2006/relationships/hyperlink" Target="https://supercharge.info/service/supercharge/discuss?siteId=175" TargetMode="External"/><Relationship Id="rId1905" Type="http://schemas.openxmlformats.org/officeDocument/2006/relationships/hyperlink" Target="http://www.teslamotors.com/findus/location/supercharger/gallupsupercharger" TargetMode="External"/><Relationship Id="rId1906" Type="http://schemas.openxmlformats.org/officeDocument/2006/relationships/hyperlink" Target="https://supercharge.info/service/supercharge/discuss?siteId=156" TargetMode="External"/><Relationship Id="rId1907" Type="http://schemas.openxmlformats.org/officeDocument/2006/relationships/hyperlink" Target="http://www.teslamotors.com/findus/location/supercharger/eastgreenwichsupercharger" TargetMode="External"/><Relationship Id="rId1908" Type="http://schemas.openxmlformats.org/officeDocument/2006/relationships/hyperlink" Target="https://teslamotorsclub.com/tmc/forums/charging-standards-and-infrastructure.77/" TargetMode="External"/><Relationship Id="rId1909" Type="http://schemas.openxmlformats.org/officeDocument/2006/relationships/hyperlink" Target="http://www.teslamotors.com/findus/location/supercharger/lacrossesupercharger" TargetMode="External"/><Relationship Id="rId2200" Type="http://schemas.openxmlformats.org/officeDocument/2006/relationships/hyperlink" Target="https://supercharge.info/service/supercharge/discuss?siteId=1235" TargetMode="External"/><Relationship Id="rId2201" Type="http://schemas.openxmlformats.org/officeDocument/2006/relationships/hyperlink" Target="http://www.teslamotors.com/findus/location/supercharger/newrochellesupercharger" TargetMode="External"/><Relationship Id="rId2202" Type="http://schemas.openxmlformats.org/officeDocument/2006/relationships/hyperlink" Target="https://supercharge.info/service/supercharge/discuss?siteId=1053" TargetMode="External"/><Relationship Id="rId2203" Type="http://schemas.openxmlformats.org/officeDocument/2006/relationships/hyperlink" Target="http://www.teslamotors.com/findus/location/supercharger/undefined" TargetMode="External"/><Relationship Id="rId2204" Type="http://schemas.openxmlformats.org/officeDocument/2006/relationships/hyperlink" Target="https://supercharge.info/service/supercharge/discuss?siteId=1323" TargetMode="External"/><Relationship Id="rId2205" Type="http://schemas.openxmlformats.org/officeDocument/2006/relationships/hyperlink" Target="http://www.teslamotors.com/findus/location/supercharger/undefined" TargetMode="External"/><Relationship Id="rId2206" Type="http://schemas.openxmlformats.org/officeDocument/2006/relationships/hyperlink" Target="https://supercharge.info/service/supercharge/discuss?siteId=1307" TargetMode="External"/><Relationship Id="rId2207" Type="http://schemas.openxmlformats.org/officeDocument/2006/relationships/hyperlink" Target="http://www.teslamotors.com/findus/location/supercharger/greensborosupercharger" TargetMode="External"/><Relationship Id="rId2208" Type="http://schemas.openxmlformats.org/officeDocument/2006/relationships/hyperlink" Target="https://supercharge.info/service/supercharge/discuss?siteId=1291" TargetMode="External"/><Relationship Id="rId2209" Type="http://schemas.openxmlformats.org/officeDocument/2006/relationships/hyperlink" Target="http://www.teslamotors.com/findus/location/supercharger/undefined" TargetMode="External"/><Relationship Id="rId50" Type="http://schemas.openxmlformats.org/officeDocument/2006/relationships/hyperlink" Target="https://supercharge.info/service/supercharge/discuss?siteId=1294" TargetMode="External"/><Relationship Id="rId51" Type="http://schemas.openxmlformats.org/officeDocument/2006/relationships/hyperlink" Target="http://www.teslamotors.com/findus/location/supercharger/jalasj%C3%A4rvisupercharger" TargetMode="External"/><Relationship Id="rId52" Type="http://schemas.openxmlformats.org/officeDocument/2006/relationships/hyperlink" Target="https://teslamotorsclub.com/tmc/forums/charging-standards-and-infrastructure.77/" TargetMode="External"/><Relationship Id="rId53" Type="http://schemas.openxmlformats.org/officeDocument/2006/relationships/hyperlink" Target="http://www.teslamotors.com/findus/location/supercharger/aalstsupercharger" TargetMode="External"/><Relationship Id="rId54" Type="http://schemas.openxmlformats.org/officeDocument/2006/relationships/hyperlink" Target="https://supercharge.info/service/supercharge/discuss?siteId=1279" TargetMode="External"/><Relationship Id="rId55" Type="http://schemas.openxmlformats.org/officeDocument/2006/relationships/hyperlink" Target="http://www.teslamotors.com/findus/location/supercharger/hovdensupercharger" TargetMode="External"/><Relationship Id="rId56" Type="http://schemas.openxmlformats.org/officeDocument/2006/relationships/hyperlink" Target="https://supercharge.info/service/supercharge/discuss?siteId=1283" TargetMode="External"/><Relationship Id="rId57" Type="http://schemas.openxmlformats.org/officeDocument/2006/relationships/hyperlink" Target="http://www.teslamotors.com/findus/location/supercharger/oftringensupercharger" TargetMode="External"/><Relationship Id="rId58" Type="http://schemas.openxmlformats.org/officeDocument/2006/relationships/hyperlink" Target="https://teslamotorsclub.com/tmc/forums/charging-standards-and-infrastructure.77/" TargetMode="External"/><Relationship Id="rId59" Type="http://schemas.openxmlformats.org/officeDocument/2006/relationships/hyperlink" Target="http://www.teslamotors.com/findus/location/supercharger/hokksundsupercharger" TargetMode="External"/><Relationship Id="rId1910" Type="http://schemas.openxmlformats.org/officeDocument/2006/relationships/hyperlink" Target="https://supercharge.info/service/supercharge/discuss?siteId=201" TargetMode="External"/><Relationship Id="rId1911" Type="http://schemas.openxmlformats.org/officeDocument/2006/relationships/hyperlink" Target="http://www.teslamotors.com/findus/location/supercharger/staugustinesupercharger" TargetMode="External"/><Relationship Id="rId1912" Type="http://schemas.openxmlformats.org/officeDocument/2006/relationships/hyperlink" Target="https://supercharge.info/service/supercharge/discuss?siteId=139" TargetMode="External"/><Relationship Id="rId1913" Type="http://schemas.openxmlformats.org/officeDocument/2006/relationships/hyperlink" Target="http://www.teslamotors.com/findus/location/supercharger/murdosupercharger" TargetMode="External"/><Relationship Id="rId1520" Type="http://schemas.openxmlformats.org/officeDocument/2006/relationships/hyperlink" Target="https://teslamotorsclub.com/tmc/forums/charging-standards-and-infrastructure.77/" TargetMode="External"/><Relationship Id="rId1521" Type="http://schemas.openxmlformats.org/officeDocument/2006/relationships/hyperlink" Target="http://www.teslamotors.com/findus/location/supercharger/paramusroute17" TargetMode="External"/><Relationship Id="rId1522" Type="http://schemas.openxmlformats.org/officeDocument/2006/relationships/hyperlink" Target="https://supercharge.info/service/supercharge/discuss?siteId=398" TargetMode="External"/><Relationship Id="rId1523" Type="http://schemas.openxmlformats.org/officeDocument/2006/relationships/hyperlink" Target="http://www.teslamotors.com/findus/location/supercharger/fortdrumsupercharger" TargetMode="External"/><Relationship Id="rId1130" Type="http://schemas.openxmlformats.org/officeDocument/2006/relationships/hyperlink" Target="https://supercharge.info/service/supercharge/discuss?siteId=659" TargetMode="External"/><Relationship Id="rId1131" Type="http://schemas.openxmlformats.org/officeDocument/2006/relationships/hyperlink" Target="http://www.teslamotors.com/findus/location/supercharger/uckerfeldesupercharger" TargetMode="External"/><Relationship Id="rId1132" Type="http://schemas.openxmlformats.org/officeDocument/2006/relationships/hyperlink" Target="https://supercharge.info/service/supercharge/discuss?siteId=636" TargetMode="External"/><Relationship Id="rId1133" Type="http://schemas.openxmlformats.org/officeDocument/2006/relationships/hyperlink" Target="http://www.teslamotors.com/findus/location/supercharger/gretnagreensupercharger" TargetMode="External"/><Relationship Id="rId1134" Type="http://schemas.openxmlformats.org/officeDocument/2006/relationships/hyperlink" Target="https://supercharge.info/service/supercharge/discuss?siteId=658" TargetMode="External"/><Relationship Id="rId1135" Type="http://schemas.openxmlformats.org/officeDocument/2006/relationships/hyperlink" Target="http://www.teslamotors.com/findus/location/supercharger/shanghaihongqiao" TargetMode="External"/><Relationship Id="rId1136" Type="http://schemas.openxmlformats.org/officeDocument/2006/relationships/hyperlink" Target="https://teslamotorsclub.com/tmc/forums/charging-standards-and-infrastructure.77/" TargetMode="External"/><Relationship Id="rId1137" Type="http://schemas.openxmlformats.org/officeDocument/2006/relationships/hyperlink" Target="http://www.teslamotors.com/findus/location/supercharger/rungissupercharger" TargetMode="External"/><Relationship Id="rId1138" Type="http://schemas.openxmlformats.org/officeDocument/2006/relationships/hyperlink" Target="https://teslamotorsclub.com/tmc/forums/charging-standards-and-infrastructure.77/" TargetMode="External"/><Relationship Id="rId1139" Type="http://schemas.openxmlformats.org/officeDocument/2006/relationships/hyperlink" Target="http://www.teslamotors.com/findus/location/supercharger/oklahomacitysupercharger" TargetMode="External"/><Relationship Id="rId670" Type="http://schemas.openxmlformats.org/officeDocument/2006/relationships/hyperlink" Target="https://teslamotorsclub.com/tmc/forums/charging-standards-and-infrastructure.77/" TargetMode="External"/><Relationship Id="rId671" Type="http://schemas.openxmlformats.org/officeDocument/2006/relationships/hyperlink" Target="http://www.teslamotors.com/findus/location/supercharger/riviereduloupsupercharger" TargetMode="External"/><Relationship Id="rId280" Type="http://schemas.openxmlformats.org/officeDocument/2006/relationships/hyperlink" Target="https://supercharge.info/service/supercharge/discuss?siteId=1062" TargetMode="External"/><Relationship Id="rId281" Type="http://schemas.openxmlformats.org/officeDocument/2006/relationships/hyperlink" Target="http://www.teslamotors.com/findus/location/supercharger/arlingtonwasupercharger" TargetMode="External"/><Relationship Id="rId282" Type="http://schemas.openxmlformats.org/officeDocument/2006/relationships/hyperlink" Target="https://supercharge.info/service/supercharge/discuss?siteId=1143" TargetMode="External"/><Relationship Id="rId283" Type="http://schemas.openxmlformats.org/officeDocument/2006/relationships/hyperlink" Target="http://www.teslamotors.com/findus/location/supercharger/ludingtonsupercharger" TargetMode="External"/><Relationship Id="rId284" Type="http://schemas.openxmlformats.org/officeDocument/2006/relationships/hyperlink" Target="https://teslamotorsclub.com/tmc/forums/charging-standards-and-infrastructure.77/" TargetMode="External"/><Relationship Id="rId285" Type="http://schemas.openxmlformats.org/officeDocument/2006/relationships/hyperlink" Target="http://www.teslamotors.com/findus/location/supercharger/hedenstedsupercharger" TargetMode="External"/><Relationship Id="rId286" Type="http://schemas.openxmlformats.org/officeDocument/2006/relationships/hyperlink" Target="https://supercharge.info/service/supercharge/discuss?siteId=1104" TargetMode="External"/><Relationship Id="rId287" Type="http://schemas.openxmlformats.org/officeDocument/2006/relationships/hyperlink" Target="http://www.teslamotors.com/findus/location/supercharger/gironasupercharger" TargetMode="External"/><Relationship Id="rId288" Type="http://schemas.openxmlformats.org/officeDocument/2006/relationships/hyperlink" Target="https://teslamotorsclub.com/tmc/forums/charging-standards-and-infrastructure.77/" TargetMode="External"/><Relationship Id="rId289" Type="http://schemas.openxmlformats.org/officeDocument/2006/relationships/hyperlink" Target="http://www.teslamotors.com/findus/location/supercharger/valenciennessupercharger" TargetMode="External"/><Relationship Id="rId672" Type="http://schemas.openxmlformats.org/officeDocument/2006/relationships/hyperlink" Target="https://supercharge.info/service/supercharge/discuss?siteId=607" TargetMode="External"/><Relationship Id="rId673" Type="http://schemas.openxmlformats.org/officeDocument/2006/relationships/hyperlink" Target="http://www.teslamotors.com/findus/location/supercharger/monroesupercharger" TargetMode="External"/><Relationship Id="rId674" Type="http://schemas.openxmlformats.org/officeDocument/2006/relationships/hyperlink" Target="https://supercharge.info/service/supercharge/discuss?siteId=897" TargetMode="External"/><Relationship Id="rId675" Type="http://schemas.openxmlformats.org/officeDocument/2006/relationships/hyperlink" Target="http://www.teslamotors.com/findus/location/supercharger/guangzhouwhiteswansupercharger" TargetMode="External"/><Relationship Id="rId676" Type="http://schemas.openxmlformats.org/officeDocument/2006/relationships/hyperlink" Target="https://teslamotorsclub.com/tmc/forums/charging-standards-and-infrastructure.77/" TargetMode="External"/><Relationship Id="rId677" Type="http://schemas.openxmlformats.org/officeDocument/2006/relationships/hyperlink" Target="http://www.teslamotors.com/findus/location/supercharger/pagearizonasupercharger" TargetMode="External"/><Relationship Id="rId678" Type="http://schemas.openxmlformats.org/officeDocument/2006/relationships/hyperlink" Target="https://supercharge.info/service/supercharge/discuss?siteId=918" TargetMode="External"/><Relationship Id="rId679" Type="http://schemas.openxmlformats.org/officeDocument/2006/relationships/hyperlink" Target="http://www.teslamotors.com/findus/location/supercharger/crescentcitysupercharger" TargetMode="External"/><Relationship Id="rId1524" Type="http://schemas.openxmlformats.org/officeDocument/2006/relationships/hyperlink" Target="https://supercharge.info/service/supercharge/discuss?siteId=410" TargetMode="External"/><Relationship Id="rId1525" Type="http://schemas.openxmlformats.org/officeDocument/2006/relationships/hyperlink" Target="http://www.teslamotors.com/findus/location/supercharger/primmnvsupercharger" TargetMode="External"/><Relationship Id="rId1526" Type="http://schemas.openxmlformats.org/officeDocument/2006/relationships/hyperlink" Target="https://supercharge.info/service/supercharge/discuss?siteId=386" TargetMode="External"/><Relationship Id="rId1527" Type="http://schemas.openxmlformats.org/officeDocument/2006/relationships/hyperlink" Target="http://www.teslamotors.com/findus/location/supercharger/dartfordsupercharger" TargetMode="External"/><Relationship Id="rId1528" Type="http://schemas.openxmlformats.org/officeDocument/2006/relationships/hyperlink" Target="https://supercharge.info/service/supercharge/discuss?siteId=454" TargetMode="External"/><Relationship Id="rId1529" Type="http://schemas.openxmlformats.org/officeDocument/2006/relationships/hyperlink" Target="http://www.teslamotors.com/findus/location/supercharger/mosjoensupercharger" TargetMode="External"/><Relationship Id="rId1914" Type="http://schemas.openxmlformats.org/officeDocument/2006/relationships/hyperlink" Target="https://supercharge.info/service/supercharge/discuss?siteId=180" TargetMode="External"/><Relationship Id="rId1915" Type="http://schemas.openxmlformats.org/officeDocument/2006/relationships/hyperlink" Target="http://www.teslamotors.com/findus/location/supercharger/santeesupercharger" TargetMode="External"/><Relationship Id="rId1916" Type="http://schemas.openxmlformats.org/officeDocument/2006/relationships/hyperlink" Target="https://supercharge.info/service/supercharge/discuss?siteId=178" TargetMode="External"/><Relationship Id="rId1917" Type="http://schemas.openxmlformats.org/officeDocument/2006/relationships/hyperlink" Target="http://www.teslamotors.com/findus/location/supercharger/jfksupercharger" TargetMode="External"/><Relationship Id="rId1918" Type="http://schemas.openxmlformats.org/officeDocument/2006/relationships/hyperlink" Target="https://supercharge.info/service/supercharge/discuss?siteId=161" TargetMode="External"/><Relationship Id="rId1919" Type="http://schemas.openxmlformats.org/officeDocument/2006/relationships/hyperlink" Target="http://www.teslamotors.com/findus/location/supercharger/detroitlakesupercharger" TargetMode="External"/><Relationship Id="rId2210" Type="http://schemas.openxmlformats.org/officeDocument/2006/relationships/hyperlink" Target="https://teslamotorsclub.com/tmc/forums/charging-standards-and-infrastructure.77/" TargetMode="External"/><Relationship Id="rId2211" Type="http://schemas.openxmlformats.org/officeDocument/2006/relationships/hyperlink" Target="http://www.teslamotors.com/findus/location/supercharger/undefined" TargetMode="External"/><Relationship Id="rId2212" Type="http://schemas.openxmlformats.org/officeDocument/2006/relationships/hyperlink" Target="https://supercharge.info/service/supercharge/discuss?siteId=1325" TargetMode="External"/><Relationship Id="rId2213" Type="http://schemas.openxmlformats.org/officeDocument/2006/relationships/hyperlink" Target="http://www.teslamotors.com/findus/location/supercharger/undefined" TargetMode="External"/><Relationship Id="rId2214" Type="http://schemas.openxmlformats.org/officeDocument/2006/relationships/hyperlink" Target="https://teslamotorsclub.com/tmc/forums/charging-standards-and-infrastructure.77/" TargetMode="External"/><Relationship Id="rId60" Type="http://schemas.openxmlformats.org/officeDocument/2006/relationships/hyperlink" Target="https://supercharge.info/service/supercharge/discuss?siteId=1255" TargetMode="External"/><Relationship Id="rId61" Type="http://schemas.openxmlformats.org/officeDocument/2006/relationships/hyperlink" Target="http://www.teslamotors.com/findus/location/supercharger/northstokeontrentsupercharger" TargetMode="External"/><Relationship Id="rId62" Type="http://schemas.openxmlformats.org/officeDocument/2006/relationships/hyperlink" Target="https://supercharge.info/service/supercharge/discuss?siteId=1138" TargetMode="External"/><Relationship Id="rId63" Type="http://schemas.openxmlformats.org/officeDocument/2006/relationships/hyperlink" Target="http://www.teslamotors.com/findus/location/supercharger/zaragozasupercharger" TargetMode="External"/><Relationship Id="rId64" Type="http://schemas.openxmlformats.org/officeDocument/2006/relationships/hyperlink" Target="https://teslamotorsclub.com/tmc/forums/charging-standards-and-infrastructure.77/" TargetMode="External"/><Relationship Id="rId65" Type="http://schemas.openxmlformats.org/officeDocument/2006/relationships/hyperlink" Target="http://www.teslamotors.com/findus/location/supercharger/aviemoresupercharger" TargetMode="External"/><Relationship Id="rId66" Type="http://schemas.openxmlformats.org/officeDocument/2006/relationships/hyperlink" Target="https://teslamotorsclub.com/tmc/forums/charging-standards-and-infrastructure.77/" TargetMode="External"/><Relationship Id="rId67" Type="http://schemas.openxmlformats.org/officeDocument/2006/relationships/hyperlink" Target="http://www.teslamotors.com/findus/location/supercharger/keithsupercharger" TargetMode="External"/><Relationship Id="rId68" Type="http://schemas.openxmlformats.org/officeDocument/2006/relationships/hyperlink" Target="https://supercharge.info/service/supercharge/discuss?siteId=964" TargetMode="External"/><Relationship Id="rId69" Type="http://schemas.openxmlformats.org/officeDocument/2006/relationships/hyperlink" Target="http://www.teslamotors.com/findus/location/supercharger/horshamsupercharger" TargetMode="External"/><Relationship Id="rId1920" Type="http://schemas.openxmlformats.org/officeDocument/2006/relationships/hyperlink" Target="https://teslamotorsclub.com/tmc/forums/charging-standards-and-infrastructure.77/" TargetMode="External"/><Relationship Id="rId1921" Type="http://schemas.openxmlformats.org/officeDocument/2006/relationships/hyperlink" Target="http://www.teslamotors.com/findus/location/supercharger/ellensburgwasupercharger" TargetMode="External"/><Relationship Id="rId1922" Type="http://schemas.openxmlformats.org/officeDocument/2006/relationships/hyperlink" Target="https://supercharge.info/service/supercharge/discuss?siteId=197" TargetMode="External"/><Relationship Id="rId1923" Type="http://schemas.openxmlformats.org/officeDocument/2006/relationships/hyperlink" Target="http://www.teslamotors.com/findus/location/supercharger/highlandpark" TargetMode="External"/><Relationship Id="rId1530" Type="http://schemas.openxmlformats.org/officeDocument/2006/relationships/hyperlink" Target="https://teslamotorsclub.com/tmc/forums/charging-standards-and-infrastructure.77/" TargetMode="External"/><Relationship Id="rId1531" Type="http://schemas.openxmlformats.org/officeDocument/2006/relationships/hyperlink" Target="http://www.teslamotors.com/findus/location/supercharger/busdorfsupercharger" TargetMode="External"/><Relationship Id="rId1532" Type="http://schemas.openxmlformats.org/officeDocument/2006/relationships/hyperlink" Target="https://supercharge.info/service/supercharge/discuss?siteId=424" TargetMode="External"/><Relationship Id="rId1533" Type="http://schemas.openxmlformats.org/officeDocument/2006/relationships/hyperlink" Target="http://www.teslamotors.com/findus/location/supercharger/telegraphbaysupercharger" TargetMode="External"/><Relationship Id="rId1140" Type="http://schemas.openxmlformats.org/officeDocument/2006/relationships/hyperlink" Target="https://supercharge.info/service/supercharge/discuss?siteId=587" TargetMode="External"/><Relationship Id="rId1141" Type="http://schemas.openxmlformats.org/officeDocument/2006/relationships/hyperlink" Target="http://www.teslamotors.com/findus/location/supercharger/tarragonasupercharger" TargetMode="External"/><Relationship Id="rId1142" Type="http://schemas.openxmlformats.org/officeDocument/2006/relationships/hyperlink" Target="https://teslamotorsclub.com/tmc/forums/charging-standards-and-infrastructure.77/" TargetMode="External"/><Relationship Id="rId1143" Type="http://schemas.openxmlformats.org/officeDocument/2006/relationships/hyperlink" Target="http://www.teslamotors.com/findus/location/supercharger/trinidadsupercharger" TargetMode="External"/><Relationship Id="rId1144" Type="http://schemas.openxmlformats.org/officeDocument/2006/relationships/hyperlink" Target="https://supercharge.info/service/supercharge/discuss?siteId=561" TargetMode="External"/><Relationship Id="rId1145" Type="http://schemas.openxmlformats.org/officeDocument/2006/relationships/hyperlink" Target="http://www.teslamotors.com/findus/location/supercharger/graz" TargetMode="External"/><Relationship Id="rId1146" Type="http://schemas.openxmlformats.org/officeDocument/2006/relationships/hyperlink" Target="https://supercharge.info/service/supercharge/discuss?siteId=590" TargetMode="External"/><Relationship Id="rId1147" Type="http://schemas.openxmlformats.org/officeDocument/2006/relationships/hyperlink" Target="http://www.teslamotors.com/findus/location/supercharger/varazzesupercharger" TargetMode="External"/><Relationship Id="rId1148" Type="http://schemas.openxmlformats.org/officeDocument/2006/relationships/hyperlink" Target="https://teslamotorsclub.com/tmc/forums/charging-standards-and-infrastructure.77/" TargetMode="External"/><Relationship Id="rId1149" Type="http://schemas.openxmlformats.org/officeDocument/2006/relationships/hyperlink" Target="http://www.teslamotors.com/findus/location/supercharger/rennessupercharger" TargetMode="External"/><Relationship Id="rId680" Type="http://schemas.openxmlformats.org/officeDocument/2006/relationships/hyperlink" Target="https://supercharge.info/service/supercharge/discuss?siteId=595" TargetMode="External"/><Relationship Id="rId681" Type="http://schemas.openxmlformats.org/officeDocument/2006/relationships/hyperlink" Target="http://www.teslamotors.com/findus/location/supercharger/lleidasupercharger" TargetMode="External"/><Relationship Id="rId290" Type="http://schemas.openxmlformats.org/officeDocument/2006/relationships/hyperlink" Target="https://teslamotorsclub.com/tmc/forums/charging-standards-and-infrastructure.77/" TargetMode="External"/><Relationship Id="rId291" Type="http://schemas.openxmlformats.org/officeDocument/2006/relationships/hyperlink" Target="http://www.teslamotors.com/findus/location/supercharger/tanumsupercharger" TargetMode="External"/><Relationship Id="rId292" Type="http://schemas.openxmlformats.org/officeDocument/2006/relationships/hyperlink" Target="https://supercharge.info/service/supercharge/discuss?siteId=1120" TargetMode="External"/><Relationship Id="rId293" Type="http://schemas.openxmlformats.org/officeDocument/2006/relationships/hyperlink" Target="http://www.teslamotors.com/findus/location/supercharger/seoulyeouidosupercharger" TargetMode="External"/><Relationship Id="rId294" Type="http://schemas.openxmlformats.org/officeDocument/2006/relationships/hyperlink" Target="https://teslamotorsclub.com/tmc/forums/charging-standards-and-infrastructure.77/" TargetMode="External"/><Relationship Id="rId295" Type="http://schemas.openxmlformats.org/officeDocument/2006/relationships/hyperlink" Target="http://www.teslamotors.com/findus/location/supercharger/daegusupercharger" TargetMode="External"/><Relationship Id="rId296" Type="http://schemas.openxmlformats.org/officeDocument/2006/relationships/hyperlink" Target="https://teslamotorsclub.com/tmc/forums/charging-standards-and-infrastructure.77/" TargetMode="External"/><Relationship Id="rId297" Type="http://schemas.openxmlformats.org/officeDocument/2006/relationships/hyperlink" Target="http://www.teslamotors.com/findus/location/supercharger/changzhouchangfaplazasupercharger" TargetMode="External"/><Relationship Id="rId298" Type="http://schemas.openxmlformats.org/officeDocument/2006/relationships/hyperlink" Target="https://teslamotorsclub.com/tmc/forums/charging-standards-and-infrastructure.77/" TargetMode="External"/><Relationship Id="rId299" Type="http://schemas.openxmlformats.org/officeDocument/2006/relationships/hyperlink" Target="http://www.teslamotors.com/findus/location/supercharger/jiangmenidearhanyusupercharger" TargetMode="External"/><Relationship Id="rId682" Type="http://schemas.openxmlformats.org/officeDocument/2006/relationships/hyperlink" Target="https://teslamotorsclub.com/tmc/forums/charging-standards-and-infrastructure.77/" TargetMode="External"/><Relationship Id="rId683" Type="http://schemas.openxmlformats.org/officeDocument/2006/relationships/hyperlink" Target="http://www.teslamotors.com/findus/location/supercharger/parrysoundsupercharger" TargetMode="External"/><Relationship Id="rId684" Type="http://schemas.openxmlformats.org/officeDocument/2006/relationships/hyperlink" Target="https://supercharge.info/service/supercharge/discuss?siteId=896" TargetMode="External"/><Relationship Id="rId685" Type="http://schemas.openxmlformats.org/officeDocument/2006/relationships/hyperlink" Target="http://www.teslamotors.com/findus/location/supercharger/brewersupercharger" TargetMode="External"/><Relationship Id="rId686" Type="http://schemas.openxmlformats.org/officeDocument/2006/relationships/hyperlink" Target="https://supercharge.info/service/supercharge/discuss?siteId=879" TargetMode="External"/><Relationship Id="rId687" Type="http://schemas.openxmlformats.org/officeDocument/2006/relationships/hyperlink" Target="http://www.teslamotors.com/findus/location/supercharger/chenzhouyizhangsupercharger" TargetMode="External"/><Relationship Id="rId688" Type="http://schemas.openxmlformats.org/officeDocument/2006/relationships/hyperlink" Target="https://teslamotorsclub.com/tmc/forums/charging-standards-and-infrastructure.77/" TargetMode="External"/><Relationship Id="rId689" Type="http://schemas.openxmlformats.org/officeDocument/2006/relationships/hyperlink" Target="http://www.teslamotors.com/findus/location/supercharger/eldsvollverknorwaysupercharger" TargetMode="External"/><Relationship Id="rId1534" Type="http://schemas.openxmlformats.org/officeDocument/2006/relationships/hyperlink" Target="https://teslamotorsclub.com/tmc/forums/charging-standards-and-infrastructure.77/" TargetMode="External"/><Relationship Id="rId1535" Type="http://schemas.openxmlformats.org/officeDocument/2006/relationships/hyperlink" Target="http://www.teslamotors.com/findus/location/supercharger/odeshogsupercharger" TargetMode="External"/><Relationship Id="rId1536" Type="http://schemas.openxmlformats.org/officeDocument/2006/relationships/hyperlink" Target="https://teslamotorsclub.com/tmc/forums/charging-standards-and-infrastructure.77/" TargetMode="External"/><Relationship Id="rId1537" Type="http://schemas.openxmlformats.org/officeDocument/2006/relationships/hyperlink" Target="http://www.teslamotors.com/findus/location/supercharger/turkeylakesupercharger" TargetMode="External"/><Relationship Id="rId1538" Type="http://schemas.openxmlformats.org/officeDocument/2006/relationships/hyperlink" Target="https://supercharge.info/service/supercharge/discuss?siteId=385" TargetMode="External"/><Relationship Id="rId1539" Type="http://schemas.openxmlformats.org/officeDocument/2006/relationships/hyperlink" Target="http://www.teslamotors.com/findus/location/supercharger/sollentunasupercharger" TargetMode="External"/><Relationship Id="rId1924" Type="http://schemas.openxmlformats.org/officeDocument/2006/relationships/hyperlink" Target="https://supercharge.info/service/supercharge/discuss?siteId=144" TargetMode="External"/><Relationship Id="rId1925" Type="http://schemas.openxmlformats.org/officeDocument/2006/relationships/hyperlink" Target="http://www.teslamotors.com/findus/location/supercharger/stantonsupercharger" TargetMode="External"/><Relationship Id="rId1926" Type="http://schemas.openxmlformats.org/officeDocument/2006/relationships/hyperlink" Target="https://teslamotorsclub.com/tmc/forums/charging-standards-and-infrastructure.77/" TargetMode="External"/><Relationship Id="rId1927" Type="http://schemas.openxmlformats.org/officeDocument/2006/relationships/hyperlink" Target="http://www.teslamotors.com/findus/location/supercharger/lusksupercharger" TargetMode="External"/><Relationship Id="rId1928" Type="http://schemas.openxmlformats.org/officeDocument/2006/relationships/hyperlink" Target="https://supercharge.info/service/supercharge/discuss?siteId=206" TargetMode="External"/><Relationship Id="rId1929" Type="http://schemas.openxmlformats.org/officeDocument/2006/relationships/hyperlink" Target="http://www.teslamotors.com/findus/location/supercharger/vacavillecasupercharger" TargetMode="External"/><Relationship Id="rId70" Type="http://schemas.openxmlformats.org/officeDocument/2006/relationships/hyperlink" Target="https://supercharge.info/service/supercharge/discuss?siteId=1084" TargetMode="External"/><Relationship Id="rId71" Type="http://schemas.openxmlformats.org/officeDocument/2006/relationships/hyperlink" Target="http://www.teslamotors.com/findus/location/supercharger/shenzhenlightingcentersupercharger" TargetMode="External"/><Relationship Id="rId72" Type="http://schemas.openxmlformats.org/officeDocument/2006/relationships/hyperlink" Target="https://teslamotorsclub.com/tmc/forums/charging-standards-and-infrastructure.77/" TargetMode="External"/><Relationship Id="rId73" Type="http://schemas.openxmlformats.org/officeDocument/2006/relationships/hyperlink" Target="http://www.teslamotors.com/findus/location/supercharger/italytexassupercharger" TargetMode="External"/><Relationship Id="rId74" Type="http://schemas.openxmlformats.org/officeDocument/2006/relationships/hyperlink" Target="https://supercharge.info/service/supercharge/discuss?siteId=1257" TargetMode="External"/><Relationship Id="rId75" Type="http://schemas.openxmlformats.org/officeDocument/2006/relationships/hyperlink" Target="http://www.teslamotors.com/findus/location/supercharger/adelaideausupercharger" TargetMode="External"/><Relationship Id="rId76" Type="http://schemas.openxmlformats.org/officeDocument/2006/relationships/hyperlink" Target="https://supercharge.info/service/supercharge/discuss?siteId=1265" TargetMode="External"/><Relationship Id="rId77" Type="http://schemas.openxmlformats.org/officeDocument/2006/relationships/hyperlink" Target="http://www.teslamotors.com/findus/location/supercharger/quzhousupercharger" TargetMode="External"/><Relationship Id="rId78" Type="http://schemas.openxmlformats.org/officeDocument/2006/relationships/hyperlink" Target="https://teslamotorsclub.com/tmc/forums/charging-standards-and-infrastructure.77/" TargetMode="External"/><Relationship Id="rId79" Type="http://schemas.openxmlformats.org/officeDocument/2006/relationships/hyperlink" Target="http://www.teslamotors.com/findus/location/supercharger/vestecsupercharger" TargetMode="External"/><Relationship Id="rId1930" Type="http://schemas.openxmlformats.org/officeDocument/2006/relationships/hyperlink" Target="https://supercharge.info/service/supercharge/discuss?siteId=124" TargetMode="External"/><Relationship Id="rId1931" Type="http://schemas.openxmlformats.org/officeDocument/2006/relationships/hyperlink" Target="http://www.teslamotors.com/findus/location/supercharger/mitchellsupercharger" TargetMode="External"/><Relationship Id="rId1932" Type="http://schemas.openxmlformats.org/officeDocument/2006/relationships/hyperlink" Target="https://teslamotorsclub.com/tmc/forums/charging-standards-and-infrastructure.77/" TargetMode="External"/><Relationship Id="rId1933" Type="http://schemas.openxmlformats.org/officeDocument/2006/relationships/hyperlink" Target="http://www.teslamotors.com/findus/location/supercharger/aichstettensupercharger" TargetMode="External"/><Relationship Id="rId1540" Type="http://schemas.openxmlformats.org/officeDocument/2006/relationships/hyperlink" Target="https://supercharge.info/service/supercharge/discuss?siteId=435" TargetMode="External"/><Relationship Id="rId1541" Type="http://schemas.openxmlformats.org/officeDocument/2006/relationships/hyperlink" Target="http://www.teslamotors.com/findus/location/supercharger/atlantadecatur" TargetMode="External"/><Relationship Id="rId1542" Type="http://schemas.openxmlformats.org/officeDocument/2006/relationships/hyperlink" Target="https://supercharge.info/service/supercharge/discuss?siteId=407" TargetMode="External"/><Relationship Id="rId1543" Type="http://schemas.openxmlformats.org/officeDocument/2006/relationships/hyperlink" Target="http://www.teslamotors.com/findus/location/supercharger/ranchocucamongasupercharger" TargetMode="External"/><Relationship Id="rId1150" Type="http://schemas.openxmlformats.org/officeDocument/2006/relationships/hyperlink" Target="https://teslamotorsclub.com/tmc/forums/charging-standards-and-infrastructure.77/" TargetMode="External"/><Relationship Id="rId1151" Type="http://schemas.openxmlformats.org/officeDocument/2006/relationships/hyperlink" Target="http://www.teslamotors.com/findus/location/supercharger/zellamehlissupercharger" TargetMode="External"/><Relationship Id="rId1152" Type="http://schemas.openxmlformats.org/officeDocument/2006/relationships/hyperlink" Target="https://supercharge.info/service/supercharge/discuss?siteId=623" TargetMode="External"/><Relationship Id="rId1153" Type="http://schemas.openxmlformats.org/officeDocument/2006/relationships/hyperlink" Target="http://www.teslamotors.com/findus/location/supercharger/mulhousesupercharger" TargetMode="External"/><Relationship Id="rId1154" Type="http://schemas.openxmlformats.org/officeDocument/2006/relationships/hyperlink" Target="https://supercharge.info/service/supercharge/discuss?siteId=593" TargetMode="External"/><Relationship Id="rId1155" Type="http://schemas.openxmlformats.org/officeDocument/2006/relationships/hyperlink" Target="http://www.teslamotors.com/findus/location/supercharger/oxfordsupercharger" TargetMode="External"/><Relationship Id="rId1156" Type="http://schemas.openxmlformats.org/officeDocument/2006/relationships/hyperlink" Target="https://supercharge.info/service/supercharge/discuss?siteId=643" TargetMode="External"/><Relationship Id="rId1157" Type="http://schemas.openxmlformats.org/officeDocument/2006/relationships/hyperlink" Target="http://www.teslamotors.com/findus/location/supercharger/duluthsupercharger" TargetMode="External"/><Relationship Id="rId1158" Type="http://schemas.openxmlformats.org/officeDocument/2006/relationships/hyperlink" Target="https://supercharge.info/service/supercharge/discuss?siteId=645" TargetMode="External"/><Relationship Id="rId1159" Type="http://schemas.openxmlformats.org/officeDocument/2006/relationships/hyperlink" Target="http://www.teslamotors.com/findus/location/supercharger/chassesurrhonesupercharger" TargetMode="External"/><Relationship Id="rId690" Type="http://schemas.openxmlformats.org/officeDocument/2006/relationships/hyperlink" Target="https://supercharge.info/service/supercharge/discuss?siteId=785" TargetMode="External"/><Relationship Id="rId691" Type="http://schemas.openxmlformats.org/officeDocument/2006/relationships/hyperlink" Target="http://www.teslamotors.com/findus/location/supercharger/beijingwucaicitysupercharger" TargetMode="External"/><Relationship Id="rId692" Type="http://schemas.openxmlformats.org/officeDocument/2006/relationships/hyperlink" Target="https://teslamotorsclub.com/tmc/forums/charging-standards-and-infrastructure.77/" TargetMode="External"/><Relationship Id="rId693" Type="http://schemas.openxmlformats.org/officeDocument/2006/relationships/hyperlink" Target="http://www.teslamotors.com/findus/location/supercharger/leemasupercharger" TargetMode="External"/><Relationship Id="rId694" Type="http://schemas.openxmlformats.org/officeDocument/2006/relationships/hyperlink" Target="https://supercharge.info/service/supercharge/discuss?siteId=820" TargetMode="External"/><Relationship Id="rId695" Type="http://schemas.openxmlformats.org/officeDocument/2006/relationships/hyperlink" Target="http://www.teslamotors.com/findus/location/supercharger/lincolncityoregonsupercharger" TargetMode="External"/><Relationship Id="rId696" Type="http://schemas.openxmlformats.org/officeDocument/2006/relationships/hyperlink" Target="https://supercharge.info/service/supercharge/discuss?siteId=874" TargetMode="External"/><Relationship Id="rId697" Type="http://schemas.openxmlformats.org/officeDocument/2006/relationships/hyperlink" Target="http://www.teslamotors.com/findus/location/supercharger/ciscotexassupercharger" TargetMode="External"/><Relationship Id="rId698" Type="http://schemas.openxmlformats.org/officeDocument/2006/relationships/hyperlink" Target="https://supercharge.info/service/supercharge/discuss?siteId=812" TargetMode="External"/><Relationship Id="rId699" Type="http://schemas.openxmlformats.org/officeDocument/2006/relationships/hyperlink" Target="http://www.teslamotors.com/findus/location/supercharger/sweetwatersupercharger" TargetMode="External"/><Relationship Id="rId1544" Type="http://schemas.openxmlformats.org/officeDocument/2006/relationships/hyperlink" Target="https://supercharge.info/service/supercharge/discuss?siteId=362" TargetMode="External"/><Relationship Id="rId1545" Type="http://schemas.openxmlformats.org/officeDocument/2006/relationships/hyperlink" Target="http://www.teslamotors.com/findus/location/supercharger/kastrup" TargetMode="External"/><Relationship Id="rId1546" Type="http://schemas.openxmlformats.org/officeDocument/2006/relationships/hyperlink" Target="https://supercharge.info/service/supercharge/discuss?siteId=359" TargetMode="External"/><Relationship Id="rId1547" Type="http://schemas.openxmlformats.org/officeDocument/2006/relationships/hyperlink" Target="http://www.teslamotors.com/findus/location/supercharger/sundsvallsupercharger" TargetMode="External"/><Relationship Id="rId1548" Type="http://schemas.openxmlformats.org/officeDocument/2006/relationships/hyperlink" Target="https://supercharge.info/service/supercharge/discuss?siteId=394" TargetMode="External"/><Relationship Id="rId1549" Type="http://schemas.openxmlformats.org/officeDocument/2006/relationships/hyperlink" Target="http://www.teslamotors.com/findus/location/supercharger/ghentsupercharger" TargetMode="External"/><Relationship Id="rId1934" Type="http://schemas.openxmlformats.org/officeDocument/2006/relationships/hyperlink" Target="https://teslamotorsclub.com/tmc/forums/charging-standards-and-infrastructure.77/" TargetMode="External"/><Relationship Id="rId1935" Type="http://schemas.openxmlformats.org/officeDocument/2006/relationships/hyperlink" Target="http://www.teslamotors.com/findus/location/supercharger/badrappenausupercharger" TargetMode="External"/><Relationship Id="rId1936" Type="http://schemas.openxmlformats.org/officeDocument/2006/relationships/hyperlink" Target="https://teslamotorsclub.com/tmc/forums/charging-standards-and-infrastructure.77/" TargetMode="External"/><Relationship Id="rId1937" Type="http://schemas.openxmlformats.org/officeDocument/2006/relationships/hyperlink" Target="http://www.teslamotors.com/findus/location/supercharger/wilnsdorfsupercharger" TargetMode="External"/><Relationship Id="rId1938" Type="http://schemas.openxmlformats.org/officeDocument/2006/relationships/hyperlink" Target="https://teslamotorsclub.com/tmc/forums/charging-standards-and-infrastructure.77/" TargetMode="External"/><Relationship Id="rId1939" Type="http://schemas.openxmlformats.org/officeDocument/2006/relationships/hyperlink" Target="http://www.teslamotors.com/findus/location/supercharger/jettingensupercharger" TargetMode="External"/><Relationship Id="rId80" Type="http://schemas.openxmlformats.org/officeDocument/2006/relationships/hyperlink" Target="https://supercharge.info/service/supercharge/discuss?siteId=1245" TargetMode="External"/><Relationship Id="rId81" Type="http://schemas.openxmlformats.org/officeDocument/2006/relationships/hyperlink" Target="http://www.teslamotors.com/findus/location/supercharger/undefined" TargetMode="External"/><Relationship Id="rId82" Type="http://schemas.openxmlformats.org/officeDocument/2006/relationships/hyperlink" Target="https://supercharge.info/service/supercharge/discuss?siteId=1212" TargetMode="External"/><Relationship Id="rId83" Type="http://schemas.openxmlformats.org/officeDocument/2006/relationships/hyperlink" Target="http://www.teslamotors.com/findus/location/supercharger/zagrebsupercharger" TargetMode="External"/><Relationship Id="rId84" Type="http://schemas.openxmlformats.org/officeDocument/2006/relationships/hyperlink" Target="https://supercharge.info/service/supercharge/discuss?siteId=1109" TargetMode="External"/><Relationship Id="rId85" Type="http://schemas.openxmlformats.org/officeDocument/2006/relationships/hyperlink" Target="http://www.teslamotors.com/findus/location/supercharger/chongqingregenthotelsupercharger" TargetMode="External"/><Relationship Id="rId86" Type="http://schemas.openxmlformats.org/officeDocument/2006/relationships/hyperlink" Target="https://teslamotorsclub.com/tmc/forums/charging-standards-and-infrastructure.77/" TargetMode="External"/><Relationship Id="rId87" Type="http://schemas.openxmlformats.org/officeDocument/2006/relationships/hyperlink" Target="http://www.teslamotors.com/findus/location/supercharger/schaanliechtensteinsupercharger" TargetMode="External"/><Relationship Id="rId88" Type="http://schemas.openxmlformats.org/officeDocument/2006/relationships/hyperlink" Target="https://supercharge.info/service/supercharge/discuss?siteId=1281" TargetMode="External"/><Relationship Id="rId89" Type="http://schemas.openxmlformats.org/officeDocument/2006/relationships/hyperlink" Target="http://www.teslamotors.com/findus/location/supercharger/clarevalleyausupercharger" TargetMode="External"/><Relationship Id="rId1940" Type="http://schemas.openxmlformats.org/officeDocument/2006/relationships/hyperlink" Target="https://teslamotorsclub.com/tmc/forums/charging-standards-and-infrastructure.77/" TargetMode="External"/><Relationship Id="rId1941" Type="http://schemas.openxmlformats.org/officeDocument/2006/relationships/hyperlink" Target="http://www.teslamotors.com/findus/location/supercharger/lullysupercharger" TargetMode="External"/><Relationship Id="rId1942" Type="http://schemas.openxmlformats.org/officeDocument/2006/relationships/hyperlink" Target="https://teslamotorsclub.com/tmc/forums/charging-standards-and-infrastructure.77/" TargetMode="External"/><Relationship Id="rId1943" Type="http://schemas.openxmlformats.org/officeDocument/2006/relationships/hyperlink" Target="http://www.teslamotors.com/findus/location/supercharger/worthingtonsupercharger" TargetMode="External"/><Relationship Id="rId1550" Type="http://schemas.openxmlformats.org/officeDocument/2006/relationships/hyperlink" Target="https://supercharge.info/service/supercharge/discuss?siteId=381" TargetMode="External"/><Relationship Id="rId1551" Type="http://schemas.openxmlformats.org/officeDocument/2006/relationships/hyperlink" Target="http://www.teslamotors.com/findus/location/supercharger/grongsupercharger" TargetMode="External"/><Relationship Id="rId1552" Type="http://schemas.openxmlformats.org/officeDocument/2006/relationships/hyperlink" Target="https://teslamotorsclub.com/tmc/forums/charging-standards-and-infrastructure.77/" TargetMode="External"/><Relationship Id="rId1553" Type="http://schemas.openxmlformats.org/officeDocument/2006/relationships/hyperlink" Target="http://www.teslamotors.com/findus/location/supercharger/rodekrosupercharger" TargetMode="External"/><Relationship Id="rId1160" Type="http://schemas.openxmlformats.org/officeDocument/2006/relationships/hyperlink" Target="https://supercharge.info/service/supercharge/discuss?siteId=638" TargetMode="External"/><Relationship Id="rId1161" Type="http://schemas.openxmlformats.org/officeDocument/2006/relationships/hyperlink" Target="http://www.teslamotors.com/findus/location/supercharger/westlebanonsupercharger" TargetMode="External"/><Relationship Id="rId1162" Type="http://schemas.openxmlformats.org/officeDocument/2006/relationships/hyperlink" Target="https://supercharge.info/service/supercharge/discuss?siteId=589" TargetMode="External"/><Relationship Id="rId1163" Type="http://schemas.openxmlformats.org/officeDocument/2006/relationships/hyperlink" Target="http://www.teslamotors.com/findus/location/supercharger/ellwangensupercharger" TargetMode="External"/><Relationship Id="rId1164" Type="http://schemas.openxmlformats.org/officeDocument/2006/relationships/hyperlink" Target="https://supercharge.info/service/supercharge/discuss?siteId=637" TargetMode="External"/><Relationship Id="rId1165" Type="http://schemas.openxmlformats.org/officeDocument/2006/relationships/hyperlink" Target="http://www.teslamotors.com/findus/location/supercharger/londonwest" TargetMode="External"/><Relationship Id="rId1166" Type="http://schemas.openxmlformats.org/officeDocument/2006/relationships/hyperlink" Target="https://supercharge.info/service/supercharge/discuss?siteId=535" TargetMode="External"/><Relationship Id="rId1167" Type="http://schemas.openxmlformats.org/officeDocument/2006/relationships/hyperlink" Target="http://www.teslamotors.com/findus/location/supercharger/sheridansupercharger" TargetMode="External"/><Relationship Id="rId1168" Type="http://schemas.openxmlformats.org/officeDocument/2006/relationships/hyperlink" Target="https://supercharge.info/service/supercharge/discuss?siteId=610" TargetMode="External"/><Relationship Id="rId1169" Type="http://schemas.openxmlformats.org/officeDocument/2006/relationships/hyperlink" Target="http://www.teslamotors.com/findus/location/supercharger/sanmateosupercharger" TargetMode="External"/><Relationship Id="rId1554" Type="http://schemas.openxmlformats.org/officeDocument/2006/relationships/hyperlink" Target="https://supercharge.info/service/supercharge/discuss?siteId=400" TargetMode="External"/><Relationship Id="rId1555" Type="http://schemas.openxmlformats.org/officeDocument/2006/relationships/hyperlink" Target="http://www.teslamotors.com/findus/location/supercharger/krokomsupercharger" TargetMode="External"/><Relationship Id="rId1556" Type="http://schemas.openxmlformats.org/officeDocument/2006/relationships/hyperlink" Target="https://supercharge.info/service/supercharge/discuss?siteId=393" TargetMode="External"/><Relationship Id="rId1557" Type="http://schemas.openxmlformats.org/officeDocument/2006/relationships/hyperlink" Target="http://www.teslamotors.com/findus/location/supercharger/xianyantasupercharger" TargetMode="External"/><Relationship Id="rId1558" Type="http://schemas.openxmlformats.org/officeDocument/2006/relationships/hyperlink" Target="https://teslamotorsclub.com/tmc/forums/charging-standards-and-infrastructure.77/" TargetMode="External"/><Relationship Id="rId1559" Type="http://schemas.openxmlformats.org/officeDocument/2006/relationships/hyperlink" Target="http://www.teslamotors.com/findus/location/supercharger/storjordsupercharger" TargetMode="External"/><Relationship Id="rId1944" Type="http://schemas.openxmlformats.org/officeDocument/2006/relationships/hyperlink" Target="https://supercharge.info/service/supercharge/discuss?siteId=153" TargetMode="External"/><Relationship Id="rId1945" Type="http://schemas.openxmlformats.org/officeDocument/2006/relationships/hyperlink" Target="http://www.teslamotors.com/findus/location/supercharger/mishawakasupercharger" TargetMode="External"/><Relationship Id="rId1946" Type="http://schemas.openxmlformats.org/officeDocument/2006/relationships/hyperlink" Target="https://supercharge.info/service/supercharge/discuss?siteId=148" TargetMode="External"/><Relationship Id="rId1947" Type="http://schemas.openxmlformats.org/officeDocument/2006/relationships/hyperlink" Target="http://www.teslamotors.com/findus/location/supercharger/angolasupercharger" TargetMode="External"/><Relationship Id="rId1948" Type="http://schemas.openxmlformats.org/officeDocument/2006/relationships/hyperlink" Target="https://supercharge.info/service/supercharge/discuss?siteId=147" TargetMode="External"/><Relationship Id="rId1949" Type="http://schemas.openxmlformats.org/officeDocument/2006/relationships/hyperlink" Target="http://www.teslamotors.com/findus/location/supercharger/maustonsupercharger" TargetMode="External"/><Relationship Id="rId300" Type="http://schemas.openxmlformats.org/officeDocument/2006/relationships/hyperlink" Target="https://teslamotorsclub.com/tmc/forums/charging-standards-and-infrastructure.77/" TargetMode="External"/><Relationship Id="rId301" Type="http://schemas.openxmlformats.org/officeDocument/2006/relationships/hyperlink" Target="http://www.teslamotors.com/findus/location/supercharger/haikoujinghuasupercharger" TargetMode="External"/><Relationship Id="rId302" Type="http://schemas.openxmlformats.org/officeDocument/2006/relationships/hyperlink" Target="https://teslamotorsclub.com/tmc/forums/charging-standards-and-infrastructure.77/" TargetMode="External"/><Relationship Id="rId303" Type="http://schemas.openxmlformats.org/officeDocument/2006/relationships/hyperlink" Target="http://www.teslamotors.com/findus/location/supercharger/wuhanbrabusautoparksupercharger" TargetMode="External"/><Relationship Id="rId304" Type="http://schemas.openxmlformats.org/officeDocument/2006/relationships/hyperlink" Target="https://teslamotorsclub.com/tmc/forums/charging-standards-and-infrastructure.77/" TargetMode="External"/><Relationship Id="rId305" Type="http://schemas.openxmlformats.org/officeDocument/2006/relationships/hyperlink" Target="http://www.teslamotors.com/findus/location/supercharger/huizhoulonghaisupercharger" TargetMode="External"/><Relationship Id="rId306" Type="http://schemas.openxmlformats.org/officeDocument/2006/relationships/hyperlink" Target="https://teslamotorsclub.com/tmc/forums/charging-standards-and-infrastructure.77/" TargetMode="External"/><Relationship Id="rId307" Type="http://schemas.openxmlformats.org/officeDocument/2006/relationships/hyperlink" Target="http://www.teslamotors.com/findus/location/supercharger/ulanqabsupercharger" TargetMode="External"/><Relationship Id="rId308" Type="http://schemas.openxmlformats.org/officeDocument/2006/relationships/hyperlink" Target="https://teslamotorsclub.com/tmc/forums/charging-standards-and-infrastructure.77/" TargetMode="External"/><Relationship Id="rId309" Type="http://schemas.openxmlformats.org/officeDocument/2006/relationships/hyperlink" Target="http://www.teslamotors.com/findus/location/supercharger/xiamensupercharger" TargetMode="External"/><Relationship Id="rId90" Type="http://schemas.openxmlformats.org/officeDocument/2006/relationships/hyperlink" Target="https://supercharge.info/service/supercharge/discuss?siteId=1249" TargetMode="External"/><Relationship Id="rId91" Type="http://schemas.openxmlformats.org/officeDocument/2006/relationships/hyperlink" Target="http://www.teslamotors.com/findus/location/supercharger/nacogdochessupercharger" TargetMode="External"/><Relationship Id="rId92" Type="http://schemas.openxmlformats.org/officeDocument/2006/relationships/hyperlink" Target="https://supercharge.info/service/supercharge/discuss?siteId=1263" TargetMode="External"/><Relationship Id="rId93" Type="http://schemas.openxmlformats.org/officeDocument/2006/relationships/hyperlink" Target="http://www.teslamotors.com/findus/location/supercharger/otocacsupercharger" TargetMode="External"/><Relationship Id="rId94" Type="http://schemas.openxmlformats.org/officeDocument/2006/relationships/hyperlink" Target="https://supercharge.info/service/supercharge/discuss?siteId=1051" TargetMode="External"/><Relationship Id="rId95" Type="http://schemas.openxmlformats.org/officeDocument/2006/relationships/hyperlink" Target="http://www.teslamotors.com/findus/location/supercharger/norheimsundsupercharger" TargetMode="External"/><Relationship Id="rId96" Type="http://schemas.openxmlformats.org/officeDocument/2006/relationships/hyperlink" Target="https://supercharge.info/service/supercharge/discuss?siteId=1238" TargetMode="External"/><Relationship Id="rId97" Type="http://schemas.openxmlformats.org/officeDocument/2006/relationships/hyperlink" Target="http://www.teslamotors.com/findus/location/supercharger/shundefoshansupercharger" TargetMode="External"/><Relationship Id="rId98" Type="http://schemas.openxmlformats.org/officeDocument/2006/relationships/hyperlink" Target="https://teslamotorsclub.com/tmc/forums/charging-standards-and-infrastructure.77/" TargetMode="External"/><Relationship Id="rId99" Type="http://schemas.openxmlformats.org/officeDocument/2006/relationships/hyperlink" Target="http://www.teslamotors.com/findus/location/supercharger/chestervasupercharger" TargetMode="External"/><Relationship Id="rId1950" Type="http://schemas.openxmlformats.org/officeDocument/2006/relationships/hyperlink" Target="https://teslamotorsclub.com/tmc/forums/charging-standards-and-infrastructure.77/" TargetMode="External"/><Relationship Id="rId1951" Type="http://schemas.openxmlformats.org/officeDocument/2006/relationships/hyperlink" Target="http://www.teslamotors.com/findus/location/supercharger/oosterhoutsupercharger" TargetMode="External"/><Relationship Id="rId1952" Type="http://schemas.openxmlformats.org/officeDocument/2006/relationships/hyperlink" Target="https://teslamotorsclub.com/tmc/forums/charging-standards-and-infrastructure.77/" TargetMode="External"/><Relationship Id="rId1953" Type="http://schemas.openxmlformats.org/officeDocument/2006/relationships/hyperlink" Target="http://www.teslamotors.com/findus/location/supercharger/zevenaarsupercharger" TargetMode="External"/><Relationship Id="rId1560" Type="http://schemas.openxmlformats.org/officeDocument/2006/relationships/hyperlink" Target="https://teslamotorsclub.com/tmc/forums/charging-standards-and-infrastructure.77/" TargetMode="External"/><Relationship Id="rId1561" Type="http://schemas.openxmlformats.org/officeDocument/2006/relationships/hyperlink" Target="http://www.teslamotors.com/findus/location/supercharger/warringtonwasupercharger" TargetMode="External"/><Relationship Id="rId1562" Type="http://schemas.openxmlformats.org/officeDocument/2006/relationships/hyperlink" Target="https://teslamotorsclub.com/tmc/forums/charging-standards-and-infrastructure.77/" TargetMode="External"/><Relationship Id="rId1563" Type="http://schemas.openxmlformats.org/officeDocument/2006/relationships/hyperlink" Target="http://www.teslamotors.com/findus/location/supercharger/shenzhenfutiansupercharger" TargetMode="External"/><Relationship Id="rId1170" Type="http://schemas.openxmlformats.org/officeDocument/2006/relationships/hyperlink" Target="https://supercharge.info/service/supercharge/discuss?siteId=619" TargetMode="External"/><Relationship Id="rId1171" Type="http://schemas.openxmlformats.org/officeDocument/2006/relationships/hyperlink" Target="http://www.teslamotors.com/findus/location/supercharger/melegnanosupercharger" TargetMode="External"/><Relationship Id="rId1172" Type="http://schemas.openxmlformats.org/officeDocument/2006/relationships/hyperlink" Target="https://teslamotorsclub.com/tmc/forums/charging-standards-and-infrastructure.77/" TargetMode="External"/><Relationship Id="rId1173" Type="http://schemas.openxmlformats.org/officeDocument/2006/relationships/hyperlink" Target="http://www.teslamotors.com/findus/location/supercharger/porsgrunntelemarksportensupercharger" TargetMode="External"/><Relationship Id="rId1174" Type="http://schemas.openxmlformats.org/officeDocument/2006/relationships/hyperlink" Target="https://supercharge.info/service/supercharge/discuss?siteId=630" TargetMode="External"/><Relationship Id="rId1175" Type="http://schemas.openxmlformats.org/officeDocument/2006/relationships/hyperlink" Target="http://www.teslamotors.com/findus/location/supercharger/birminghamhopwoodparksupercharger" TargetMode="External"/><Relationship Id="rId1176" Type="http://schemas.openxmlformats.org/officeDocument/2006/relationships/hyperlink" Target="https://supercharge.info/service/supercharge/discuss?siteId=641" TargetMode="External"/><Relationship Id="rId1177" Type="http://schemas.openxmlformats.org/officeDocument/2006/relationships/hyperlink" Target="http://www.teslamotors.com/findus/location/supercharger/northhouston" TargetMode="External"/><Relationship Id="rId1178" Type="http://schemas.openxmlformats.org/officeDocument/2006/relationships/hyperlink" Target="https://supercharge.info/service/supercharge/discuss?siteId=644" TargetMode="External"/><Relationship Id="rId1179" Type="http://schemas.openxmlformats.org/officeDocument/2006/relationships/hyperlink" Target="http://www.teslamotors.com/findus/location/supercharger/cranburysupercharger" TargetMode="External"/><Relationship Id="rId1564" Type="http://schemas.openxmlformats.org/officeDocument/2006/relationships/hyperlink" Target="https://teslamotorsclub.com/tmc/forums/charging-standards-and-infrastructure.77/" TargetMode="External"/><Relationship Id="rId1565" Type="http://schemas.openxmlformats.org/officeDocument/2006/relationships/hyperlink" Target="http://www.teslamotors.com/findus/location/supercharger/hirschbergsupercharger" TargetMode="External"/><Relationship Id="rId1566" Type="http://schemas.openxmlformats.org/officeDocument/2006/relationships/hyperlink" Target="https://supercharge.info/service/supercharge/discuss?siteId=383" TargetMode="External"/><Relationship Id="rId1567" Type="http://schemas.openxmlformats.org/officeDocument/2006/relationships/hyperlink" Target="http://www.teslamotors.com/findus/location/supercharger/daytonsupercharger" TargetMode="External"/><Relationship Id="rId1568" Type="http://schemas.openxmlformats.org/officeDocument/2006/relationships/hyperlink" Target="https://supercharge.info/service/supercharge/discuss?siteId=241" TargetMode="External"/><Relationship Id="rId1569" Type="http://schemas.openxmlformats.org/officeDocument/2006/relationships/hyperlink" Target="http://www.teslamotors.com/findus/location/supercharger/gavlesupercharger" TargetMode="External"/><Relationship Id="rId1954" Type="http://schemas.openxmlformats.org/officeDocument/2006/relationships/hyperlink" Target="https://teslamotorsclub.com/tmc/forums/charging-standards-and-infrastructure.77/" TargetMode="External"/><Relationship Id="rId1955" Type="http://schemas.openxmlformats.org/officeDocument/2006/relationships/hyperlink" Target="http://www.teslamotors.com/findus/location/supercharger/stjosephsupercharger" TargetMode="External"/><Relationship Id="rId1956" Type="http://schemas.openxmlformats.org/officeDocument/2006/relationships/hyperlink" Target="https://supercharge.info/service/supercharge/discuss?siteId=154" TargetMode="External"/><Relationship Id="rId1957" Type="http://schemas.openxmlformats.org/officeDocument/2006/relationships/hyperlink" Target="http://www.teslamotors.com/findus/location/supercharger/rapidcitysupercharger" TargetMode="External"/><Relationship Id="rId1958" Type="http://schemas.openxmlformats.org/officeDocument/2006/relationships/hyperlink" Target="https://teslamotorsclub.com/tmc/forums/charging-standards-and-infrastructure.77/" TargetMode="External"/><Relationship Id="rId1959" Type="http://schemas.openxmlformats.org/officeDocument/2006/relationships/hyperlink" Target="http://www.teslamotors.com/findus/location/supercharger/huntsvillesupercharger" TargetMode="External"/><Relationship Id="rId700" Type="http://schemas.openxmlformats.org/officeDocument/2006/relationships/hyperlink" Target="https://supercharge.info/service/supercharge/discuss?siteId=823" TargetMode="External"/><Relationship Id="rId701" Type="http://schemas.openxmlformats.org/officeDocument/2006/relationships/hyperlink" Target="http://www.teslamotors.com/findus/location/supercharger/porthuronsupercharger" TargetMode="External"/><Relationship Id="rId702" Type="http://schemas.openxmlformats.org/officeDocument/2006/relationships/hyperlink" Target="https://supercharge.info/service/supercharge/discuss?siteId=860" TargetMode="External"/><Relationship Id="rId703" Type="http://schemas.openxmlformats.org/officeDocument/2006/relationships/hyperlink" Target="http://www.teslamotors.com/findus/location/supercharger/oakdalesupercharger" TargetMode="External"/><Relationship Id="rId310" Type="http://schemas.openxmlformats.org/officeDocument/2006/relationships/hyperlink" Target="https://teslamotorsclub.com/tmc/forums/charging-standards-and-infrastructure.77/" TargetMode="External"/><Relationship Id="rId311" Type="http://schemas.openxmlformats.org/officeDocument/2006/relationships/hyperlink" Target="http://www.teslamotors.com/findus/location/supercharger/changzhouchangfamansionsupercharger" TargetMode="External"/><Relationship Id="rId312" Type="http://schemas.openxmlformats.org/officeDocument/2006/relationships/hyperlink" Target="https://teslamotorsclub.com/tmc/forums/charging-standards-and-infrastructure.77/" TargetMode="External"/><Relationship Id="rId313" Type="http://schemas.openxmlformats.org/officeDocument/2006/relationships/hyperlink" Target="http://www.teslamotors.com/findus/location/supercharger/gaoxinxiansupercharger" TargetMode="External"/><Relationship Id="rId314" Type="http://schemas.openxmlformats.org/officeDocument/2006/relationships/hyperlink" Target="https://teslamotorsclub.com/tmc/forums/charging-standards-and-infrastructure.77/" TargetMode="External"/><Relationship Id="rId315" Type="http://schemas.openxmlformats.org/officeDocument/2006/relationships/hyperlink" Target="http://www.teslamotors.com/findus/location/supercharger/wonjusupercharger" TargetMode="External"/><Relationship Id="rId316" Type="http://schemas.openxmlformats.org/officeDocument/2006/relationships/hyperlink" Target="https://teslamotorsclub.com/tmc/forums/charging-standards-and-infrastructure.77/" TargetMode="External"/><Relationship Id="rId317" Type="http://schemas.openxmlformats.org/officeDocument/2006/relationships/hyperlink" Target="http://www.teslamotors.com/findus/location/supercharger/chengdusupercharger" TargetMode="External"/><Relationship Id="rId318" Type="http://schemas.openxmlformats.org/officeDocument/2006/relationships/hyperlink" Target="https://teslamotorsclub.com/tmc/forums/charging-standards-and-infrastructure.77/" TargetMode="External"/><Relationship Id="rId319" Type="http://schemas.openxmlformats.org/officeDocument/2006/relationships/hyperlink" Target="http://www.teslamotors.com/findus/location/supercharger/pausupercharger" TargetMode="External"/><Relationship Id="rId704" Type="http://schemas.openxmlformats.org/officeDocument/2006/relationships/hyperlink" Target="https://supercharge.info/service/supercharge/discuss?siteId=859" TargetMode="External"/><Relationship Id="rId705" Type="http://schemas.openxmlformats.org/officeDocument/2006/relationships/hyperlink" Target="http://www.teslamotors.com/findus/location/supercharger/shanghaik11artmallsupercharger" TargetMode="External"/><Relationship Id="rId706" Type="http://schemas.openxmlformats.org/officeDocument/2006/relationships/hyperlink" Target="https://teslamotorsclub.com/tmc/forums/charging-standards-and-infrastructure.77/" TargetMode="External"/><Relationship Id="rId707" Type="http://schemas.openxmlformats.org/officeDocument/2006/relationships/hyperlink" Target="http://www.teslamotors.com/findus/location/supercharger/eurekasupercharger" TargetMode="External"/><Relationship Id="rId708" Type="http://schemas.openxmlformats.org/officeDocument/2006/relationships/hyperlink" Target="https://supercharge.info/service/supercharge/discuss?siteId=753" TargetMode="External"/><Relationship Id="rId709" Type="http://schemas.openxmlformats.org/officeDocument/2006/relationships/hyperlink" Target="http://www.teslamotors.com/findus/location/supercharger/palladiofolsomsupercharger" TargetMode="External"/><Relationship Id="rId1960" Type="http://schemas.openxmlformats.org/officeDocument/2006/relationships/hyperlink" Target="https://teslamotorsclub.com/tmc/forums/charging-standards-and-infrastructure.77/" TargetMode="External"/><Relationship Id="rId1961" Type="http://schemas.openxmlformats.org/officeDocument/2006/relationships/hyperlink" Target="http://www.teslamotors.com/findus/location/supercharger/folsompremiumoutletssupercharger" TargetMode="External"/><Relationship Id="rId1962" Type="http://schemas.openxmlformats.org/officeDocument/2006/relationships/hyperlink" Target="https://teslamotorsclub.com/tmc/forums/charging-standards-and-infrastructure.77/" TargetMode="External"/><Relationship Id="rId1963" Type="http://schemas.openxmlformats.org/officeDocument/2006/relationships/hyperlink" Target="http://www.teslamotors.com/findus/location/supercharger/corsicanatxsupercharger" TargetMode="External"/><Relationship Id="rId1570" Type="http://schemas.openxmlformats.org/officeDocument/2006/relationships/hyperlink" Target="https://teslamotorsclub.com/tmc/forums/charging-standards-and-infrastructure.77/" TargetMode="External"/><Relationship Id="rId1571" Type="http://schemas.openxmlformats.org/officeDocument/2006/relationships/hyperlink" Target="http://www.teslamotors.com/findus/location/supercharger/wuxinanchangsupercharger" TargetMode="External"/><Relationship Id="rId1572" Type="http://schemas.openxmlformats.org/officeDocument/2006/relationships/hyperlink" Target="https://teslamotorsclub.com/tmc/forums/charging-standards-and-infrastructure.77/" TargetMode="External"/><Relationship Id="rId1573" Type="http://schemas.openxmlformats.org/officeDocument/2006/relationships/hyperlink" Target="http://www.teslamotors.com/findus/location/supercharger/tokyokotokusupercharger" TargetMode="External"/><Relationship Id="rId1180" Type="http://schemas.openxmlformats.org/officeDocument/2006/relationships/hyperlink" Target="https://supercharge.info/service/supercharge/discuss?siteId=574" TargetMode="External"/><Relationship Id="rId1181" Type="http://schemas.openxmlformats.org/officeDocument/2006/relationships/hyperlink" Target="http://www.teslamotors.com/findus/location/supercharger/brentwood" TargetMode="External"/><Relationship Id="rId1182" Type="http://schemas.openxmlformats.org/officeDocument/2006/relationships/hyperlink" Target="https://supercharge.info/service/supercharge/discuss?siteId=625" TargetMode="External"/><Relationship Id="rId1183" Type="http://schemas.openxmlformats.org/officeDocument/2006/relationships/hyperlink" Target="http://www.teslamotors.com/findus/location/supercharger/yangzhoutianrunsupercharger" TargetMode="External"/><Relationship Id="rId1184" Type="http://schemas.openxmlformats.org/officeDocument/2006/relationships/hyperlink" Target="https://teslamotorsclub.com/tmc/forums/charging-standards-and-infrastructure.77/" TargetMode="External"/><Relationship Id="rId1185" Type="http://schemas.openxmlformats.org/officeDocument/2006/relationships/hyperlink" Target="http://www.teslamotors.com/findus/location/supercharger/calaiseurotunnelterminalsupercharger" TargetMode="External"/><Relationship Id="rId1186" Type="http://schemas.openxmlformats.org/officeDocument/2006/relationships/hyperlink" Target="https://supercharge.info/service/supercharge/discuss?siteId=647" TargetMode="External"/><Relationship Id="rId1187" Type="http://schemas.openxmlformats.org/officeDocument/2006/relationships/hyperlink" Target="http://www.teslamotors.com/findus/location/supercharger/dietlikonsupercharger" TargetMode="External"/><Relationship Id="rId1188" Type="http://schemas.openxmlformats.org/officeDocument/2006/relationships/hyperlink" Target="https://supercharge.info/service/supercharge/discuss?siteId=604" TargetMode="External"/><Relationship Id="rId1189" Type="http://schemas.openxmlformats.org/officeDocument/2006/relationships/hyperlink" Target="http://www.teslamotors.com/findus/location/supercharger/hilpoltsteinsupercharger" TargetMode="External"/><Relationship Id="rId1574" Type="http://schemas.openxmlformats.org/officeDocument/2006/relationships/hyperlink" Target="https://teslamotorsclub.com/tmc/forums/charging-standards-and-infrastructure.77/" TargetMode="External"/><Relationship Id="rId1575" Type="http://schemas.openxmlformats.org/officeDocument/2006/relationships/hyperlink" Target="http://www.teslamotors.com/findus/location/supercharger/leegardenssupercharger" TargetMode="External"/><Relationship Id="rId1576" Type="http://schemas.openxmlformats.org/officeDocument/2006/relationships/hyperlink" Target="https://teslamotorsclub.com/tmc/forums/charging-standards-and-infrastructure.77/" TargetMode="External"/><Relationship Id="rId1577" Type="http://schemas.openxmlformats.org/officeDocument/2006/relationships/hyperlink" Target="http://www.teslamotors.com/findus/location/supercharger/innhavetsupercharger" TargetMode="External"/><Relationship Id="rId1578" Type="http://schemas.openxmlformats.org/officeDocument/2006/relationships/hyperlink" Target="https://supercharge.info/service/supercharge/discuss?siteId=373" TargetMode="External"/><Relationship Id="rId1579" Type="http://schemas.openxmlformats.org/officeDocument/2006/relationships/hyperlink" Target="http://www.teslamotors.com/findus/location/supercharger/countryclubhillssupercharger" TargetMode="External"/><Relationship Id="rId1964" Type="http://schemas.openxmlformats.org/officeDocument/2006/relationships/hyperlink" Target="https://supercharge.info/service/supercharge/discuss?siteId=183" TargetMode="External"/><Relationship Id="rId1965" Type="http://schemas.openxmlformats.org/officeDocument/2006/relationships/hyperlink" Target="http://www.teslamotors.com/findus/location/supercharger/quartzsitesupercharger" TargetMode="External"/><Relationship Id="rId1966" Type="http://schemas.openxmlformats.org/officeDocument/2006/relationships/hyperlink" Target="https://teslamotorsclub.com/tmc/forums/charging-standards-and-infrastructure.77/" TargetMode="External"/><Relationship Id="rId1967" Type="http://schemas.openxmlformats.org/officeDocument/2006/relationships/hyperlink" Target="http://www.teslamotors.com/findus/location/supercharger/rockymountsupercharger" TargetMode="External"/><Relationship Id="rId1968" Type="http://schemas.openxmlformats.org/officeDocument/2006/relationships/hyperlink" Target="https://supercharge.info/service/supercharge/discuss?siteId=166" TargetMode="External"/><Relationship Id="rId1969" Type="http://schemas.openxmlformats.org/officeDocument/2006/relationships/hyperlink" Target="http://www.teslamotors.com/findus/location/supercharger/springfieldsupercharger" TargetMode="External"/><Relationship Id="rId710" Type="http://schemas.openxmlformats.org/officeDocument/2006/relationships/hyperlink" Target="https://supercharge.info/service/supercharge/discuss?siteId=871" TargetMode="External"/><Relationship Id="rId711" Type="http://schemas.openxmlformats.org/officeDocument/2006/relationships/hyperlink" Target="http://www.teslamotors.com/findus/location/supercharger/cepranosupercharger" TargetMode="External"/><Relationship Id="rId712" Type="http://schemas.openxmlformats.org/officeDocument/2006/relationships/hyperlink" Target="https://teslamotorsclub.com/tmc/forums/charging-standards-and-infrastructure.77/" TargetMode="External"/><Relationship Id="rId713" Type="http://schemas.openxmlformats.org/officeDocument/2006/relationships/hyperlink" Target="http://www.teslamotors.com/findus/location/supercharger/zhumadianjoinautosupercharger" TargetMode="External"/><Relationship Id="rId320" Type="http://schemas.openxmlformats.org/officeDocument/2006/relationships/hyperlink" Target="https://teslamotorsclub.com/tmc/forums/charging-standards-and-infrastructure.77/" TargetMode="External"/><Relationship Id="rId321" Type="http://schemas.openxmlformats.org/officeDocument/2006/relationships/hyperlink" Target="http://www.teslamotors.com/findus/location/supercharger/chateauvillainvalmarnaysupercharger" TargetMode="External"/><Relationship Id="rId322" Type="http://schemas.openxmlformats.org/officeDocument/2006/relationships/hyperlink" Target="https://teslamotorsclub.com/tmc/forums/charging-standards-and-infrastructure.77/" TargetMode="External"/><Relationship Id="rId323" Type="http://schemas.openxmlformats.org/officeDocument/2006/relationships/hyperlink" Target="http://www.teslamotors.com/findus/location/supercharger/chateauvillainorgessupercharger" TargetMode="External"/><Relationship Id="rId324" Type="http://schemas.openxmlformats.org/officeDocument/2006/relationships/hyperlink" Target="https://teslamotorsclub.com/tmc/forums/charging-standards-and-infrastructure.77/" TargetMode="External"/><Relationship Id="rId325" Type="http://schemas.openxmlformats.org/officeDocument/2006/relationships/hyperlink" Target="http://www.teslamotors.com/findus/location/supercharger/bristoltnsupercharger" TargetMode="External"/><Relationship Id="rId326" Type="http://schemas.openxmlformats.org/officeDocument/2006/relationships/hyperlink" Target="https://supercharge.info/service/supercharge/discuss?siteId=1078" TargetMode="External"/><Relationship Id="rId327" Type="http://schemas.openxmlformats.org/officeDocument/2006/relationships/hyperlink" Target="http://www.teslamotors.com/findus/location/supercharger/osagebeachsupercharger" TargetMode="External"/><Relationship Id="rId328" Type="http://schemas.openxmlformats.org/officeDocument/2006/relationships/hyperlink" Target="https://supercharge.info/service/supercharge/discuss?siteId=1091" TargetMode="External"/><Relationship Id="rId329" Type="http://schemas.openxmlformats.org/officeDocument/2006/relationships/hyperlink" Target="http://www.teslamotors.com/findus/location/supercharger/seouljongnosupercharger" TargetMode="External"/><Relationship Id="rId714" Type="http://schemas.openxmlformats.org/officeDocument/2006/relationships/hyperlink" Target="https://teslamotorsclub.com/tmc/forums/charging-standards-and-infrastructure.77/" TargetMode="External"/><Relationship Id="rId715" Type="http://schemas.openxmlformats.org/officeDocument/2006/relationships/hyperlink" Target="http://www.teslamotors.com/findus/location/supercharger/shenzhenkkmallsupercharger" TargetMode="External"/><Relationship Id="rId716" Type="http://schemas.openxmlformats.org/officeDocument/2006/relationships/hyperlink" Target="https://teslamotorsclub.com/tmc/forums/charging-standards-and-infrastructure.77/" TargetMode="External"/><Relationship Id="rId717" Type="http://schemas.openxmlformats.org/officeDocument/2006/relationships/hyperlink" Target="http://www.teslamotors.com/findus/location/supercharger/kristianstadsupercharger" TargetMode="External"/><Relationship Id="rId718" Type="http://schemas.openxmlformats.org/officeDocument/2006/relationships/hyperlink" Target="https://supercharge.info/service/supercharge/discuss?siteId=893" TargetMode="External"/><Relationship Id="rId719" Type="http://schemas.openxmlformats.org/officeDocument/2006/relationships/hyperlink" Target="http://www.teslamotors.com/findus/location/supercharger/sarnsupercharger" TargetMode="External"/><Relationship Id="rId1970" Type="http://schemas.openxmlformats.org/officeDocument/2006/relationships/hyperlink" Target="https://supercharge.info/service/supercharge/discuss?siteId=171" TargetMode="External"/><Relationship Id="rId1971" Type="http://schemas.openxmlformats.org/officeDocument/2006/relationships/hyperlink" Target="http://www.teslamotors.com/findus/location/supercharger/glenallensupercharger" TargetMode="External"/><Relationship Id="rId1972" Type="http://schemas.openxmlformats.org/officeDocument/2006/relationships/hyperlink" Target="https://teslamotorsclub.com/tmc/forums/charging-standards-and-infrastructure.77/" TargetMode="External"/><Relationship Id="rId1973" Type="http://schemas.openxmlformats.org/officeDocument/2006/relationships/hyperlink" Target="http://www.teslamotors.com/findus/location/supercharger/mtshastacaliforniasupercharger" TargetMode="External"/><Relationship Id="rId1580" Type="http://schemas.openxmlformats.org/officeDocument/2006/relationships/hyperlink" Target="https://supercharge.info/service/supercharge/discuss?siteId=408" TargetMode="External"/><Relationship Id="rId1581" Type="http://schemas.openxmlformats.org/officeDocument/2006/relationships/hyperlink" Target="http://www.teslamotors.com/findus/location/supercharger/salisburysupercharger" TargetMode="External"/><Relationship Id="rId1582" Type="http://schemas.openxmlformats.org/officeDocument/2006/relationships/hyperlink" Target="https://supercharge.info/service/supercharge/discuss?siteId=421" TargetMode="External"/><Relationship Id="rId1583" Type="http://schemas.openxmlformats.org/officeDocument/2006/relationships/hyperlink" Target="http://www.teslamotors.com/findus/location/supercharger/denversupercharger" TargetMode="External"/><Relationship Id="rId1190" Type="http://schemas.openxmlformats.org/officeDocument/2006/relationships/hyperlink" Target="https://supercharge.info/service/supercharge/discuss?siteId=609" TargetMode="External"/><Relationship Id="rId1191" Type="http://schemas.openxmlformats.org/officeDocument/2006/relationships/hyperlink" Target="http://www.teslamotors.com/findus/location/supercharger/gironaessupercharger" TargetMode="External"/><Relationship Id="rId1192" Type="http://schemas.openxmlformats.org/officeDocument/2006/relationships/hyperlink" Target="https://supercharge.info/service/supercharge/discuss?siteId=649" TargetMode="External"/><Relationship Id="rId1193" Type="http://schemas.openxmlformats.org/officeDocument/2006/relationships/hyperlink" Target="http://www.teslamotors.com/findus/location/supercharger/linz" TargetMode="External"/><Relationship Id="rId1194" Type="http://schemas.openxmlformats.org/officeDocument/2006/relationships/hyperlink" Target="https://teslamotorsclub.com/tmc/forums/charging-standards-and-infrastructure.77/" TargetMode="External"/><Relationship Id="rId1195" Type="http://schemas.openxmlformats.org/officeDocument/2006/relationships/hyperlink" Target="http://www.teslamotors.com/findus/location/supercharger/hongkongolympiancitysupercharger" TargetMode="External"/><Relationship Id="rId1196" Type="http://schemas.openxmlformats.org/officeDocument/2006/relationships/hyperlink" Target="https://teslamotorsclub.com/tmc/forums/charging-standards-and-infrastructure.77/" TargetMode="External"/><Relationship Id="rId1197" Type="http://schemas.openxmlformats.org/officeDocument/2006/relationships/hyperlink" Target="http://www.teslamotors.com/findus/location/supercharger/norrealslevsupercharger" TargetMode="External"/><Relationship Id="rId1198" Type="http://schemas.openxmlformats.org/officeDocument/2006/relationships/hyperlink" Target="https://teslamotorsclub.com/tmc/forums/charging-standards-and-infrastructure.77/" TargetMode="External"/><Relationship Id="rId1199" Type="http://schemas.openxmlformats.org/officeDocument/2006/relationships/hyperlink" Target="http://www.teslamotors.com/findus/location/supercharger/brennerosupercharger" TargetMode="External"/><Relationship Id="rId1584" Type="http://schemas.openxmlformats.org/officeDocument/2006/relationships/hyperlink" Target="https://supercharge.info/service/supercharge/discuss?siteId=340" TargetMode="External"/><Relationship Id="rId1585" Type="http://schemas.openxmlformats.org/officeDocument/2006/relationships/hyperlink" Target="http://www.teslamotors.com/findus/location/supercharger/wernbergkoblitzsupercharger" TargetMode="External"/><Relationship Id="rId1586" Type="http://schemas.openxmlformats.org/officeDocument/2006/relationships/hyperlink" Target="https://teslamotorsclub.com/tmc/forums/charging-standards-and-infrastructure.77/" TargetMode="External"/><Relationship Id="rId1587" Type="http://schemas.openxmlformats.org/officeDocument/2006/relationships/hyperlink" Target="http://www.teslamotors.com/findus/location/supercharger/lauenausupercharger" TargetMode="External"/><Relationship Id="rId1588" Type="http://schemas.openxmlformats.org/officeDocument/2006/relationships/hyperlink" Target="https://supercharge.info/service/supercharge/discuss?siteId=371" TargetMode="External"/><Relationship Id="rId1589" Type="http://schemas.openxmlformats.org/officeDocument/2006/relationships/hyperlink" Target="http://www.teslamotors.com/findus/location/supercharger/saintessupercharger" TargetMode="External"/><Relationship Id="rId1974" Type="http://schemas.openxmlformats.org/officeDocument/2006/relationships/hyperlink" Target="https://supercharge.info/service/supercharge/discuss?siteId=119" TargetMode="External"/><Relationship Id="rId1975" Type="http://schemas.openxmlformats.org/officeDocument/2006/relationships/hyperlink" Target="http://www.teslamotors.com/findus/location/supercharger/grantspassoregonsupercharger" TargetMode="External"/><Relationship Id="rId1976" Type="http://schemas.openxmlformats.org/officeDocument/2006/relationships/hyperlink" Target="https://supercharge.info/service/supercharge/discuss?siteId=170" TargetMode="External"/><Relationship Id="rId1977" Type="http://schemas.openxmlformats.org/officeDocument/2006/relationships/hyperlink" Target="http://www.teslamotors.com/findus/location/supercharger/corningsupercharger" TargetMode="External"/><Relationship Id="rId1978" Type="http://schemas.openxmlformats.org/officeDocument/2006/relationships/hyperlink" Target="https://supercharge.info/service/supercharge/discuss?siteId=111" TargetMode="External"/><Relationship Id="rId1979" Type="http://schemas.openxmlformats.org/officeDocument/2006/relationships/hyperlink" Target="http://www.teslamotors.com/findus/location/supercharger/burlingtonncsupercharger" TargetMode="External"/><Relationship Id="rId720" Type="http://schemas.openxmlformats.org/officeDocument/2006/relationships/hyperlink" Target="https://teslamotorsclub.com/tmc/forums/charging-standards-and-infrastructure.77/" TargetMode="External"/><Relationship Id="rId721" Type="http://schemas.openxmlformats.org/officeDocument/2006/relationships/hyperlink" Target="http://www.teslamotors.com/findus/location/supercharger/innsbrucksupercharger" TargetMode="External"/><Relationship Id="rId722" Type="http://schemas.openxmlformats.org/officeDocument/2006/relationships/hyperlink" Target="https://teslamotorsclub.com/tmc/forums/charging-standards-and-infrastructure.77/" TargetMode="External"/><Relationship Id="rId723" Type="http://schemas.openxmlformats.org/officeDocument/2006/relationships/hyperlink" Target="http://www.teslamotors.com/findus/location/supercharger/valenciaspainsupercharger" TargetMode="External"/><Relationship Id="rId330" Type="http://schemas.openxmlformats.org/officeDocument/2006/relationships/hyperlink" Target="https://teslamotorsclub.com/tmc/forums/charging-standards-and-infrastructure.77/" TargetMode="External"/><Relationship Id="rId331" Type="http://schemas.openxmlformats.org/officeDocument/2006/relationships/hyperlink" Target="http://www.teslamotors.com/findus/location/supercharger/coomasupercharger" TargetMode="External"/><Relationship Id="rId332" Type="http://schemas.openxmlformats.org/officeDocument/2006/relationships/hyperlink" Target="https://supercharge.info/service/supercharge/discuss?siteId=1129" TargetMode="External"/><Relationship Id="rId333" Type="http://schemas.openxmlformats.org/officeDocument/2006/relationships/hyperlink" Target="http://www.teslamotors.com/findus/location/supercharger/charlestonwvsupercharger" TargetMode="External"/><Relationship Id="rId334" Type="http://schemas.openxmlformats.org/officeDocument/2006/relationships/hyperlink" Target="https://supercharge.info/service/supercharge/discuss?siteId=1071" TargetMode="External"/><Relationship Id="rId335" Type="http://schemas.openxmlformats.org/officeDocument/2006/relationships/hyperlink" Target="http://www.teslamotors.com/findus/location/supercharger/heusdenzoldersupercharger" TargetMode="External"/><Relationship Id="rId336" Type="http://schemas.openxmlformats.org/officeDocument/2006/relationships/hyperlink" Target="https://teslamotorsclub.com/tmc/forums/charging-standards-and-infrastructure.77/" TargetMode="External"/><Relationship Id="rId337" Type="http://schemas.openxmlformats.org/officeDocument/2006/relationships/hyperlink" Target="http://www.teslamotors.com/findus/location/supercharger/vrgoracsupercharger" TargetMode="External"/><Relationship Id="rId338" Type="http://schemas.openxmlformats.org/officeDocument/2006/relationships/hyperlink" Target="https://supercharge.info/service/supercharge/discuss?siteId=1064" TargetMode="External"/><Relationship Id="rId339" Type="http://schemas.openxmlformats.org/officeDocument/2006/relationships/hyperlink" Target="http://www.teslamotors.com/findus/location/supercharger/floridacitysupercharger" TargetMode="External"/><Relationship Id="rId724" Type="http://schemas.openxmlformats.org/officeDocument/2006/relationships/hyperlink" Target="https://teslamotorsclub.com/tmc/forums/charging-standards-and-infrastructure.77/" TargetMode="External"/><Relationship Id="rId725" Type="http://schemas.openxmlformats.org/officeDocument/2006/relationships/hyperlink" Target="http://www.teslamotors.com/findus/location/supercharger/humpolecsupercharger" TargetMode="External"/><Relationship Id="rId726" Type="http://schemas.openxmlformats.org/officeDocument/2006/relationships/hyperlink" Target="https://supercharge.info/service/supercharge/discuss?siteId=818" TargetMode="External"/><Relationship Id="rId727" Type="http://schemas.openxmlformats.org/officeDocument/2006/relationships/hyperlink" Target="http://www.teslamotors.com/findus/location/supercharger/yulinxingyuroadsupercharger" TargetMode="External"/><Relationship Id="rId728" Type="http://schemas.openxmlformats.org/officeDocument/2006/relationships/hyperlink" Target="https://teslamotorsclub.com/tmc/forums/charging-standards-and-infrastructure.77/" TargetMode="External"/><Relationship Id="rId729" Type="http://schemas.openxmlformats.org/officeDocument/2006/relationships/hyperlink" Target="http://www.teslamotors.com/findus/location/supercharger/catoosasupercharger" TargetMode="External"/><Relationship Id="rId1980" Type="http://schemas.openxmlformats.org/officeDocument/2006/relationships/hyperlink" Target="https://supercharge.info/service/supercharge/discuss?siteId=163" TargetMode="External"/><Relationship Id="rId1981" Type="http://schemas.openxmlformats.org/officeDocument/2006/relationships/hyperlink" Target="http://www.teslamotors.com/findus/location/supercharger/columbussupercharger" TargetMode="External"/><Relationship Id="rId1982" Type="http://schemas.openxmlformats.org/officeDocument/2006/relationships/hyperlink" Target="https://teslamotorsclub.com/tmc/forums/charging-standards-and-infrastructure.77/" TargetMode="External"/><Relationship Id="rId1983" Type="http://schemas.openxmlformats.org/officeDocument/2006/relationships/hyperlink" Target="http://www.teslamotors.com/findus/location/supercharger/silverthornesupercharger" TargetMode="External"/><Relationship Id="rId1590" Type="http://schemas.openxmlformats.org/officeDocument/2006/relationships/hyperlink" Target="https://teslamotorsclub.com/tmc/forums/charging-standards-and-infrastructure.77/" TargetMode="External"/><Relationship Id="rId1591" Type="http://schemas.openxmlformats.org/officeDocument/2006/relationships/hyperlink" Target="http://www.teslamotors.com/findus/location/supercharger/ocalasupercharger" TargetMode="External"/><Relationship Id="rId1592" Type="http://schemas.openxmlformats.org/officeDocument/2006/relationships/hyperlink" Target="https://supercharge.info/service/supercharge/discuss?siteId=305" TargetMode="External"/><Relationship Id="rId1593" Type="http://schemas.openxmlformats.org/officeDocument/2006/relationships/hyperlink" Target="http://www.teslamotors.com/findus/location/supercharger/elverumsupercharger" TargetMode="External"/><Relationship Id="rId1594" Type="http://schemas.openxmlformats.org/officeDocument/2006/relationships/hyperlink" Target="https://teslamotorsclub.com/tmc/forums/charging-standards-and-infrastructure.77/" TargetMode="External"/><Relationship Id="rId1595" Type="http://schemas.openxmlformats.org/officeDocument/2006/relationships/hyperlink" Target="http://www.teslamotors.com/findus/location/supercharger/shenzhenbaysupercharger" TargetMode="External"/><Relationship Id="rId1596" Type="http://schemas.openxmlformats.org/officeDocument/2006/relationships/hyperlink" Target="https://teslamotorsclub.com/tmc/forums/charging-standards-and-infrastructure.77/" TargetMode="External"/><Relationship Id="rId1597" Type="http://schemas.openxmlformats.org/officeDocument/2006/relationships/hyperlink" Target="http://www.teslamotors.com/findus/location/supercharger/missoulasupercharger" TargetMode="External"/><Relationship Id="rId1598" Type="http://schemas.openxmlformats.org/officeDocument/2006/relationships/hyperlink" Target="https://supercharge.info/service/supercharge/discuss?siteId=332" TargetMode="External"/><Relationship Id="rId1599" Type="http://schemas.openxmlformats.org/officeDocument/2006/relationships/hyperlink" Target="http://www.teslamotors.com/findus/location/supercharger/hengersbergsupercharger" TargetMode="External"/><Relationship Id="rId1984" Type="http://schemas.openxmlformats.org/officeDocument/2006/relationships/hyperlink" Target="https://teslamotorsclub.com/tmc/forums/charging-standards-and-infrastructure.77/" TargetMode="External"/><Relationship Id="rId1985" Type="http://schemas.openxmlformats.org/officeDocument/2006/relationships/hyperlink" Target="http://www.teslamotors.com/findus/location/supercharger/glenwoodspringssupercharger" TargetMode="External"/><Relationship Id="rId1986" Type="http://schemas.openxmlformats.org/officeDocument/2006/relationships/hyperlink" Target="https://supercharge.info/service/supercharge/discuss?siteId=125" TargetMode="External"/><Relationship Id="rId1987" Type="http://schemas.openxmlformats.org/officeDocument/2006/relationships/hyperlink" Target="http://www.teslamotors.com/findus/location/supercharger/portorangesupercharger" TargetMode="External"/><Relationship Id="rId1988" Type="http://schemas.openxmlformats.org/officeDocument/2006/relationships/hyperlink" Target="https://teslamotorsclub.com/tmc/forums/charging-standards-and-infrastructure.77/" TargetMode="External"/><Relationship Id="rId1989" Type="http://schemas.openxmlformats.org/officeDocument/2006/relationships/hyperlink" Target="http://www.teslamotors.com/findus/location/supercharger/rockfordsupercharger" TargetMode="External"/><Relationship Id="rId730" Type="http://schemas.openxmlformats.org/officeDocument/2006/relationships/hyperlink" Target="https://supercharge.info/service/supercharge/discuss?siteId=742" TargetMode="External"/><Relationship Id="rId731" Type="http://schemas.openxmlformats.org/officeDocument/2006/relationships/hyperlink" Target="http://www.teslamotors.com/findus/location/supercharger/japanhamamatsusupercharger" TargetMode="External"/><Relationship Id="rId732" Type="http://schemas.openxmlformats.org/officeDocument/2006/relationships/hyperlink" Target="https://teslamotorsclub.com/tmc/forums/charging-standards-and-infrastructure.77/" TargetMode="External"/><Relationship Id="rId733" Type="http://schemas.openxmlformats.org/officeDocument/2006/relationships/hyperlink" Target="http://www.teslamotors.com/findus/location/supercharger/airedereimschampagnenordsupercharger" TargetMode="External"/><Relationship Id="rId734" Type="http://schemas.openxmlformats.org/officeDocument/2006/relationships/hyperlink" Target="https://teslamotorsclub.com/tmc/forums/charging-standards-and-infrastructure.77/" TargetMode="External"/><Relationship Id="rId735" Type="http://schemas.openxmlformats.org/officeDocument/2006/relationships/hyperlink" Target="http://www.teslamotors.com/findus/location/supercharger/hongkonglincolnhousesupercharger" TargetMode="External"/><Relationship Id="rId736" Type="http://schemas.openxmlformats.org/officeDocument/2006/relationships/hyperlink" Target="https://teslamotorsclub.com/tmc/forums/charging-standards-and-infrastructure.77/" TargetMode="External"/><Relationship Id="rId737" Type="http://schemas.openxmlformats.org/officeDocument/2006/relationships/hyperlink" Target="http://www.teslamotors.com/findus/location/supercharger/airedereimschampagnesudsupercharger" TargetMode="External"/><Relationship Id="rId738" Type="http://schemas.openxmlformats.org/officeDocument/2006/relationships/hyperlink" Target="https://teslamotorsclub.com/tmc/forums/charging-standards-and-infrastructure.77/" TargetMode="External"/><Relationship Id="rId739" Type="http://schemas.openxmlformats.org/officeDocument/2006/relationships/hyperlink" Target="http://www.teslamotors.com/findus/location/supercharger/japannaganosupercharger" TargetMode="External"/><Relationship Id="rId340" Type="http://schemas.openxmlformats.org/officeDocument/2006/relationships/hyperlink" Target="https://supercharge.info/service/supercharge/discuss?siteId=1065" TargetMode="External"/><Relationship Id="rId341" Type="http://schemas.openxmlformats.org/officeDocument/2006/relationships/hyperlink" Target="http://www.teslamotors.com/findus/location/supercharger/victornysupercharger" TargetMode="External"/><Relationship Id="rId342" Type="http://schemas.openxmlformats.org/officeDocument/2006/relationships/hyperlink" Target="https://supercharge.info/service/supercharge/discuss?siteId=1024" TargetMode="External"/><Relationship Id="rId343" Type="http://schemas.openxmlformats.org/officeDocument/2006/relationships/hyperlink" Target="http://www.teslamotors.com/findus/location/supercharger/cerignolasupercharger" TargetMode="External"/><Relationship Id="rId344" Type="http://schemas.openxmlformats.org/officeDocument/2006/relationships/hyperlink" Target="https://teslamotorsclub.com/tmc/forums/charging-standards-and-infrastructure.77/" TargetMode="External"/><Relationship Id="rId345" Type="http://schemas.openxmlformats.org/officeDocument/2006/relationships/hyperlink" Target="http://www.teslamotors.com/findus/location/supercharger/bolingbrooksupercharger" TargetMode="External"/><Relationship Id="rId346" Type="http://schemas.openxmlformats.org/officeDocument/2006/relationships/hyperlink" Target="https://supercharge.info/service/supercharge/discuss?siteId=1080" TargetMode="External"/><Relationship Id="rId347" Type="http://schemas.openxmlformats.org/officeDocument/2006/relationships/hyperlink" Target="http://www.teslamotors.com/findus/location/supercharger/seoulgangnamsupercharger" TargetMode="External"/><Relationship Id="rId348" Type="http://schemas.openxmlformats.org/officeDocument/2006/relationships/hyperlink" Target="https://teslamotorsclub.com/tmc/forums/charging-standards-and-infrastructure.77/" TargetMode="External"/><Relationship Id="rId349" Type="http://schemas.openxmlformats.org/officeDocument/2006/relationships/hyperlink" Target="http://www.teslamotors.com/findus/location/supercharger/cheonansupercharger" TargetMode="External"/><Relationship Id="rId1990" Type="http://schemas.openxmlformats.org/officeDocument/2006/relationships/hyperlink" Target="https://supercharge.info/service/supercharge/discuss?siteId=145" TargetMode="External"/><Relationship Id="rId1991" Type="http://schemas.openxmlformats.org/officeDocument/2006/relationships/hyperlink" Target="http://www.teslamotors.com/findus/location/supercharger/wacotxsupercharger" TargetMode="External"/><Relationship Id="rId1992" Type="http://schemas.openxmlformats.org/officeDocument/2006/relationships/hyperlink" Target="https://supercharge.info/service/supercharge/discuss?siteId=186" TargetMode="External"/><Relationship Id="rId1993" Type="http://schemas.openxmlformats.org/officeDocument/2006/relationships/hyperlink" Target="http://www.teslamotors.com/findus/location/supercharger/lyngdalsupercharger" TargetMode="External"/><Relationship Id="rId1994" Type="http://schemas.openxmlformats.org/officeDocument/2006/relationships/hyperlink" Target="https://teslamotorsclub.com/tmc/forums/charging-standards-and-infrastructure.77/" TargetMode="External"/><Relationship Id="rId1995" Type="http://schemas.openxmlformats.org/officeDocument/2006/relationships/hyperlink" Target="http://www.teslamotors.com/findus/location/supercharger/golsupercharger" TargetMode="External"/><Relationship Id="rId1996" Type="http://schemas.openxmlformats.org/officeDocument/2006/relationships/hyperlink" Target="https://teslamotorsclub.com/tmc/forums/charging-standards-and-infrastructure.77/" TargetMode="External"/><Relationship Id="rId1997" Type="http://schemas.openxmlformats.org/officeDocument/2006/relationships/hyperlink" Target="http://www.teslamotors.com/findus/location/supercharger/lillehammersupercharger" TargetMode="External"/><Relationship Id="rId1998" Type="http://schemas.openxmlformats.org/officeDocument/2006/relationships/hyperlink" Target="https://teslamotorsclub.com/tmc/forums/charging-standards-and-infrastructure.77/" TargetMode="External"/><Relationship Id="rId1999" Type="http://schemas.openxmlformats.org/officeDocument/2006/relationships/hyperlink" Target="http://www.teslamotors.com/findus/location/supercharger/domb%C3%A5ssupercharger" TargetMode="External"/><Relationship Id="rId1200" Type="http://schemas.openxmlformats.org/officeDocument/2006/relationships/hyperlink" Target="https://supercharge.info/service/supercharge/discuss?siteId=603" TargetMode="External"/><Relationship Id="rId1201" Type="http://schemas.openxmlformats.org/officeDocument/2006/relationships/hyperlink" Target="http://www.teslamotors.com/findus/location/supercharger/southmimmssupercharger" TargetMode="External"/><Relationship Id="rId1202" Type="http://schemas.openxmlformats.org/officeDocument/2006/relationships/hyperlink" Target="https://supercharge.info/service/supercharge/discuss?siteId=642" TargetMode="External"/><Relationship Id="rId1203" Type="http://schemas.openxmlformats.org/officeDocument/2006/relationships/hyperlink" Target="http://www.teslamotors.com/findus/location/supercharger/bakercitysupercharger" TargetMode="External"/><Relationship Id="rId1204" Type="http://schemas.openxmlformats.org/officeDocument/2006/relationships/hyperlink" Target="https://supercharge.info/service/supercharge/discuss?siteId=618" TargetMode="External"/><Relationship Id="rId1205" Type="http://schemas.openxmlformats.org/officeDocument/2006/relationships/hyperlink" Target="http://www.teslamotors.com/findus/location/supercharger/grandrapidssupercharger" TargetMode="External"/><Relationship Id="rId1206" Type="http://schemas.openxmlformats.org/officeDocument/2006/relationships/hyperlink" Target="https://supercharge.info/service/supercharge/discuss?siteId=613" TargetMode="External"/><Relationship Id="rId1207" Type="http://schemas.openxmlformats.org/officeDocument/2006/relationships/hyperlink" Target="http://www.teslamotors.com/findus/location/supercharger/newburghsupercharger" TargetMode="External"/><Relationship Id="rId740" Type="http://schemas.openxmlformats.org/officeDocument/2006/relationships/hyperlink" Target="https://teslamotorsclub.com/tmc/forums/charging-standards-and-infrastructure.77/" TargetMode="External"/><Relationship Id="rId741" Type="http://schemas.openxmlformats.org/officeDocument/2006/relationships/hyperlink" Target="http://www.teslamotors.com/findus/location/supercharger/drachtensupercharger" TargetMode="External"/><Relationship Id="rId742" Type="http://schemas.openxmlformats.org/officeDocument/2006/relationships/hyperlink" Target="https://teslamotorsclub.com/tmc/forums/charging-standards-and-infrastructure.77/" TargetMode="External"/><Relationship Id="rId743" Type="http://schemas.openxmlformats.org/officeDocument/2006/relationships/hyperlink" Target="http://www.teslamotors.com/findus/location/supercharger/caensupercharger" TargetMode="External"/><Relationship Id="rId744" Type="http://schemas.openxmlformats.org/officeDocument/2006/relationships/hyperlink" Target="https://teslamotorsclub.com/tmc/forums/charging-standards-and-infrastructure.77/" TargetMode="External"/><Relationship Id="rId745" Type="http://schemas.openxmlformats.org/officeDocument/2006/relationships/hyperlink" Target="http://www.teslamotors.com/findus/location/supercharger/queensburysupercharger" TargetMode="External"/><Relationship Id="rId746" Type="http://schemas.openxmlformats.org/officeDocument/2006/relationships/hyperlink" Target="https://supercharge.info/service/supercharge/discuss?siteId=883" TargetMode="External"/><Relationship Id="rId747" Type="http://schemas.openxmlformats.org/officeDocument/2006/relationships/hyperlink" Target="http://www.teslamotors.com/findus/location/supercharger/kalmarsupercharger" TargetMode="External"/><Relationship Id="rId748" Type="http://schemas.openxmlformats.org/officeDocument/2006/relationships/hyperlink" Target="https://supercharge.info/service/supercharge/discuss?siteId=881" TargetMode="External"/><Relationship Id="rId749" Type="http://schemas.openxmlformats.org/officeDocument/2006/relationships/hyperlink" Target="http://www.teslamotors.com/findus/location/supercharger/zhuhaiholidayresorthotelsupercharger" TargetMode="External"/><Relationship Id="rId350" Type="http://schemas.openxmlformats.org/officeDocument/2006/relationships/hyperlink" Target="https://teslamotorsclub.com/tmc/forums/charging-standards-and-infrastructure.77/" TargetMode="External"/><Relationship Id="rId351" Type="http://schemas.openxmlformats.org/officeDocument/2006/relationships/hyperlink" Target="http://www.teslamotors.com/findus/location/supercharger/sangiovanniteatinosupercharger" TargetMode="External"/><Relationship Id="rId352" Type="http://schemas.openxmlformats.org/officeDocument/2006/relationships/hyperlink" Target="https://teslamotorsclub.com/tmc/forums/charging-standards-and-infrastructure.77/" TargetMode="External"/><Relationship Id="rId353" Type="http://schemas.openxmlformats.org/officeDocument/2006/relationships/hyperlink" Target="http://www.teslamotors.com/findus/location/supercharger/athensalsupercharger" TargetMode="External"/><Relationship Id="rId354" Type="http://schemas.openxmlformats.org/officeDocument/2006/relationships/hyperlink" Target="https://supercharge.info/service/supercharge/discuss?siteId=1113" TargetMode="External"/><Relationship Id="rId355" Type="http://schemas.openxmlformats.org/officeDocument/2006/relationships/hyperlink" Target="http://www.teslamotors.com/findus/location/supercharger/warwicksouthboundsupercharger" TargetMode="External"/><Relationship Id="rId356" Type="http://schemas.openxmlformats.org/officeDocument/2006/relationships/hyperlink" Target="https://teslamotorsclub.com/tmc/forums/charging-standards-and-infrastructure.77/" TargetMode="External"/><Relationship Id="rId357" Type="http://schemas.openxmlformats.org/officeDocument/2006/relationships/hyperlink" Target="http://www.teslamotors.com/findus/location/supercharger/schaffhausensupercharger" TargetMode="External"/><Relationship Id="rId358" Type="http://schemas.openxmlformats.org/officeDocument/2006/relationships/hyperlink" Target="https://supercharge.info/service/supercharge/discuss?siteId=1012" TargetMode="External"/><Relationship Id="rId359" Type="http://schemas.openxmlformats.org/officeDocument/2006/relationships/hyperlink" Target="http://www.teslamotors.com/findus/location/supercharger/littlerocksupercharger" TargetMode="External"/><Relationship Id="rId1208" Type="http://schemas.openxmlformats.org/officeDocument/2006/relationships/hyperlink" Target="https://supercharge.info/service/supercharge/discuss?siteId=592" TargetMode="External"/><Relationship Id="rId1209" Type="http://schemas.openxmlformats.org/officeDocument/2006/relationships/hyperlink" Target="http://www.teslamotors.com/findus/location/supercharger/berstelandsupercharger" TargetMode="External"/><Relationship Id="rId1600" Type="http://schemas.openxmlformats.org/officeDocument/2006/relationships/hyperlink" Target="https://teslamotorsclub.com/tmc/forums/charging-standards-and-infrastructure.77/" TargetMode="External"/><Relationship Id="rId1601" Type="http://schemas.openxmlformats.org/officeDocument/2006/relationships/hyperlink" Target="http://www.teslamotors.com/findus/location/supercharger/indianapolissupercharger" TargetMode="External"/><Relationship Id="rId1602" Type="http://schemas.openxmlformats.org/officeDocument/2006/relationships/hyperlink" Target="https://supercharge.info/service/supercharge/discuss?siteId=333" TargetMode="External"/><Relationship Id="rId1603" Type="http://schemas.openxmlformats.org/officeDocument/2006/relationships/hyperlink" Target="http://www.teslamotors.com/findus/location/supercharger/setermoensupercharger" TargetMode="External"/><Relationship Id="rId1604" Type="http://schemas.openxmlformats.org/officeDocument/2006/relationships/hyperlink" Target="https://teslamotorsclub.com/tmc/forums/charging-standards-and-infrastructure.77/" TargetMode="External"/><Relationship Id="rId1605" Type="http://schemas.openxmlformats.org/officeDocument/2006/relationships/hyperlink" Target="http://www.teslamotors.com/findus/location/supercharger/bristolsupercharger" TargetMode="External"/><Relationship Id="rId1606" Type="http://schemas.openxmlformats.org/officeDocument/2006/relationships/hyperlink" Target="https://teslamotorsclub.com/tmc/forums/charging-standards-and-infrastructure.77/" TargetMode="External"/><Relationship Id="rId1607" Type="http://schemas.openxmlformats.org/officeDocument/2006/relationships/hyperlink" Target="http://www.teslamotors.com/findus/location/supercharger/sagamorebeachsupercharger" TargetMode="External"/><Relationship Id="rId1608" Type="http://schemas.openxmlformats.org/officeDocument/2006/relationships/hyperlink" Target="https://supercharge.info/service/supercharge/discuss?siteId=253" TargetMode="External"/><Relationship Id="rId1609" Type="http://schemas.openxmlformats.org/officeDocument/2006/relationships/hyperlink" Target="http://www.teslamotors.com/findus/location/supercharger/maienfeldsupercharger" TargetMode="External"/><Relationship Id="rId1210" Type="http://schemas.openxmlformats.org/officeDocument/2006/relationships/hyperlink" Target="https://supercharge.info/service/supercharge/discuss?siteId=640" TargetMode="External"/><Relationship Id="rId1211" Type="http://schemas.openxmlformats.org/officeDocument/2006/relationships/hyperlink" Target="http://www.teslamotors.com/findus/location/supercharger/eastbrunswicksupercharger" TargetMode="External"/><Relationship Id="rId750" Type="http://schemas.openxmlformats.org/officeDocument/2006/relationships/hyperlink" Target="https://teslamotorsclub.com/tmc/forums/charging-standards-and-infrastructure.77/" TargetMode="External"/><Relationship Id="rId751" Type="http://schemas.openxmlformats.org/officeDocument/2006/relationships/hyperlink" Target="http://www.teslamotors.com/findus/location/supercharger/montrealqcsupercharger" TargetMode="External"/><Relationship Id="rId752" Type="http://schemas.openxmlformats.org/officeDocument/2006/relationships/hyperlink" Target="https://supercharge.info/service/supercharge/discuss?siteId=841" TargetMode="External"/><Relationship Id="rId753" Type="http://schemas.openxmlformats.org/officeDocument/2006/relationships/hyperlink" Target="http://www.teslamotors.com/findus/location/supercharger/napacaliforniasupercharger" TargetMode="External"/><Relationship Id="rId754" Type="http://schemas.openxmlformats.org/officeDocument/2006/relationships/hyperlink" Target="https://supercharge.info/service/supercharge/discuss?siteId=491" TargetMode="External"/><Relationship Id="rId755" Type="http://schemas.openxmlformats.org/officeDocument/2006/relationships/hyperlink" Target="http://www.teslamotors.com/findus/location/supercharger/albaretsaintemariesupercharger" TargetMode="External"/><Relationship Id="rId756" Type="http://schemas.openxmlformats.org/officeDocument/2006/relationships/hyperlink" Target="https://teslamotorsclub.com/tmc/forums/charging-standards-and-infrastructure.77/" TargetMode="External"/><Relationship Id="rId757" Type="http://schemas.openxmlformats.org/officeDocument/2006/relationships/hyperlink" Target="http://www.teslamotors.com/findus/location/supercharger/fanosupercharger" TargetMode="External"/><Relationship Id="rId758" Type="http://schemas.openxmlformats.org/officeDocument/2006/relationships/hyperlink" Target="https://teslamotorsclub.com/tmc/forums/charging-standards-and-infrastructure.77/" TargetMode="External"/><Relationship Id="rId759" Type="http://schemas.openxmlformats.org/officeDocument/2006/relationships/hyperlink" Target="http://www.teslamotors.com/findus/location/supercharger/laldeasupercharger" TargetMode="External"/><Relationship Id="rId360" Type="http://schemas.openxmlformats.org/officeDocument/2006/relationships/hyperlink" Target="https://supercharge.info/service/supercharge/discuss?siteId=1047" TargetMode="External"/><Relationship Id="rId361" Type="http://schemas.openxmlformats.org/officeDocument/2006/relationships/hyperlink" Target="http://www.teslamotors.com/findus/location/supercharger/bratislavasupercharger" TargetMode="External"/><Relationship Id="rId362" Type="http://schemas.openxmlformats.org/officeDocument/2006/relationships/hyperlink" Target="https://supercharge.info/service/supercharge/discuss?siteId=1085" TargetMode="External"/><Relationship Id="rId363" Type="http://schemas.openxmlformats.org/officeDocument/2006/relationships/hyperlink" Target="http://www.teslamotors.com/findus/location/supercharger/wilmingtonsupercharger" TargetMode="External"/><Relationship Id="rId364" Type="http://schemas.openxmlformats.org/officeDocument/2006/relationships/hyperlink" Target="https://supercharge.info/service/supercharge/discuss?siteId=1072" TargetMode="External"/><Relationship Id="rId365" Type="http://schemas.openxmlformats.org/officeDocument/2006/relationships/hyperlink" Target="http://www.teslamotors.com/findus/location/supercharger/flatoniasupercharger" TargetMode="External"/><Relationship Id="rId366" Type="http://schemas.openxmlformats.org/officeDocument/2006/relationships/hyperlink" Target="https://supercharge.info/service/supercharge/discuss?siteId=1021" TargetMode="External"/><Relationship Id="rId367" Type="http://schemas.openxmlformats.org/officeDocument/2006/relationships/hyperlink" Target="http://www.teslamotors.com/findus/location/supercharger/elementshongkongsupercharger" TargetMode="External"/><Relationship Id="rId368" Type="http://schemas.openxmlformats.org/officeDocument/2006/relationships/hyperlink" Target="https://teslamotorsclub.com/tmc/forums/charging-standards-and-infrastructure.77/" TargetMode="External"/><Relationship Id="rId369" Type="http://schemas.openxmlformats.org/officeDocument/2006/relationships/hyperlink" Target="http://www.teslamotors.com/findus/location/supercharger/maritimesquaresupercharger" TargetMode="External"/><Relationship Id="rId1212" Type="http://schemas.openxmlformats.org/officeDocument/2006/relationships/hyperlink" Target="https://supercharge.info/service/supercharge/discuss?siteId=573" TargetMode="External"/><Relationship Id="rId1213" Type="http://schemas.openxmlformats.org/officeDocument/2006/relationships/hyperlink" Target="http://www.teslamotors.com/findus/location/supercharger/arezzosupercharger" TargetMode="External"/><Relationship Id="rId1214" Type="http://schemas.openxmlformats.org/officeDocument/2006/relationships/hyperlink" Target="https://teslamotorsclub.com/tmc/forums/charging-standards-and-infrastructure.77/" TargetMode="External"/><Relationship Id="rId1215" Type="http://schemas.openxmlformats.org/officeDocument/2006/relationships/hyperlink" Target="http://www.teslamotors.com/findus/location/supercharger/buffalosupercharger" TargetMode="External"/><Relationship Id="rId1216" Type="http://schemas.openxmlformats.org/officeDocument/2006/relationships/hyperlink" Target="https://supercharge.info/service/supercharge/discuss?siteId=415" TargetMode="External"/><Relationship Id="rId1217" Type="http://schemas.openxmlformats.org/officeDocument/2006/relationships/hyperlink" Target="http://www.teslamotors.com/findus/location/supercharger/radedesupercharger" TargetMode="External"/><Relationship Id="rId1218" Type="http://schemas.openxmlformats.org/officeDocument/2006/relationships/hyperlink" Target="https://teslamotorsclub.com/tmc/forums/charging-standards-and-infrastructure.77/" TargetMode="External"/><Relationship Id="rId1219" Type="http://schemas.openxmlformats.org/officeDocument/2006/relationships/hyperlink" Target="http://www.teslamotors.com/findus/location/supercharger/mountainviewcasupercharger" TargetMode="External"/><Relationship Id="rId1610" Type="http://schemas.openxmlformats.org/officeDocument/2006/relationships/hyperlink" Target="https://supercharge.info/service/supercharge/discuss?siteId=300" TargetMode="External"/><Relationship Id="rId1611" Type="http://schemas.openxmlformats.org/officeDocument/2006/relationships/hyperlink" Target="http://www.teslamotors.com/findus/location/supercharger/orangesupercharger" TargetMode="External"/><Relationship Id="rId1612" Type="http://schemas.openxmlformats.org/officeDocument/2006/relationships/hyperlink" Target="https://teslamotorsclub.com/tmc/forums/charging-standards-and-infrastructure.77/" TargetMode="External"/><Relationship Id="rId1613" Type="http://schemas.openxmlformats.org/officeDocument/2006/relationships/hyperlink" Target="http://www.teslamotors.com/findus/location/supercharger/bozemansupercharger" TargetMode="External"/><Relationship Id="rId1614" Type="http://schemas.openxmlformats.org/officeDocument/2006/relationships/hyperlink" Target="https://supercharge.info/service/supercharge/discuss?siteId=294" TargetMode="External"/><Relationship Id="rId1615" Type="http://schemas.openxmlformats.org/officeDocument/2006/relationships/hyperlink" Target="http://www.teslamotors.com/findus/location/supercharger/bigtimbersupercharger" TargetMode="External"/><Relationship Id="rId1616" Type="http://schemas.openxmlformats.org/officeDocument/2006/relationships/hyperlink" Target="https://supercharge.info/service/supercharge/discuss?siteId=363" TargetMode="External"/><Relationship Id="rId1617" Type="http://schemas.openxmlformats.org/officeDocument/2006/relationships/hyperlink" Target="http://www.teslamotors.com/findus/location/supercharger/shenyanghuafusupercharger" TargetMode="External"/><Relationship Id="rId1618" Type="http://schemas.openxmlformats.org/officeDocument/2006/relationships/hyperlink" Target="https://teslamotorsclub.com/tmc/forums/charging-standards-and-infrastructure.77/" TargetMode="External"/><Relationship Id="rId1619" Type="http://schemas.openxmlformats.org/officeDocument/2006/relationships/hyperlink" Target="http://www.teslamotors.com/findus/location/supercharger/dalianfishermanswharfsupercharger" TargetMode="External"/><Relationship Id="rId1220" Type="http://schemas.openxmlformats.org/officeDocument/2006/relationships/hyperlink" Target="https://supercharge.info/service/supercharge/discuss?siteId=621" TargetMode="External"/><Relationship Id="rId1221" Type="http://schemas.openxmlformats.org/officeDocument/2006/relationships/hyperlink" Target="http://www.teslamotors.com/findus/location/supercharger/sandiegopacificheightssupercharger" TargetMode="External"/><Relationship Id="rId760" Type="http://schemas.openxmlformats.org/officeDocument/2006/relationships/hyperlink" Target="https://teslamotorsclub.com/tmc/forums/charging-standards-and-infrastructure.77/" TargetMode="External"/><Relationship Id="rId761" Type="http://schemas.openxmlformats.org/officeDocument/2006/relationships/hyperlink" Target="http://www.teslamotors.com/findus/location/supercharger/thetfordsupercharger" TargetMode="External"/><Relationship Id="rId762" Type="http://schemas.openxmlformats.org/officeDocument/2006/relationships/hyperlink" Target="https://teslamotorsclub.com/tmc/forums/charging-standards-and-infrastructure.77/" TargetMode="External"/><Relationship Id="rId763" Type="http://schemas.openxmlformats.org/officeDocument/2006/relationships/hyperlink" Target="http://www.teslamotors.com/findus/location/supercharger/machelensupercharger" TargetMode="External"/><Relationship Id="rId764" Type="http://schemas.openxmlformats.org/officeDocument/2006/relationships/hyperlink" Target="https://supercharge.info/service/supercharge/discuss?siteId=868" TargetMode="External"/><Relationship Id="rId765" Type="http://schemas.openxmlformats.org/officeDocument/2006/relationships/hyperlink" Target="http://www.teslamotors.com/findus/location/supercharger/seasideorupercharger" TargetMode="External"/><Relationship Id="rId766" Type="http://schemas.openxmlformats.org/officeDocument/2006/relationships/hyperlink" Target="https://supercharge.info/service/supercharge/discuss?siteId=873" TargetMode="External"/><Relationship Id="rId767" Type="http://schemas.openxmlformats.org/officeDocument/2006/relationships/hyperlink" Target="http://www.teslamotors.com/findus/location/supercharger/rouensupercharger" TargetMode="External"/><Relationship Id="rId768" Type="http://schemas.openxmlformats.org/officeDocument/2006/relationships/hyperlink" Target="https://teslamotorsclub.com/tmc/forums/charging-standards-and-infrastructure.77/" TargetMode="External"/><Relationship Id="rId769" Type="http://schemas.openxmlformats.org/officeDocument/2006/relationships/hyperlink" Target="http://www.teslamotors.com/findus/location/supercharger/oregevalsupercharger" TargetMode="External"/><Relationship Id="rId370" Type="http://schemas.openxmlformats.org/officeDocument/2006/relationships/hyperlink" Target="https://teslamotorsclub.com/tmc/forums/charging-standards-and-infrastructure.77/" TargetMode="External"/><Relationship Id="rId371" Type="http://schemas.openxmlformats.org/officeDocument/2006/relationships/hyperlink" Target="http://www.teslamotors.com/findus/location/supercharger/hongkongpopcornsupercharger" TargetMode="External"/><Relationship Id="rId372" Type="http://schemas.openxmlformats.org/officeDocument/2006/relationships/hyperlink" Target="https://teslamotorsclub.com/tmc/forums/charging-standards-and-infrastructure.77/" TargetMode="External"/><Relationship Id="rId373" Type="http://schemas.openxmlformats.org/officeDocument/2006/relationships/hyperlink" Target="http://www.teslamotors.com/findus/location/supercharger/tupelomssupercharger" TargetMode="External"/><Relationship Id="rId374" Type="http://schemas.openxmlformats.org/officeDocument/2006/relationships/hyperlink" Target="https://supercharge.info/service/supercharge/discuss?siteId=1081" TargetMode="External"/><Relationship Id="rId375" Type="http://schemas.openxmlformats.org/officeDocument/2006/relationships/hyperlink" Target="http://www.teslamotors.com/findus/location/supercharger/sidneysupercharger" TargetMode="External"/><Relationship Id="rId376" Type="http://schemas.openxmlformats.org/officeDocument/2006/relationships/hyperlink" Target="https://supercharge.info/service/supercharge/discuss?siteId=1088" TargetMode="External"/><Relationship Id="rId377" Type="http://schemas.openxmlformats.org/officeDocument/2006/relationships/hyperlink" Target="http://www.teslamotors.com/findus/location/supercharger/saintbrieucsupercharger" TargetMode="External"/><Relationship Id="rId378" Type="http://schemas.openxmlformats.org/officeDocument/2006/relationships/hyperlink" Target="https://teslamotorsclub.com/tmc/forums/charging-standards-and-infrastructure.77/" TargetMode="External"/><Relationship Id="rId379" Type="http://schemas.openxmlformats.org/officeDocument/2006/relationships/hyperlink" Target="http://www.teslamotors.com/findus/location/supercharger/granthamsupercharger" TargetMode="External"/><Relationship Id="rId1222" Type="http://schemas.openxmlformats.org/officeDocument/2006/relationships/hyperlink" Target="https://supercharge.info/service/supercharge/discuss?siteId=479" TargetMode="External"/><Relationship Id="rId1223" Type="http://schemas.openxmlformats.org/officeDocument/2006/relationships/hyperlink" Target="http://www.teslamotors.com/findus/location/supercharger/cincinnati" TargetMode="External"/><Relationship Id="rId1224" Type="http://schemas.openxmlformats.org/officeDocument/2006/relationships/hyperlink" Target="https://supercharge.info/service/supercharge/discuss?siteId=606" TargetMode="External"/><Relationship Id="rId1225" Type="http://schemas.openxmlformats.org/officeDocument/2006/relationships/hyperlink" Target="http://www.teslamotors.com/findus/location/supercharger/karlskrona" TargetMode="External"/><Relationship Id="rId1226" Type="http://schemas.openxmlformats.org/officeDocument/2006/relationships/hyperlink" Target="https://supercharge.info/service/supercharge/discuss?siteId=626" TargetMode="External"/><Relationship Id="rId1227" Type="http://schemas.openxmlformats.org/officeDocument/2006/relationships/hyperlink" Target="http://www.teslamotors.com/findus/location/supercharger/pendletonsupercharger" TargetMode="External"/><Relationship Id="rId1228" Type="http://schemas.openxmlformats.org/officeDocument/2006/relationships/hyperlink" Target="https://supercharge.info/service/supercharge/discuss?siteId=608" TargetMode="External"/><Relationship Id="rId1229" Type="http://schemas.openxmlformats.org/officeDocument/2006/relationships/hyperlink" Target="http://www.teslamotors.com/findus/location/supercharger/knoxvillesupercharger" TargetMode="External"/><Relationship Id="rId1620" Type="http://schemas.openxmlformats.org/officeDocument/2006/relationships/hyperlink" Target="https://teslamotorsclub.com/tmc/forums/charging-standards-and-infrastructure.77/" TargetMode="External"/><Relationship Id="rId1621" Type="http://schemas.openxmlformats.org/officeDocument/2006/relationships/hyperlink" Target="http://www.teslamotors.com/findus/location/supercharger/beckenriedsupercharger" TargetMode="External"/><Relationship Id="rId1622" Type="http://schemas.openxmlformats.org/officeDocument/2006/relationships/hyperlink" Target="https://supercharge.info/service/supercharge/discuss?siteId=376" TargetMode="External"/><Relationship Id="rId1623" Type="http://schemas.openxmlformats.org/officeDocument/2006/relationships/hyperlink" Target="http://www.teslamotors.com/findus/location/supercharger/topekasupercharger" TargetMode="External"/><Relationship Id="rId1624" Type="http://schemas.openxmlformats.org/officeDocument/2006/relationships/hyperlink" Target="https://supercharge.info/service/supercharge/discuss?siteId=350" TargetMode="External"/><Relationship Id="rId1625" Type="http://schemas.openxmlformats.org/officeDocument/2006/relationships/hyperlink" Target="http://www.teslamotors.com/findus/location/supercharger/london" TargetMode="External"/><Relationship Id="rId1626" Type="http://schemas.openxmlformats.org/officeDocument/2006/relationships/hyperlink" Target="https://teslamotorsclub.com/tmc/forums/charging-standards-and-infrastructure.77/" TargetMode="External"/><Relationship Id="rId1627" Type="http://schemas.openxmlformats.org/officeDocument/2006/relationships/hyperlink" Target="http://www.teslamotors.com/findus/location/supercharger/nanjinghuabosupercharger" TargetMode="External"/><Relationship Id="rId1628" Type="http://schemas.openxmlformats.org/officeDocument/2006/relationships/hyperlink" Target="https://teslamotorsclub.com/tmc/forums/charging-standards-and-infrastructure.77/" TargetMode="External"/><Relationship Id="rId1629" Type="http://schemas.openxmlformats.org/officeDocument/2006/relationships/hyperlink" Target="http://www.teslamotors.com/findus/location/supercharger/londontowersupercharger" TargetMode="External"/><Relationship Id="rId1230" Type="http://schemas.openxmlformats.org/officeDocument/2006/relationships/hyperlink" Target="https://supercharge.info/service/supercharge/discuss?siteId=614" TargetMode="External"/><Relationship Id="rId1231" Type="http://schemas.openxmlformats.org/officeDocument/2006/relationships/hyperlink" Target="http://www.teslamotors.com/findus/location/supercharger/hongkongpandaplacesupercharger" TargetMode="External"/><Relationship Id="rId770" Type="http://schemas.openxmlformats.org/officeDocument/2006/relationships/hyperlink" Target="https://teslamotorsclub.com/tmc/forums/charging-standards-and-infrastructure.77/" TargetMode="External"/><Relationship Id="rId771" Type="http://schemas.openxmlformats.org/officeDocument/2006/relationships/hyperlink" Target="http://www.teslamotors.com/findus/location/supercharger/bernauamchiemseesupercharger" TargetMode="External"/><Relationship Id="rId772" Type="http://schemas.openxmlformats.org/officeDocument/2006/relationships/hyperlink" Target="https://supercharge.info/service/supercharge/discuss?siteId=852" TargetMode="External"/><Relationship Id="rId773" Type="http://schemas.openxmlformats.org/officeDocument/2006/relationships/hyperlink" Target="http://www.teslamotors.com/findus/location/supercharger/fortedeimarmisupercharger" TargetMode="External"/><Relationship Id="rId774" Type="http://schemas.openxmlformats.org/officeDocument/2006/relationships/hyperlink" Target="https://teslamotorsclub.com/tmc/forums/charging-standards-and-infrastructure.77/" TargetMode="External"/><Relationship Id="rId775" Type="http://schemas.openxmlformats.org/officeDocument/2006/relationships/hyperlink" Target="http://www.teslamotors.com/findus/location/supercharger/bourgessupercharger" TargetMode="External"/><Relationship Id="rId776" Type="http://schemas.openxmlformats.org/officeDocument/2006/relationships/hyperlink" Target="https://teslamotorsclub.com/tmc/forums/charging-standards-and-infrastructure.77/" TargetMode="External"/><Relationship Id="rId777" Type="http://schemas.openxmlformats.org/officeDocument/2006/relationships/hyperlink" Target="http://www.teslamotors.com/findus/location/supercharger/sulphurspringstxsupercharger" TargetMode="External"/><Relationship Id="rId778" Type="http://schemas.openxmlformats.org/officeDocument/2006/relationships/hyperlink" Target="https://supercharge.info/service/supercharge/discuss?siteId=782" TargetMode="External"/><Relationship Id="rId779" Type="http://schemas.openxmlformats.org/officeDocument/2006/relationships/hyperlink" Target="http://www.teslamotors.com/findus/location/supercharger/watertownsupercharger" TargetMode="External"/><Relationship Id="rId380" Type="http://schemas.openxmlformats.org/officeDocument/2006/relationships/hyperlink" Target="https://teslamotorsclub.com/tmc/forums/charging-standards-and-infrastructure.77/" TargetMode="External"/><Relationship Id="rId381" Type="http://schemas.openxmlformats.org/officeDocument/2006/relationships/hyperlink" Target="http://www.teslamotors.com/findus/location/supercharger/milfordbostonpostsupercharger" TargetMode="External"/><Relationship Id="rId382" Type="http://schemas.openxmlformats.org/officeDocument/2006/relationships/hyperlink" Target="https://supercharge.info/service/supercharge/discuss?siteId=1017" TargetMode="External"/><Relationship Id="rId383" Type="http://schemas.openxmlformats.org/officeDocument/2006/relationships/hyperlink" Target="http://www.teslamotors.com/findus/location/supercharger/apeldoornsupercharger" TargetMode="External"/><Relationship Id="rId384" Type="http://schemas.openxmlformats.org/officeDocument/2006/relationships/hyperlink" Target="https://supercharge.info/service/supercharge/discuss?siteId=1074" TargetMode="External"/><Relationship Id="rId385" Type="http://schemas.openxmlformats.org/officeDocument/2006/relationships/hyperlink" Target="http://www.teslamotors.com/findus/location/supercharger/ballacollasupercharger" TargetMode="External"/><Relationship Id="rId386" Type="http://schemas.openxmlformats.org/officeDocument/2006/relationships/hyperlink" Target="https://supercharge.info/service/supercharge/discuss?siteId=991" TargetMode="External"/><Relationship Id="rId387" Type="http://schemas.openxmlformats.org/officeDocument/2006/relationships/hyperlink" Target="http://www.teslamotors.com/findus/location/supercharger/monroewashingtonsupercharger" TargetMode="External"/><Relationship Id="rId388" Type="http://schemas.openxmlformats.org/officeDocument/2006/relationships/hyperlink" Target="https://supercharge.info/service/supercharge/discuss?siteId=1057" TargetMode="External"/><Relationship Id="rId389" Type="http://schemas.openxmlformats.org/officeDocument/2006/relationships/hyperlink" Target="http://www.teslamotors.com/findus/location/supercharger/arlingtonsupercharger" TargetMode="External"/><Relationship Id="rId1232" Type="http://schemas.openxmlformats.org/officeDocument/2006/relationships/hyperlink" Target="https://teslamotorsclub.com/tmc/forums/charging-standards-and-infrastructure.77/" TargetMode="External"/><Relationship Id="rId1233" Type="http://schemas.openxmlformats.org/officeDocument/2006/relationships/hyperlink" Target="http://www.teslamotors.com/findus/location/supercharger/aostasupercharger" TargetMode="External"/><Relationship Id="rId1234" Type="http://schemas.openxmlformats.org/officeDocument/2006/relationships/hyperlink" Target="https://teslamotorsclub.com/tmc/forums/charging-standards-and-infrastructure.77/" TargetMode="External"/><Relationship Id="rId1235" Type="http://schemas.openxmlformats.org/officeDocument/2006/relationships/hyperlink" Target="http://www.teslamotors.com/findus/location/supercharger/stjordalsupercharger" TargetMode="External"/><Relationship Id="rId1236" Type="http://schemas.openxmlformats.org/officeDocument/2006/relationships/hyperlink" Target="https://supercharge.info/service/supercharge/discuss?siteId=582" TargetMode="External"/><Relationship Id="rId1237" Type="http://schemas.openxmlformats.org/officeDocument/2006/relationships/hyperlink" Target="http://www.teslamotors.com/findus/location/supercharger/akaatoijalasupercharger" TargetMode="External"/><Relationship Id="rId1238" Type="http://schemas.openxmlformats.org/officeDocument/2006/relationships/hyperlink" Target="https://supercharge.info/service/supercharge/discuss?siteId=612" TargetMode="External"/><Relationship Id="rId1239" Type="http://schemas.openxmlformats.org/officeDocument/2006/relationships/hyperlink" Target="http://www.teslamotors.com/findus/location/supercharger/melbourne" TargetMode="External"/><Relationship Id="rId1630" Type="http://schemas.openxmlformats.org/officeDocument/2006/relationships/hyperlink" Target="https://teslamotorsclub.com/tmc/forums/charging-standards-and-infrastructure.77/" TargetMode="External"/><Relationship Id="rId1631" Type="http://schemas.openxmlformats.org/officeDocument/2006/relationships/hyperlink" Target="http://www.teslamotors.com/findus/location/supercharger/changshahopeskyhotelsupercharger" TargetMode="External"/><Relationship Id="rId1632" Type="http://schemas.openxmlformats.org/officeDocument/2006/relationships/hyperlink" Target="https://teslamotorsclub.com/tmc/forums/charging-standards-and-infrastructure.77/" TargetMode="External"/><Relationship Id="rId1633" Type="http://schemas.openxmlformats.org/officeDocument/2006/relationships/hyperlink" Target="http://www.teslamotors.com/findus/location/supercharger/changshafvsupercharger" TargetMode="External"/><Relationship Id="rId1634" Type="http://schemas.openxmlformats.org/officeDocument/2006/relationships/hyperlink" Target="https://teslamotorsclub.com/tmc/forums/charging-standards-and-infrastructure.77/" TargetMode="External"/><Relationship Id="rId1635" Type="http://schemas.openxmlformats.org/officeDocument/2006/relationships/hyperlink" Target="http://www.teslamotors.com/findus/location/supercharger/cordeslakessupercharger" TargetMode="External"/><Relationship Id="rId1636" Type="http://schemas.openxmlformats.org/officeDocument/2006/relationships/hyperlink" Target="https://supercharge.info/service/supercharge/discuss?siteId=233" TargetMode="External"/><Relationship Id="rId1637" Type="http://schemas.openxmlformats.org/officeDocument/2006/relationships/hyperlink" Target="http://www.teslamotors.com/findus/location/supercharger/tourssupercharger" TargetMode="External"/><Relationship Id="rId1638" Type="http://schemas.openxmlformats.org/officeDocument/2006/relationships/hyperlink" Target="https://teslamotorsclub.com/tmc/forums/charging-standards-and-infrastructure.77/" TargetMode="External"/><Relationship Id="rId1639" Type="http://schemas.openxmlformats.org/officeDocument/2006/relationships/hyperlink" Target="http://www.teslamotors.com/findus/location/supercharger/lagansupercharger" TargetMode="External"/><Relationship Id="rId1240" Type="http://schemas.openxmlformats.org/officeDocument/2006/relationships/hyperlink" Target="https://supercharge.info/service/supercharge/discuss?siteId=600" TargetMode="External"/><Relationship Id="rId1241" Type="http://schemas.openxmlformats.org/officeDocument/2006/relationships/hyperlink" Target="http://www.teslamotors.com/findus/location/supercharger/geiselwindsupercharger" TargetMode="External"/><Relationship Id="rId780" Type="http://schemas.openxmlformats.org/officeDocument/2006/relationships/hyperlink" Target="https://teslamotorsclub.com/tmc/forums/charging-standards-and-infrastructure.77/" TargetMode="External"/><Relationship Id="rId781" Type="http://schemas.openxmlformats.org/officeDocument/2006/relationships/hyperlink" Target="http://www.teslamotors.com/findus/location/supercharger/bowlinggreensupercharger" TargetMode="External"/><Relationship Id="rId782" Type="http://schemas.openxmlformats.org/officeDocument/2006/relationships/hyperlink" Target="https://supercharge.info/service/supercharge/discuss?siteId=851" TargetMode="External"/><Relationship Id="rId783" Type="http://schemas.openxmlformats.org/officeDocument/2006/relationships/hyperlink" Target="http://www.teslamotors.com/findus/location/supercharger/eggharbortownsupercharger" TargetMode="External"/><Relationship Id="rId784" Type="http://schemas.openxmlformats.org/officeDocument/2006/relationships/hyperlink" Target="https://supercharge.info/service/supercharge/discuss?siteId=858" TargetMode="External"/><Relationship Id="rId785" Type="http://schemas.openxmlformats.org/officeDocument/2006/relationships/hyperlink" Target="http://www.teslamotors.com/findus/location/supercharger/peruillinoissupercharger" TargetMode="External"/><Relationship Id="rId786" Type="http://schemas.openxmlformats.org/officeDocument/2006/relationships/hyperlink" Target="https://supercharge.info/service/supercharge/discuss?siteId=794" TargetMode="External"/><Relationship Id="rId787" Type="http://schemas.openxmlformats.org/officeDocument/2006/relationships/hyperlink" Target="http://www.teslamotors.com/findus/location/supercharger/magogsupercharger" TargetMode="External"/><Relationship Id="rId788" Type="http://schemas.openxmlformats.org/officeDocument/2006/relationships/hyperlink" Target="https://supercharge.info/service/supercharge/discuss?siteId=819" TargetMode="External"/><Relationship Id="rId789" Type="http://schemas.openxmlformats.org/officeDocument/2006/relationships/hyperlink" Target="http://www.teslamotors.com/findus/location/supercharger/hkemaxsupercharger" TargetMode="External"/><Relationship Id="rId390" Type="http://schemas.openxmlformats.org/officeDocument/2006/relationships/hyperlink" Target="https://supercharge.info/service/supercharge/discuss?siteId=866" TargetMode="External"/><Relationship Id="rId391" Type="http://schemas.openxmlformats.org/officeDocument/2006/relationships/hyperlink" Target="http://www.teslamotors.com/findus/location/supercharger/elpasosupercharger" TargetMode="External"/><Relationship Id="rId392" Type="http://schemas.openxmlformats.org/officeDocument/2006/relationships/hyperlink" Target="https://supercharge.info/service/supercharge/discuss?siteId=1022" TargetMode="External"/><Relationship Id="rId393" Type="http://schemas.openxmlformats.org/officeDocument/2006/relationships/hyperlink" Target="http://www.teslamotors.com/findus/location/supercharger/aixenprovencevaldelarcsupercharger" TargetMode="External"/><Relationship Id="rId394" Type="http://schemas.openxmlformats.org/officeDocument/2006/relationships/hyperlink" Target="https://teslamotorsclub.com/tmc/forums/charging-standards-and-infrastructure.77/" TargetMode="External"/><Relationship Id="rId395" Type="http://schemas.openxmlformats.org/officeDocument/2006/relationships/hyperlink" Target="http://www.teslamotors.com/findus/location/supercharger/santafesupercharger" TargetMode="External"/><Relationship Id="rId396" Type="http://schemas.openxmlformats.org/officeDocument/2006/relationships/hyperlink" Target="https://supercharge.info/service/supercharge/discuss?siteId=958" TargetMode="External"/><Relationship Id="rId397" Type="http://schemas.openxmlformats.org/officeDocument/2006/relationships/hyperlink" Target="http://www.teslamotors.com/findus/location/supercharger/airedurvillerssupercharger" TargetMode="External"/><Relationship Id="rId398" Type="http://schemas.openxmlformats.org/officeDocument/2006/relationships/hyperlink" Target="https://teslamotorsclub.com/tmc/forums/charging-standards-and-infrastructure.77/" TargetMode="External"/><Relationship Id="rId399" Type="http://schemas.openxmlformats.org/officeDocument/2006/relationships/hyperlink" Target="http://www.teslamotors.com/findus/location/supercharger/warwicknorthboundsupercharger" TargetMode="External"/><Relationship Id="rId1242" Type="http://schemas.openxmlformats.org/officeDocument/2006/relationships/hyperlink" Target="https://supercharge.info/service/supercharge/discuss?siteId=580" TargetMode="External"/><Relationship Id="rId1243" Type="http://schemas.openxmlformats.org/officeDocument/2006/relationships/hyperlink" Target="http://www.teslamotors.com/findus/location/supercharger/cleveland" TargetMode="External"/><Relationship Id="rId1244" Type="http://schemas.openxmlformats.org/officeDocument/2006/relationships/hyperlink" Target="https://supercharge.info/service/supercharge/discuss?siteId=617" TargetMode="External"/><Relationship Id="rId1245" Type="http://schemas.openxmlformats.org/officeDocument/2006/relationships/hyperlink" Target="http://www.teslamotors.com/findus/location/supercharger/kitzbuhelsupercharger" TargetMode="External"/><Relationship Id="rId1246" Type="http://schemas.openxmlformats.org/officeDocument/2006/relationships/hyperlink" Target="https://supercharge.info/service/supercharge/discuss?siteId=596" TargetMode="External"/><Relationship Id="rId1247" Type="http://schemas.openxmlformats.org/officeDocument/2006/relationships/hyperlink" Target="http://www.teslamotors.com/findus/location/supercharger/paimiosupercharger" TargetMode="External"/><Relationship Id="rId1248" Type="http://schemas.openxmlformats.org/officeDocument/2006/relationships/hyperlink" Target="https://supercharge.info/service/supercharge/discuss?siteId=615" TargetMode="External"/><Relationship Id="rId1249" Type="http://schemas.openxmlformats.org/officeDocument/2006/relationships/hyperlink" Target="http://www.teslamotors.com/findus/location/supercharger/marathonsupercharger" TargetMode="External"/><Relationship Id="rId1640" Type="http://schemas.openxmlformats.org/officeDocument/2006/relationships/hyperlink" Target="https://supercharge.info/service/supercharge/discuss?siteId=306" TargetMode="External"/><Relationship Id="rId1641" Type="http://schemas.openxmlformats.org/officeDocument/2006/relationships/hyperlink" Target="http://www.teslamotors.com/findus/location/supercharger/lafayettesupercharger" TargetMode="External"/><Relationship Id="rId1642" Type="http://schemas.openxmlformats.org/officeDocument/2006/relationships/hyperlink" Target="https://supercharge.info/service/supercharge/discuss?siteId=355" TargetMode="External"/><Relationship Id="rId1643" Type="http://schemas.openxmlformats.org/officeDocument/2006/relationships/hyperlink" Target="http://www.teslamotors.com/findus/location/supercharger/readingsupercharger" TargetMode="External"/><Relationship Id="rId1644" Type="http://schemas.openxmlformats.org/officeDocument/2006/relationships/hyperlink" Target="https://teslamotorsclub.com/tmc/forums/charging-standards-and-infrastructure.77/" TargetMode="External"/><Relationship Id="rId1645" Type="http://schemas.openxmlformats.org/officeDocument/2006/relationships/hyperlink" Target="http://www.teslamotors.com/findus/location/supercharger/urmondsupercharger" TargetMode="External"/><Relationship Id="rId1646" Type="http://schemas.openxmlformats.org/officeDocument/2006/relationships/hyperlink" Target="https://supercharge.info/service/supercharge/discuss?siteId=346" TargetMode="External"/><Relationship Id="rId1647" Type="http://schemas.openxmlformats.org/officeDocument/2006/relationships/hyperlink" Target="http://www.teslamotors.com/findus/location/supercharger/casagrandesupercharger" TargetMode="External"/><Relationship Id="rId1648" Type="http://schemas.openxmlformats.org/officeDocument/2006/relationships/hyperlink" Target="https://supercharge.info/service/supercharge/discuss?siteId=286" TargetMode="External"/><Relationship Id="rId1649" Type="http://schemas.openxmlformats.org/officeDocument/2006/relationships/hyperlink" Target="http://www.teslamotors.com/findus/location/supercharger/edinburghsupercharger" TargetMode="External"/><Relationship Id="rId1250" Type="http://schemas.openxmlformats.org/officeDocument/2006/relationships/hyperlink" Target="https://supercharge.info/service/supercharge/discuss?siteId=450" TargetMode="External"/><Relationship Id="rId1251" Type="http://schemas.openxmlformats.org/officeDocument/2006/relationships/hyperlink" Target="http://www.teslamotors.com/findus/location/supercharger/tucumcarinmsupercharger" TargetMode="External"/><Relationship Id="rId790" Type="http://schemas.openxmlformats.org/officeDocument/2006/relationships/hyperlink" Target="https://teslamotorsclub.com/tmc/forums/charging-standards-and-infrastructure.77/" TargetMode="External"/><Relationship Id="rId791" Type="http://schemas.openxmlformats.org/officeDocument/2006/relationships/hyperlink" Target="http://www.teslamotors.com/findus/location/supercharger/bendoregonsupercharger" TargetMode="External"/><Relationship Id="rId792" Type="http://schemas.openxmlformats.org/officeDocument/2006/relationships/hyperlink" Target="https://supercharge.info/service/supercharge/discuss?siteId=853" TargetMode="External"/><Relationship Id="rId793" Type="http://schemas.openxmlformats.org/officeDocument/2006/relationships/hyperlink" Target="http://www.teslamotors.com/findus/location/supercharger/mouginssupercharger" TargetMode="External"/><Relationship Id="rId794" Type="http://schemas.openxmlformats.org/officeDocument/2006/relationships/hyperlink" Target="https://supercharge.info/service/supercharge/discuss?siteId=863" TargetMode="External"/><Relationship Id="rId795" Type="http://schemas.openxmlformats.org/officeDocument/2006/relationships/hyperlink" Target="http://www.teslamotors.com/findus/location/supercharger/augustagasupercharger" TargetMode="External"/><Relationship Id="rId796" Type="http://schemas.openxmlformats.org/officeDocument/2006/relationships/hyperlink" Target="https://supercharge.info/service/supercharge/discuss?siteId=854" TargetMode="External"/><Relationship Id="rId797" Type="http://schemas.openxmlformats.org/officeDocument/2006/relationships/hyperlink" Target="http://www.teslamotors.com/findus/location/supercharger/plattsburghsupercharger" TargetMode="External"/><Relationship Id="rId798" Type="http://schemas.openxmlformats.org/officeDocument/2006/relationships/hyperlink" Target="https://supercharge.info/service/supercharge/discuss?siteId=822" TargetMode="External"/><Relationship Id="rId799" Type="http://schemas.openxmlformats.org/officeDocument/2006/relationships/hyperlink" Target="http://www.teslamotors.com/findus/location/supercharger/idaholfallssupercharger" TargetMode="External"/><Relationship Id="rId1252" Type="http://schemas.openxmlformats.org/officeDocument/2006/relationships/hyperlink" Target="https://supercharge.info/service/supercharge/discuss?siteId=546" TargetMode="External"/><Relationship Id="rId1253" Type="http://schemas.openxmlformats.org/officeDocument/2006/relationships/hyperlink" Target="http://www.teslamotors.com/findus/location/supercharger/lemanssupercharger" TargetMode="External"/><Relationship Id="rId1254" Type="http://schemas.openxmlformats.org/officeDocument/2006/relationships/hyperlink" Target="https://teslamotorsclub.com/tmc/forums/charging-standards-and-infrastructure.77/" TargetMode="External"/><Relationship Id="rId1255" Type="http://schemas.openxmlformats.org/officeDocument/2006/relationships/hyperlink" Target="http://www.teslamotors.com/findus/location/supercharger/syracusesupercharger" TargetMode="External"/><Relationship Id="rId1256" Type="http://schemas.openxmlformats.org/officeDocument/2006/relationships/hyperlink" Target="https://supercharge.info/service/supercharge/discuss?siteId=547" TargetMode="External"/><Relationship Id="rId1257" Type="http://schemas.openxmlformats.org/officeDocument/2006/relationships/hyperlink" Target="http://www.teslamotors.com/findus/location/supercharger/mobilealsupercharger" TargetMode="External"/><Relationship Id="rId1258" Type="http://schemas.openxmlformats.org/officeDocument/2006/relationships/hyperlink" Target="https://supercharge.info/service/supercharge/discuss?siteId=541" TargetMode="External"/><Relationship Id="rId1259" Type="http://schemas.openxmlformats.org/officeDocument/2006/relationships/hyperlink" Target="http://www.teslamotors.com/findus/location/supercharger/hongkongscienceandtechnologyparkssupercharger" TargetMode="External"/><Relationship Id="rId1650" Type="http://schemas.openxmlformats.org/officeDocument/2006/relationships/hyperlink" Target="https://teslamotorsclub.com/tmc/forums/charging-standards-and-infrastructure.77/" TargetMode="External"/><Relationship Id="rId1651" Type="http://schemas.openxmlformats.org/officeDocument/2006/relationships/hyperlink" Target="http://www.teslamotors.com/findus/location/supercharger/archampssupercharger" TargetMode="External"/><Relationship Id="rId1652" Type="http://schemas.openxmlformats.org/officeDocument/2006/relationships/hyperlink" Target="https://teslamotorsclub.com/tmc/forums/charging-standards-and-infrastructure.77/" TargetMode="External"/><Relationship Id="rId1653" Type="http://schemas.openxmlformats.org/officeDocument/2006/relationships/hyperlink" Target="http://www.teslamotors.com/findus/location/supercharger/senlissupercharger" TargetMode="External"/><Relationship Id="rId1654" Type="http://schemas.openxmlformats.org/officeDocument/2006/relationships/hyperlink" Target="https://teslamotorsclub.com/tmc/forums/charging-standards-and-infrastructure.77/" TargetMode="External"/><Relationship Id="rId1655" Type="http://schemas.openxmlformats.org/officeDocument/2006/relationships/hyperlink" Target="http://www.teslamotors.com/findus/location/supercharger/indiocaliforniasupercharger" TargetMode="External"/><Relationship Id="rId1656" Type="http://schemas.openxmlformats.org/officeDocument/2006/relationships/hyperlink" Target="https://supercharge.info/service/supercharge/discuss?siteId=118" TargetMode="External"/><Relationship Id="rId1657" Type="http://schemas.openxmlformats.org/officeDocument/2006/relationships/hyperlink" Target="http://www.teslamotors.com/findus/location/supercharger/muckesupercharger" TargetMode="External"/><Relationship Id="rId1658" Type="http://schemas.openxmlformats.org/officeDocument/2006/relationships/hyperlink" Target="https://teslamotorsclub.com/tmc/forums/charging-standards-and-infrastructure.77/" TargetMode="External"/><Relationship Id="rId1659" Type="http://schemas.openxmlformats.org/officeDocument/2006/relationships/hyperlink" Target="http://www.teslamotors.com/findus/location/supercharger/brandonsupercharger" TargetMode="External"/><Relationship Id="rId1260" Type="http://schemas.openxmlformats.org/officeDocument/2006/relationships/hyperlink" Target="https://teslamotorsclub.com/tmc/forums/charging-standards-and-infrastructure.77/" TargetMode="External"/><Relationship Id="rId1261" Type="http://schemas.openxmlformats.org/officeDocument/2006/relationships/hyperlink" Target="http://www.teslamotors.com/findus/location/supercharger/stuhrsupercharger" TargetMode="External"/><Relationship Id="rId1262" Type="http://schemas.openxmlformats.org/officeDocument/2006/relationships/hyperlink" Target="https://supercharge.info/service/supercharge/discuss?siteId=585" TargetMode="External"/><Relationship Id="rId1263" Type="http://schemas.openxmlformats.org/officeDocument/2006/relationships/hyperlink" Target="http://www.teslamotors.com/findus/location/supercharger/stcharlesmosupercharger" TargetMode="External"/><Relationship Id="rId1264" Type="http://schemas.openxmlformats.org/officeDocument/2006/relationships/hyperlink" Target="https://supercharge.info/service/supercharge/discuss?siteId=530" TargetMode="External"/><Relationship Id="rId1265" Type="http://schemas.openxmlformats.org/officeDocument/2006/relationships/hyperlink" Target="http://www.teslamotors.com/findus/location/supercharger/perryoksupercharger" TargetMode="External"/><Relationship Id="rId1266" Type="http://schemas.openxmlformats.org/officeDocument/2006/relationships/hyperlink" Target="https://supercharge.info/service/supercharge/discuss?siteId=483" TargetMode="External"/><Relationship Id="rId1267" Type="http://schemas.openxmlformats.org/officeDocument/2006/relationships/hyperlink" Target="http://www.teslamotors.com/findus/location/supercharger/kozinasupercharger" TargetMode="External"/><Relationship Id="rId1268" Type="http://schemas.openxmlformats.org/officeDocument/2006/relationships/hyperlink" Target="https://supercharge.info/service/supercharge/discuss?siteId=576" TargetMode="External"/><Relationship Id="rId1269" Type="http://schemas.openxmlformats.org/officeDocument/2006/relationships/hyperlink" Target="http://www.teslamotors.com/findus/location/supercharger/mensbechsupercharger" TargetMode="External"/><Relationship Id="rId400" Type="http://schemas.openxmlformats.org/officeDocument/2006/relationships/hyperlink" Target="https://teslamotorsclub.com/tmc/forums/charging-standards-and-infrastructure.77/" TargetMode="External"/><Relationship Id="rId401" Type="http://schemas.openxmlformats.org/officeDocument/2006/relationships/hyperlink" Target="http://www.teslamotors.com/findus/location/supercharger/gweirahsupercharger" TargetMode="External"/><Relationship Id="rId402" Type="http://schemas.openxmlformats.org/officeDocument/2006/relationships/hyperlink" Target="https://teslamotorsclub.com/tmc/forums/charging-standards-and-infrastructure.77/" TargetMode="External"/><Relationship Id="rId403" Type="http://schemas.openxmlformats.org/officeDocument/2006/relationships/hyperlink" Target="http://www.teslamotors.com/findus/location/supercharger/vinstrasupercharger" TargetMode="External"/><Relationship Id="rId404" Type="http://schemas.openxmlformats.org/officeDocument/2006/relationships/hyperlink" Target="https://supercharge.info/service/supercharge/discuss?siteId=1066" TargetMode="External"/><Relationship Id="rId405" Type="http://schemas.openxmlformats.org/officeDocument/2006/relationships/hyperlink" Target="http://www.teslamotors.com/findus/location/supercharger/albacetesupercharger" TargetMode="External"/><Relationship Id="rId406" Type="http://schemas.openxmlformats.org/officeDocument/2006/relationships/hyperlink" Target="https://supercharge.info/service/supercharge/discuss?siteId=987" TargetMode="External"/><Relationship Id="rId407" Type="http://schemas.openxmlformats.org/officeDocument/2006/relationships/hyperlink" Target="http://www.teslamotors.com/findus/location/supercharger/myrtlebeachscsupercharger" TargetMode="External"/><Relationship Id="rId408" Type="http://schemas.openxmlformats.org/officeDocument/2006/relationships/hyperlink" Target="https://supercharge.info/service/supercharge/discuss?siteId=921" TargetMode="External"/><Relationship Id="rId409" Type="http://schemas.openxmlformats.org/officeDocument/2006/relationships/hyperlink" Target="http://www.teslamotors.com/findus/location/supercharger/Shanghai%20Manpo%20Plaza" TargetMode="External"/><Relationship Id="rId1660" Type="http://schemas.openxmlformats.org/officeDocument/2006/relationships/hyperlink" Target="https://supercharge.info/service/supercharge/discuss?siteId=297" TargetMode="External"/><Relationship Id="rId1661" Type="http://schemas.openxmlformats.org/officeDocument/2006/relationships/hyperlink" Target="http://www.teslamotors.com/findus/location/supercharger/oxnardcasupercharger" TargetMode="External"/><Relationship Id="rId1662" Type="http://schemas.openxmlformats.org/officeDocument/2006/relationships/hyperlink" Target="https://supercharge.info/service/supercharge/discuss?siteId=120" TargetMode="External"/><Relationship Id="rId1663" Type="http://schemas.openxmlformats.org/officeDocument/2006/relationships/hyperlink" Target="http://www.teslamotors.com/findus/location/supercharger/jungsupercharger" TargetMode="External"/><Relationship Id="rId1664" Type="http://schemas.openxmlformats.org/officeDocument/2006/relationships/hyperlink" Target="https://teslamotorsclub.com/tmc/forums/charging-standards-and-infrastructure.77/" TargetMode="External"/><Relationship Id="rId1665" Type="http://schemas.openxmlformats.org/officeDocument/2006/relationships/hyperlink" Target="http://www.teslamotors.com/findus/location/supercharger/alvdalsupercharger" TargetMode="External"/><Relationship Id="rId1666" Type="http://schemas.openxmlformats.org/officeDocument/2006/relationships/hyperlink" Target="https://teslamotorsclub.com/tmc/forums/charging-standards-and-infrastructure.77/" TargetMode="External"/><Relationship Id="rId1667" Type="http://schemas.openxmlformats.org/officeDocument/2006/relationships/hyperlink" Target="http://www.teslamotors.com/findus/location/supercharger/chongqingfortuneplazasupercharger" TargetMode="External"/><Relationship Id="rId1668" Type="http://schemas.openxmlformats.org/officeDocument/2006/relationships/hyperlink" Target="https://teslamotorsclub.com/tmc/forums/charging-standards-and-infrastructure.77/" TargetMode="External"/><Relationship Id="rId1669" Type="http://schemas.openxmlformats.org/officeDocument/2006/relationships/hyperlink" Target="http://www.teslamotors.com/findus/location/supercharger/chengduyintaisupercharger" TargetMode="External"/><Relationship Id="rId1270" Type="http://schemas.openxmlformats.org/officeDocument/2006/relationships/hyperlink" Target="https://supercharge.info/service/supercharge/discuss?siteId=581" TargetMode="External"/><Relationship Id="rId1271" Type="http://schemas.openxmlformats.org/officeDocument/2006/relationships/hyperlink" Target="http://www.teslamotors.com/findus/location/supercharger/drummondvilleqcsupercharger" TargetMode="External"/><Relationship Id="rId1272" Type="http://schemas.openxmlformats.org/officeDocument/2006/relationships/hyperlink" Target="https://supercharge.info/service/supercharge/discuss?siteId=264" TargetMode="External"/><Relationship Id="rId1273" Type="http://schemas.openxmlformats.org/officeDocument/2006/relationships/hyperlink" Target="http://www.teslamotors.com/findus/location/supercharger/nempitzsupercharger" TargetMode="External"/><Relationship Id="rId1274" Type="http://schemas.openxmlformats.org/officeDocument/2006/relationships/hyperlink" Target="https://supercharge.info/service/supercharge/discuss?siteId=572" TargetMode="External"/><Relationship Id="rId1275" Type="http://schemas.openxmlformats.org/officeDocument/2006/relationships/hyperlink" Target="http://www.teslamotors.com/findus/location/supercharger/emeishanhongzhushanhotelsupercharger" TargetMode="External"/><Relationship Id="rId1276" Type="http://schemas.openxmlformats.org/officeDocument/2006/relationships/hyperlink" Target="https://teslamotorsclub.com/tmc/forums/charging-standards-and-infrastructure.77/" TargetMode="External"/><Relationship Id="rId1277" Type="http://schemas.openxmlformats.org/officeDocument/2006/relationships/hyperlink" Target="http://www.teslamotors.com/findus/location/supercharger/tremontonsupercharger" TargetMode="External"/><Relationship Id="rId1278" Type="http://schemas.openxmlformats.org/officeDocument/2006/relationships/hyperlink" Target="https://supercharge.info/service/supercharge/discuss?siteId=586" TargetMode="External"/><Relationship Id="rId1279" Type="http://schemas.openxmlformats.org/officeDocument/2006/relationships/hyperlink" Target="http://www.teslamotors.com/findus/location/supercharger/sangerhausensupercharger" TargetMode="External"/><Relationship Id="rId800" Type="http://schemas.openxmlformats.org/officeDocument/2006/relationships/hyperlink" Target="https://supercharge.info/service/supercharge/discuss?siteId=801" TargetMode="External"/><Relationship Id="rId801" Type="http://schemas.openxmlformats.org/officeDocument/2006/relationships/hyperlink" Target="http://www.teslamotors.com/findus/location/supercharger/lindalesupercahrger" TargetMode="External"/><Relationship Id="rId802" Type="http://schemas.openxmlformats.org/officeDocument/2006/relationships/hyperlink" Target="https://supercharge.info/service/supercharge/discuss?siteId=787" TargetMode="External"/><Relationship Id="rId803" Type="http://schemas.openxmlformats.org/officeDocument/2006/relationships/hyperlink" Target="http://www.teslamotors.com/findus/location/supercharger/alexandrialasupercharger" TargetMode="External"/><Relationship Id="rId410" Type="http://schemas.openxmlformats.org/officeDocument/2006/relationships/hyperlink" Target="https://teslamotorsclub.com/tmc/forums/charging-standards-and-infrastructure.77/" TargetMode="External"/><Relationship Id="rId411" Type="http://schemas.openxmlformats.org/officeDocument/2006/relationships/hyperlink" Target="http://www.teslamotors.com/findus/location/supercharger/woodallsouthboundsupercharger" TargetMode="External"/><Relationship Id="rId412" Type="http://schemas.openxmlformats.org/officeDocument/2006/relationships/hyperlink" Target="https://teslamotorsclub.com/tmc/forums/charging-standards-and-infrastructure.77/" TargetMode="External"/><Relationship Id="rId413" Type="http://schemas.openxmlformats.org/officeDocument/2006/relationships/hyperlink" Target="http://www.teslamotors.com/findus/location/supercharger/newportpagnellsouthboundsupercharger" TargetMode="External"/><Relationship Id="rId414" Type="http://schemas.openxmlformats.org/officeDocument/2006/relationships/hyperlink" Target="https://teslamotorsclub.com/tmc/forums/charging-standards-and-infrastructure.77/" TargetMode="External"/><Relationship Id="rId415" Type="http://schemas.openxmlformats.org/officeDocument/2006/relationships/hyperlink" Target="http://www.teslamotors.com/findus/location/supercharger/mariborsupercharger" TargetMode="External"/><Relationship Id="rId416" Type="http://schemas.openxmlformats.org/officeDocument/2006/relationships/hyperlink" Target="https://supercharge.info/service/supercharge/discuss?siteId=1031" TargetMode="External"/><Relationship Id="rId417" Type="http://schemas.openxmlformats.org/officeDocument/2006/relationships/hyperlink" Target="http://www.teslamotors.com/findus/location/supercharger/langon" TargetMode="External"/><Relationship Id="rId418" Type="http://schemas.openxmlformats.org/officeDocument/2006/relationships/hyperlink" Target="https://teslamotorsclub.com/tmc/forums/charging-standards-and-infrastructure.77/" TargetMode="External"/><Relationship Id="rId419" Type="http://schemas.openxmlformats.org/officeDocument/2006/relationships/hyperlink" Target="http://www.teslamotors.com/findus/location/supercharger/klamathfallssupercharger" TargetMode="External"/><Relationship Id="rId804" Type="http://schemas.openxmlformats.org/officeDocument/2006/relationships/hyperlink" Target="https://supercharge.info/service/supercharge/discuss?siteId=829" TargetMode="External"/><Relationship Id="rId805" Type="http://schemas.openxmlformats.org/officeDocument/2006/relationships/hyperlink" Target="http://www.teslamotors.com/findus/location/supercharger/shanghaigrandgatewaysupercharger" TargetMode="External"/><Relationship Id="rId806" Type="http://schemas.openxmlformats.org/officeDocument/2006/relationships/hyperlink" Target="https://teslamotorsclub.com/tmc/forums/charging-standards-and-infrastructure.77/" TargetMode="External"/><Relationship Id="rId807" Type="http://schemas.openxmlformats.org/officeDocument/2006/relationships/hyperlink" Target="http://www.teslamotors.com/findus/location/supercharger/southamptonsupercharger" TargetMode="External"/><Relationship Id="rId808" Type="http://schemas.openxmlformats.org/officeDocument/2006/relationships/hyperlink" Target="https://supercharge.info/service/supercharge/discuss?siteId=817" TargetMode="External"/><Relationship Id="rId809" Type="http://schemas.openxmlformats.org/officeDocument/2006/relationships/hyperlink" Target="http://www.teslamotors.com/findus/location/supercharger/eriesupercharger" TargetMode="External"/><Relationship Id="rId1670" Type="http://schemas.openxmlformats.org/officeDocument/2006/relationships/hyperlink" Target="https://teslamotorsclub.com/tmc/forums/charging-standards-and-infrastructure.77/" TargetMode="External"/><Relationship Id="rId1671" Type="http://schemas.openxmlformats.org/officeDocument/2006/relationships/hyperlink" Target="http://www.teslamotors.com/findus/location/supercharger/chengduyanlordsupercharger" TargetMode="External"/><Relationship Id="rId1672" Type="http://schemas.openxmlformats.org/officeDocument/2006/relationships/hyperlink" Target="https://teslamotorsclub.com/tmc/forums/charging-standards-and-infrastructure.77/" TargetMode="External"/><Relationship Id="rId1673" Type="http://schemas.openxmlformats.org/officeDocument/2006/relationships/hyperlink" Target="http://www.teslamotors.com/findus/location/supercharger/dornosupercharger" TargetMode="External"/><Relationship Id="rId1280" Type="http://schemas.openxmlformats.org/officeDocument/2006/relationships/hyperlink" Target="https://supercharge.info/service/supercharge/discuss?siteId=575" TargetMode="External"/><Relationship Id="rId1281" Type="http://schemas.openxmlformats.org/officeDocument/2006/relationships/hyperlink" Target="http://www.teslamotors.com/findus/location/supercharger/effinghamilsupercharger" TargetMode="External"/><Relationship Id="rId1282" Type="http://schemas.openxmlformats.org/officeDocument/2006/relationships/hyperlink" Target="https://supercharge.info/service/supercharge/discuss?siteId=566" TargetMode="External"/><Relationship Id="rId1283" Type="http://schemas.openxmlformats.org/officeDocument/2006/relationships/hyperlink" Target="http://www.teslamotors.com/findus/location/supercharger/mojavecaliforniasupercharger" TargetMode="External"/><Relationship Id="rId1284" Type="http://schemas.openxmlformats.org/officeDocument/2006/relationships/hyperlink" Target="https://supercharge.info/service/supercharge/discuss?siteId=512" TargetMode="External"/><Relationship Id="rId1285" Type="http://schemas.openxmlformats.org/officeDocument/2006/relationships/hyperlink" Target="http://www.teslamotors.com/findus/location/supercharger/shanghaiwubaoroadsupercharger" TargetMode="External"/><Relationship Id="rId1286" Type="http://schemas.openxmlformats.org/officeDocument/2006/relationships/hyperlink" Target="https://teslamotorsclub.com/tmc/forums/charging-standards-and-infrastructure.77/" TargetMode="External"/><Relationship Id="rId1287" Type="http://schemas.openxmlformats.org/officeDocument/2006/relationships/hyperlink" Target="http://www.teslamotors.com/findus/location/supercharger/comberonsupercharger" TargetMode="External"/><Relationship Id="rId1288" Type="http://schemas.openxmlformats.org/officeDocument/2006/relationships/hyperlink" Target="https://supercharge.info/service/supercharge/discuss?siteId=441" TargetMode="External"/><Relationship Id="rId1289" Type="http://schemas.openxmlformats.org/officeDocument/2006/relationships/hyperlink" Target="http://www.teslamotors.com/findus/location/supercharger/chiyodakupalacehotelsupercharger" TargetMode="External"/><Relationship Id="rId1674" Type="http://schemas.openxmlformats.org/officeDocument/2006/relationships/hyperlink" Target="https://teslamotorsclub.com/tmc/forums/charging-standards-and-infrastructure.77/" TargetMode="External"/><Relationship Id="rId1675" Type="http://schemas.openxmlformats.org/officeDocument/2006/relationships/hyperlink" Target="http://www.teslamotors.com/findus/location/supercharger/metzsupercharger" TargetMode="External"/><Relationship Id="rId1676" Type="http://schemas.openxmlformats.org/officeDocument/2006/relationships/hyperlink" Target="https://teslamotorsclub.com/tmc/forums/charging-standards-and-infrastructure.77/" TargetMode="External"/><Relationship Id="rId1677" Type="http://schemas.openxmlformats.org/officeDocument/2006/relationships/hyperlink" Target="http://www.teslamotors.com/findus/location/supercharger/yokohama" TargetMode="External"/><Relationship Id="rId1678" Type="http://schemas.openxmlformats.org/officeDocument/2006/relationships/hyperlink" Target="https://teslamotorsclub.com/tmc/forums/charging-standards-and-infrastructure.77/" TargetMode="External"/><Relationship Id="rId1679" Type="http://schemas.openxmlformats.org/officeDocument/2006/relationships/hyperlink" Target="http://www.teslamotors.com/findus/location/supercharger/tokyojapansupercharger" TargetMode="External"/><Relationship Id="rId810" Type="http://schemas.openxmlformats.org/officeDocument/2006/relationships/hyperlink" Target="https://supercharge.info/service/supercharge/discuss?siteId=786" TargetMode="External"/><Relationship Id="rId811" Type="http://schemas.openxmlformats.org/officeDocument/2006/relationships/hyperlink" Target="http://www.teslamotors.com/findus/location/supercharger/strasbourgsupercharger" TargetMode="External"/><Relationship Id="rId812" Type="http://schemas.openxmlformats.org/officeDocument/2006/relationships/hyperlink" Target="https://teslamotorsclub.com/tmc/forums/charging-standards-and-infrastructure.77/" TargetMode="External"/><Relationship Id="rId813" Type="http://schemas.openxmlformats.org/officeDocument/2006/relationships/hyperlink" Target="http://www.teslamotors.com/findus/location/supercharger/tonopahsupercharger" TargetMode="External"/><Relationship Id="rId420" Type="http://schemas.openxmlformats.org/officeDocument/2006/relationships/hyperlink" Target="https://supercharge.info/service/supercharge/discuss?siteId=975" TargetMode="External"/><Relationship Id="rId421" Type="http://schemas.openxmlformats.org/officeDocument/2006/relationships/hyperlink" Target="http://www.teslamotors.com/findus/location/supercharger/rockyviewsupercharger" TargetMode="External"/><Relationship Id="rId422" Type="http://schemas.openxmlformats.org/officeDocument/2006/relationships/hyperlink" Target="https://supercharge.info/service/supercharge/discuss?siteId=1038" TargetMode="External"/><Relationship Id="rId423" Type="http://schemas.openxmlformats.org/officeDocument/2006/relationships/hyperlink" Target="http://www.teslamotors.com/findus/location/supercharger/waterloosupercharger" TargetMode="External"/><Relationship Id="rId424" Type="http://schemas.openxmlformats.org/officeDocument/2006/relationships/hyperlink" Target="https://supercharge.info/service/supercharge/discuss?siteId=1027" TargetMode="External"/><Relationship Id="rId425" Type="http://schemas.openxmlformats.org/officeDocument/2006/relationships/hyperlink" Target="http://www.teslamotors.com/findus/location/supercharger/airedesaintpriestsupercharger" TargetMode="External"/><Relationship Id="rId426" Type="http://schemas.openxmlformats.org/officeDocument/2006/relationships/hyperlink" Target="https://teslamotorsclub.com/tmc/forums/charging-standards-and-infrastructure.77/" TargetMode="External"/><Relationship Id="rId427" Type="http://schemas.openxmlformats.org/officeDocument/2006/relationships/hyperlink" Target="http://www.teslamotors.com/findus/location/supercharger/airedemanissieuxsupercharger" TargetMode="External"/><Relationship Id="rId428" Type="http://schemas.openxmlformats.org/officeDocument/2006/relationships/hyperlink" Target="https://teslamotorsclub.com/tmc/forums/charging-standards-and-infrastructure.77/" TargetMode="External"/><Relationship Id="rId429" Type="http://schemas.openxmlformats.org/officeDocument/2006/relationships/hyperlink" Target="http://www.teslamotors.com/findus/location/supercharger/lasvegasblvdsouthsupercharger" TargetMode="External"/><Relationship Id="rId814" Type="http://schemas.openxmlformats.org/officeDocument/2006/relationships/hyperlink" Target="https://supercharge.info/service/supercharge/discuss?siteId=740" TargetMode="External"/><Relationship Id="rId815" Type="http://schemas.openxmlformats.org/officeDocument/2006/relationships/hyperlink" Target="http://www.teslamotors.com/findus/location/supercharger/bristolgordanosupercharger" TargetMode="External"/><Relationship Id="rId816" Type="http://schemas.openxmlformats.org/officeDocument/2006/relationships/hyperlink" Target="https://supercharge.info/service/supercharge/discuss?siteId=681" TargetMode="External"/><Relationship Id="rId817" Type="http://schemas.openxmlformats.org/officeDocument/2006/relationships/hyperlink" Target="http://www.teslamotors.com/findus/location/supercharger/minersupercharger" TargetMode="External"/><Relationship Id="rId818" Type="http://schemas.openxmlformats.org/officeDocument/2006/relationships/hyperlink" Target="https://supercharge.info/service/supercharge/discuss?siteId=845" TargetMode="External"/><Relationship Id="rId819" Type="http://schemas.openxmlformats.org/officeDocument/2006/relationships/hyperlink" Target="http://www.teslamotors.com/findus/location/supercharger/cuernavacasupercharger" TargetMode="External"/><Relationship Id="rId1680" Type="http://schemas.openxmlformats.org/officeDocument/2006/relationships/hyperlink" Target="https://teslamotorsclub.com/tmc/forums/charging-standards-and-infrastructure.77/" TargetMode="External"/><Relationship Id="rId1681" Type="http://schemas.openxmlformats.org/officeDocument/2006/relationships/hyperlink" Target="http://www.teslamotors.com/findus/location/supercharger/beijinghaidiancscsupercharger" TargetMode="External"/><Relationship Id="rId1682" Type="http://schemas.openxmlformats.org/officeDocument/2006/relationships/hyperlink" Target="https://teslamotorsclub.com/tmc/forums/charging-standards-and-infrastructure.77/" TargetMode="External"/><Relationship Id="rId1683" Type="http://schemas.openxmlformats.org/officeDocument/2006/relationships/hyperlink" Target="http://www.teslamotors.com/findus/location/supercharger/chicagograndave" TargetMode="External"/><Relationship Id="rId1290" Type="http://schemas.openxmlformats.org/officeDocument/2006/relationships/hyperlink" Target="https://teslamotorsclub.com/tmc/forums/charging-standards-and-infrastructure.77/" TargetMode="External"/><Relationship Id="rId1291" Type="http://schemas.openxmlformats.org/officeDocument/2006/relationships/hyperlink" Target="http://www.teslamotors.com/findus/location/supercharger/westpalmbeach" TargetMode="External"/><Relationship Id="rId1292" Type="http://schemas.openxmlformats.org/officeDocument/2006/relationships/hyperlink" Target="https://supercharge.info/service/supercharge/discuss?siteId=553" TargetMode="External"/><Relationship Id="rId1293" Type="http://schemas.openxmlformats.org/officeDocument/2006/relationships/hyperlink" Target="http://www.teslamotors.com/findus/location/supercharger/thepulse" TargetMode="External"/><Relationship Id="rId1294" Type="http://schemas.openxmlformats.org/officeDocument/2006/relationships/hyperlink" Target="https://teslamotorsclub.com/tmc/forums/charging-standards-and-infrastructure.77/" TargetMode="External"/><Relationship Id="rId1295" Type="http://schemas.openxmlformats.org/officeDocument/2006/relationships/hyperlink" Target="http://www.teslamotors.com/findus/location/supercharger/hamburgsupercharger" TargetMode="External"/><Relationship Id="rId1296" Type="http://schemas.openxmlformats.org/officeDocument/2006/relationships/hyperlink" Target="https://supercharge.info/service/supercharge/discuss?siteId=543" TargetMode="External"/><Relationship Id="rId1297" Type="http://schemas.openxmlformats.org/officeDocument/2006/relationships/hyperlink" Target="http://www.teslamotors.com/findus/location/supercharger/inyokernsupercharger" TargetMode="External"/><Relationship Id="rId1298" Type="http://schemas.openxmlformats.org/officeDocument/2006/relationships/hyperlink" Target="https://supercharge.info/service/supercharge/discuss?siteId=513" TargetMode="External"/><Relationship Id="rId1299" Type="http://schemas.openxmlformats.org/officeDocument/2006/relationships/hyperlink" Target="http://www.teslamotors.com/findus/location/supercharger/santarosanmsupercharger" TargetMode="External"/><Relationship Id="rId1684" Type="http://schemas.openxmlformats.org/officeDocument/2006/relationships/hyperlink" Target="https://supercharge.info/service/supercharge/discuss?siteId=339" TargetMode="External"/><Relationship Id="rId1685" Type="http://schemas.openxmlformats.org/officeDocument/2006/relationships/hyperlink" Target="http://www.teslamotors.com/findus/location/supercharger/salzburgsupercharger" TargetMode="External"/><Relationship Id="rId1686" Type="http://schemas.openxmlformats.org/officeDocument/2006/relationships/hyperlink" Target="https://supercharge.info/service/supercharge/discuss?siteId=331" TargetMode="External"/><Relationship Id="rId1687" Type="http://schemas.openxmlformats.org/officeDocument/2006/relationships/hyperlink" Target="http://www.teslamotors.com/findus/location/supercharger/kogesupercharger" TargetMode="External"/><Relationship Id="rId1688" Type="http://schemas.openxmlformats.org/officeDocument/2006/relationships/hyperlink" Target="https://supercharge.info/service/supercharge/discuss?siteId=323" TargetMode="External"/><Relationship Id="rId1689" Type="http://schemas.openxmlformats.org/officeDocument/2006/relationships/hyperlink" Target="http://www.teslamotors.com/findus/location/supercharger/chattanoogasupercharger" TargetMode="External"/><Relationship Id="rId820" Type="http://schemas.openxmlformats.org/officeDocument/2006/relationships/hyperlink" Target="https://supercharge.info/service/supercharge/discuss?siteId=856" TargetMode="External"/><Relationship Id="rId821" Type="http://schemas.openxmlformats.org/officeDocument/2006/relationships/hyperlink" Target="http://www.teslamotors.com/findus/location/supercharger/splitcroatiasupercharger" TargetMode="External"/><Relationship Id="rId822" Type="http://schemas.openxmlformats.org/officeDocument/2006/relationships/hyperlink" Target="https://teslamotorsclub.com/tmc/forums/charging-standards-and-infrastructure.77/" TargetMode="External"/><Relationship Id="rId823" Type="http://schemas.openxmlformats.org/officeDocument/2006/relationships/hyperlink" Target="http://www.teslamotors.com/findus/location/supercharger/maglianosabinasupercharger" TargetMode="External"/><Relationship Id="rId430" Type="http://schemas.openxmlformats.org/officeDocument/2006/relationships/hyperlink" Target="https://supercharge.info/service/supercharge/discuss?siteId=979" TargetMode="External"/><Relationship Id="rId431" Type="http://schemas.openxmlformats.org/officeDocument/2006/relationships/hyperlink" Target="http://www.teslamotors.com/findus/location/supercharger/mercatosanseverinosupercharger" TargetMode="External"/><Relationship Id="rId432" Type="http://schemas.openxmlformats.org/officeDocument/2006/relationships/hyperlink" Target="https://teslamotorsclub.com/tmc/forums/charging-standards-and-infrastructure.77/" TargetMode="External"/><Relationship Id="rId433" Type="http://schemas.openxmlformats.org/officeDocument/2006/relationships/hyperlink" Target="http://www.teslamotors.com/findus/location/supercharger/hoornsupercharger" TargetMode="External"/><Relationship Id="rId434" Type="http://schemas.openxmlformats.org/officeDocument/2006/relationships/hyperlink" Target="https://supercharge.info/service/supercharge/discuss?siteId=1044" TargetMode="External"/><Relationship Id="rId435" Type="http://schemas.openxmlformats.org/officeDocument/2006/relationships/hyperlink" Target="http://www.teslamotors.com/findus/location/supercharger/sanjuandelriosupercharger" TargetMode="External"/><Relationship Id="rId436" Type="http://schemas.openxmlformats.org/officeDocument/2006/relationships/hyperlink" Target="https://teslamotorsclub.com/tmc/forums/charging-standards-and-infrastructure.77/" TargetMode="External"/><Relationship Id="rId437" Type="http://schemas.openxmlformats.org/officeDocument/2006/relationships/hyperlink" Target="http://www.teslamotors.com/findus/location/supercharger/naplessupercharger" TargetMode="External"/><Relationship Id="rId438" Type="http://schemas.openxmlformats.org/officeDocument/2006/relationships/hyperlink" Target="https://supercharge.info/service/supercharge/discuss?siteId=895" TargetMode="External"/><Relationship Id="rId439" Type="http://schemas.openxmlformats.org/officeDocument/2006/relationships/hyperlink" Target="http://www.teslamotors.com/findus/location/supercharger/hamiltonsupercharger" TargetMode="External"/><Relationship Id="rId824" Type="http://schemas.openxmlformats.org/officeDocument/2006/relationships/hyperlink" Target="https://supercharge.info/service/supercharge/discuss?siteId=813" TargetMode="External"/><Relationship Id="rId825" Type="http://schemas.openxmlformats.org/officeDocument/2006/relationships/hyperlink" Target="http://www.teslamotors.com/findus/location/supercharger/westyellowstonesupercharger" TargetMode="External"/><Relationship Id="rId826" Type="http://schemas.openxmlformats.org/officeDocument/2006/relationships/hyperlink" Target="https://supercharge.info/service/supercharge/discuss?siteId=857" TargetMode="External"/><Relationship Id="rId827" Type="http://schemas.openxmlformats.org/officeDocument/2006/relationships/hyperlink" Target="http://www.teslamotors.com/findus/location/supercharger/pocatellosupercharger" TargetMode="External"/><Relationship Id="rId828" Type="http://schemas.openxmlformats.org/officeDocument/2006/relationships/hyperlink" Target="https://supercharge.info/service/supercharge/discuss?siteId=834" TargetMode="External"/><Relationship Id="rId829" Type="http://schemas.openxmlformats.org/officeDocument/2006/relationships/hyperlink" Target="http://www.teslamotors.com/findus/location/supercharger/grimsbysupercharger" TargetMode="External"/><Relationship Id="rId1690" Type="http://schemas.openxmlformats.org/officeDocument/2006/relationships/hyperlink" Target="https://supercharge.info/service/supercharge/discuss?siteId=242" TargetMode="External"/><Relationship Id="rId1691" Type="http://schemas.openxmlformats.org/officeDocument/2006/relationships/hyperlink" Target="http://www.teslamotors.com/findus/location/supercharger/cornwallonsupercharger" TargetMode="External"/><Relationship Id="rId1692" Type="http://schemas.openxmlformats.org/officeDocument/2006/relationships/hyperlink" Target="https://supercharge.info/service/supercharge/discuss?siteId=304" TargetMode="External"/><Relationship Id="rId1693" Type="http://schemas.openxmlformats.org/officeDocument/2006/relationships/hyperlink" Target="http://www.teslamotors.com/findus/location/supercharger/irschenbergsupercharger" TargetMode="External"/><Relationship Id="rId1694" Type="http://schemas.openxmlformats.org/officeDocument/2006/relationships/hyperlink" Target="https://supercharge.info/service/supercharge/discuss?siteId=314" TargetMode="External"/><Relationship Id="rId1695" Type="http://schemas.openxmlformats.org/officeDocument/2006/relationships/hyperlink" Target="http://www.teslamotors.com/findus/location/supercharger/canarywharfsupercharger" TargetMode="External"/><Relationship Id="rId1696" Type="http://schemas.openxmlformats.org/officeDocument/2006/relationships/hyperlink" Target="https://teslamotorsclub.com/tmc/forums/charging-standards-and-infrastructure.77/" TargetMode="External"/><Relationship Id="rId1697" Type="http://schemas.openxmlformats.org/officeDocument/2006/relationships/hyperlink" Target="http://www.teslamotors.com/findus/location/supercharger/truckeecasupercharger" TargetMode="External"/><Relationship Id="rId1698" Type="http://schemas.openxmlformats.org/officeDocument/2006/relationships/hyperlink" Target="https://supercharge.info/service/supercharge/discuss?siteId=250" TargetMode="External"/><Relationship Id="rId1699" Type="http://schemas.openxmlformats.org/officeDocument/2006/relationships/hyperlink" Target="http://www.teslamotors.com/findus/location/supercharger/toronto" TargetMode="External"/><Relationship Id="rId830" Type="http://schemas.openxmlformats.org/officeDocument/2006/relationships/hyperlink" Target="https://supercharge.info/service/supercharge/discuss?siteId=831" TargetMode="External"/><Relationship Id="rId831" Type="http://schemas.openxmlformats.org/officeDocument/2006/relationships/hyperlink" Target="http://www.teslamotors.com/findus/location/supercharger/shreveportsupercharger" TargetMode="External"/><Relationship Id="rId832" Type="http://schemas.openxmlformats.org/officeDocument/2006/relationships/hyperlink" Target="https://supercharge.info/service/supercharge/discuss?siteId=833" TargetMode="External"/><Relationship Id="rId833" Type="http://schemas.openxmlformats.org/officeDocument/2006/relationships/hyperlink" Target="http://www.teslamotors.com/findus/location/supercharger/temeculasupercharger" TargetMode="External"/><Relationship Id="rId440" Type="http://schemas.openxmlformats.org/officeDocument/2006/relationships/hyperlink" Target="https://teslamotorsclub.com/tmc/forums/charging-standards-and-infrastructure.77/" TargetMode="External"/><Relationship Id="rId441" Type="http://schemas.openxmlformats.org/officeDocument/2006/relationships/hyperlink" Target="http://www.teslamotors.com/findus/location/supercharger/occhiobellosupercharger" TargetMode="External"/><Relationship Id="rId442" Type="http://schemas.openxmlformats.org/officeDocument/2006/relationships/hyperlink" Target="https://teslamotorsclub.com/tmc/forums/charging-standards-and-infrastructure.77/" TargetMode="External"/><Relationship Id="rId443" Type="http://schemas.openxmlformats.org/officeDocument/2006/relationships/hyperlink" Target="http://www.teslamotors.com/findus/location/supercharger/vanhornsupercharger" TargetMode="External"/><Relationship Id="rId444" Type="http://schemas.openxmlformats.org/officeDocument/2006/relationships/hyperlink" Target="https://supercharge.info/service/supercharge/discuss?siteId=988" TargetMode="External"/><Relationship Id="rId445" Type="http://schemas.openxmlformats.org/officeDocument/2006/relationships/hyperlink" Target="http://www.teslamotors.com/findus/location/supercharger/cagnessurmersupercharger" TargetMode="External"/><Relationship Id="rId446" Type="http://schemas.openxmlformats.org/officeDocument/2006/relationships/hyperlink" Target="https://teslamotorsclub.com/tmc/forums/charging-standards-and-infrastructure.77/" TargetMode="External"/><Relationship Id="rId447" Type="http://schemas.openxmlformats.org/officeDocument/2006/relationships/hyperlink" Target="http://www.teslamotors.com/findus/location/supercharger/sisteronsupercharger" TargetMode="External"/><Relationship Id="rId448" Type="http://schemas.openxmlformats.org/officeDocument/2006/relationships/hyperlink" Target="https://teslamotorsclub.com/tmc/forums/charging-standards-and-infrastructure.77/" TargetMode="External"/><Relationship Id="rId449" Type="http://schemas.openxmlformats.org/officeDocument/2006/relationships/hyperlink" Target="http://www.teslamotors.com/findus/location/supercharger/jebelalisupercharger" TargetMode="External"/><Relationship Id="rId834" Type="http://schemas.openxmlformats.org/officeDocument/2006/relationships/hyperlink" Target="https://supercharge.info/service/supercharge/discuss?siteId=811" TargetMode="External"/><Relationship Id="rId835" Type="http://schemas.openxmlformats.org/officeDocument/2006/relationships/hyperlink" Target="http://www.teslamotors.com/findus/location/supercharger/harrisburgsupercharger" TargetMode="External"/><Relationship Id="rId836" Type="http://schemas.openxmlformats.org/officeDocument/2006/relationships/hyperlink" Target="https://supercharge.info/service/supercharge/discuss?siteId=821" TargetMode="External"/><Relationship Id="rId837" Type="http://schemas.openxmlformats.org/officeDocument/2006/relationships/hyperlink" Target="http://www.teslamotors.com/findus/location/supercharger/suzhouwuzhongsupercharger" TargetMode="External"/><Relationship Id="rId838" Type="http://schemas.openxmlformats.org/officeDocument/2006/relationships/hyperlink" Target="https://teslamotorsclub.com/tmc/forums/charging-standards-and-infrastructure.77/" TargetMode="External"/><Relationship Id="rId839" Type="http://schemas.openxmlformats.org/officeDocument/2006/relationships/hyperlink" Target="http://www.teslamotors.com/findus/location/supercharger/kunshansupercharger" TargetMode="External"/><Relationship Id="rId1300" Type="http://schemas.openxmlformats.org/officeDocument/2006/relationships/hyperlink" Target="https://supercharge.info/service/supercharge/discuss?siteId=570" TargetMode="External"/><Relationship Id="rId1301" Type="http://schemas.openxmlformats.org/officeDocument/2006/relationships/hyperlink" Target="http://www.teslamotors.com/findus/location/supercharger/ardmoreoksupercharger" TargetMode="External"/><Relationship Id="rId1302" Type="http://schemas.openxmlformats.org/officeDocument/2006/relationships/hyperlink" Target="https://supercharge.info/service/supercharge/discuss?siteId=548" TargetMode="External"/><Relationship Id="rId1303" Type="http://schemas.openxmlformats.org/officeDocument/2006/relationships/hyperlink" Target="http://www.teslamotors.com/findus/location/supercharger/weatherfordoksupercharger" TargetMode="External"/><Relationship Id="rId1304" Type="http://schemas.openxmlformats.org/officeDocument/2006/relationships/hyperlink" Target="https://supercharge.info/service/supercharge/discuss?siteId=565" TargetMode="External"/><Relationship Id="rId1305" Type="http://schemas.openxmlformats.org/officeDocument/2006/relationships/hyperlink" Target="http://www.teslamotors.com/findus/location/supercharger/canmoreabsupercharger" TargetMode="External"/><Relationship Id="rId1306" Type="http://schemas.openxmlformats.org/officeDocument/2006/relationships/hyperlink" Target="https://supercharge.info/service/supercharge/discuss?siteId=351" TargetMode="External"/><Relationship Id="rId1307" Type="http://schemas.openxmlformats.org/officeDocument/2006/relationships/hyperlink" Target="http://www.teslamotors.com/findus/location/supercharger/councilbluffsiasupercharger" TargetMode="External"/><Relationship Id="rId1308" Type="http://schemas.openxmlformats.org/officeDocument/2006/relationships/hyperlink" Target="https://supercharge.info/service/supercharge/discuss?siteId=569" TargetMode="External"/><Relationship Id="rId1309" Type="http://schemas.openxmlformats.org/officeDocument/2006/relationships/hyperlink" Target="http://www.teslamotors.com/findus/location/supercharger/mogendorfdesupercharger" TargetMode="External"/><Relationship Id="rId840" Type="http://schemas.openxmlformats.org/officeDocument/2006/relationships/hyperlink" Target="https://teslamotorsclub.com/tmc/forums/charging-standards-and-infrastructure.77/" TargetMode="External"/><Relationship Id="rId841" Type="http://schemas.openxmlformats.org/officeDocument/2006/relationships/hyperlink" Target="http://www.teslamotors.com/findus/location/supercharger/beijingyouthroadsubwaysupercharger" TargetMode="External"/><Relationship Id="rId450" Type="http://schemas.openxmlformats.org/officeDocument/2006/relationships/hyperlink" Target="https://supercharge.info/service/supercharge/discuss?siteId=1033" TargetMode="External"/><Relationship Id="rId451" Type="http://schemas.openxmlformats.org/officeDocument/2006/relationships/hyperlink" Target="http://www.teslamotors.com/findus/location/supercharger/fukuokasupercharger" TargetMode="External"/><Relationship Id="rId452" Type="http://schemas.openxmlformats.org/officeDocument/2006/relationships/hyperlink" Target="https://teslamotorsclub.com/tmc/forums/charging-standards-and-infrastructure.77/" TargetMode="External"/><Relationship Id="rId453" Type="http://schemas.openxmlformats.org/officeDocument/2006/relationships/hyperlink" Target="http://www.teslamotors.com/findus/location/supercharger/masdarcitysupercharger" TargetMode="External"/><Relationship Id="rId454" Type="http://schemas.openxmlformats.org/officeDocument/2006/relationships/hyperlink" Target="https://supercharge.info/service/supercharge/discuss?siteId=1034" TargetMode="External"/><Relationship Id="rId455" Type="http://schemas.openxmlformats.org/officeDocument/2006/relationships/hyperlink" Target="http://www.teslamotors.com/findus/location/supercharger/shenzhenfutiantianancyberparksupercharger" TargetMode="External"/><Relationship Id="rId456" Type="http://schemas.openxmlformats.org/officeDocument/2006/relationships/hyperlink" Target="https://teslamotorsclub.com/tmc/forums/charging-standards-and-infrastructure.77/" TargetMode="External"/><Relationship Id="rId457" Type="http://schemas.openxmlformats.org/officeDocument/2006/relationships/hyperlink" Target="http://www.teslamotors.com/findus/location/supercharger/merrittbcsupercharger" TargetMode="External"/><Relationship Id="rId458" Type="http://schemas.openxmlformats.org/officeDocument/2006/relationships/hyperlink" Target="https://supercharge.info/service/supercharge/discuss?siteId=926" TargetMode="External"/><Relationship Id="rId459" Type="http://schemas.openxmlformats.org/officeDocument/2006/relationships/hyperlink" Target="http://www.teslamotors.com/findus/location/supercharger/taipeiexpoparksupercharger" TargetMode="External"/><Relationship Id="rId842" Type="http://schemas.openxmlformats.org/officeDocument/2006/relationships/hyperlink" Target="https://teslamotorsclub.com/tmc/forums/charging-standards-and-infrastructure.77/" TargetMode="External"/><Relationship Id="rId843" Type="http://schemas.openxmlformats.org/officeDocument/2006/relationships/hyperlink" Target="http://www.teslamotors.com/findus/location/supercharger/renovirginiastsupercharger" TargetMode="External"/><Relationship Id="rId844" Type="http://schemas.openxmlformats.org/officeDocument/2006/relationships/hyperlink" Target="https://supercharge.info/service/supercharge/discuss?siteId=842" TargetMode="External"/><Relationship Id="rId845" Type="http://schemas.openxmlformats.org/officeDocument/2006/relationships/hyperlink" Target="http://www.teslamotors.com/findus/location/supercharger/hawthornesupercharger" TargetMode="External"/><Relationship Id="rId846" Type="http://schemas.openxmlformats.org/officeDocument/2006/relationships/hyperlink" Target="https://supercharge.info/service/supercharge/discuss?siteId=837" TargetMode="External"/><Relationship Id="rId847" Type="http://schemas.openxmlformats.org/officeDocument/2006/relationships/hyperlink" Target="http://www.teslamotors.com/findus/location/supercharger/kostom%C5%82oty" TargetMode="External"/><Relationship Id="rId848" Type="http://schemas.openxmlformats.org/officeDocument/2006/relationships/hyperlink" Target="https://supercharge.info/service/supercharge/discuss?siteId=779" TargetMode="External"/><Relationship Id="rId849" Type="http://schemas.openxmlformats.org/officeDocument/2006/relationships/hyperlink" Target="http://www.teslamotors.com/findus/location/supercharger/notlisted" TargetMode="External"/><Relationship Id="rId1700" Type="http://schemas.openxmlformats.org/officeDocument/2006/relationships/hyperlink" Target="https://supercharge.info/service/supercharge/discuss?siteId=309" TargetMode="External"/><Relationship Id="rId1701" Type="http://schemas.openxmlformats.org/officeDocument/2006/relationships/hyperlink" Target="http://www.teslamotors.com/findus/location/supercharger/edisonsupercharger" TargetMode="External"/><Relationship Id="rId1702" Type="http://schemas.openxmlformats.org/officeDocument/2006/relationships/hyperlink" Target="https://supercharge.info/service/supercharge/discuss?siteId=158" TargetMode="External"/><Relationship Id="rId1703" Type="http://schemas.openxmlformats.org/officeDocument/2006/relationships/hyperlink" Target="http://www.teslamotors.com/findus/location/supercharger/zwollesupercharger" TargetMode="External"/><Relationship Id="rId1310" Type="http://schemas.openxmlformats.org/officeDocument/2006/relationships/hyperlink" Target="https://supercharge.info/service/supercharge/discuss?siteId=439" TargetMode="External"/><Relationship Id="rId1311" Type="http://schemas.openxmlformats.org/officeDocument/2006/relationships/hyperlink" Target="http://www.teslamotors.com/findus/location/supercharger/munchenfeldkirchen" TargetMode="External"/><Relationship Id="rId1312" Type="http://schemas.openxmlformats.org/officeDocument/2006/relationships/hyperlink" Target="https://supercharge.info/service/supercharge/discuss?siteId=564" TargetMode="External"/><Relationship Id="rId1313" Type="http://schemas.openxmlformats.org/officeDocument/2006/relationships/hyperlink" Target="http://www.teslamotors.com/findus/location/supercharger/saltlakecitysstatestreet" TargetMode="External"/><Relationship Id="rId1314" Type="http://schemas.openxmlformats.org/officeDocument/2006/relationships/hyperlink" Target="https://supercharge.info/service/supercharge/discuss?siteId=562" TargetMode="External"/><Relationship Id="rId1315" Type="http://schemas.openxmlformats.org/officeDocument/2006/relationships/hyperlink" Target="http://www.teslamotors.com/findus/location/supercharger/barnsleyuksupercharger" TargetMode="External"/><Relationship Id="rId1316" Type="http://schemas.openxmlformats.org/officeDocument/2006/relationships/hyperlink" Target="https://supercharge.info/service/supercharge/discuss?siteId=533" TargetMode="External"/><Relationship Id="rId1317" Type="http://schemas.openxmlformats.org/officeDocument/2006/relationships/hyperlink" Target="http://www.teslamotors.com/findus/location/supercharger/coeurdaleneidsupercharger" TargetMode="External"/><Relationship Id="rId1318" Type="http://schemas.openxmlformats.org/officeDocument/2006/relationships/hyperlink" Target="https://supercharge.info/service/supercharge/discuss?siteId=516" TargetMode="External"/><Relationship Id="rId1319" Type="http://schemas.openxmlformats.org/officeDocument/2006/relationships/hyperlink" Target="http://www.teslamotors.com/findus/location/supercharger/amsterdamzuidoost" TargetMode="External"/><Relationship Id="rId850" Type="http://schemas.openxmlformats.org/officeDocument/2006/relationships/hyperlink" Target="https://teslamotorsclub.com/tmc/forums/charging-standards-and-infrastructure.77/" TargetMode="External"/><Relationship Id="rId851" Type="http://schemas.openxmlformats.org/officeDocument/2006/relationships/hyperlink" Target="http://www.teslamotors.com/findus/location/supercharger/leonbergsupercharger" TargetMode="External"/><Relationship Id="rId460" Type="http://schemas.openxmlformats.org/officeDocument/2006/relationships/hyperlink" Target="https://teslamotorsclub.com/tmc/forums/charging-standards-and-infrastructure.77/" TargetMode="External"/><Relationship Id="rId461" Type="http://schemas.openxmlformats.org/officeDocument/2006/relationships/hyperlink" Target="http://www.teslamotors.com/findus/location/supercharger/ballaratsupercharger" TargetMode="External"/><Relationship Id="rId462" Type="http://schemas.openxmlformats.org/officeDocument/2006/relationships/hyperlink" Target="https://supercharge.info/service/supercharge/discuss?siteId=973" TargetMode="External"/><Relationship Id="rId463" Type="http://schemas.openxmlformats.org/officeDocument/2006/relationships/hyperlink" Target="http://www.teslamotors.com/findus/location/supercharger/dordrechtsupercharger" TargetMode="External"/><Relationship Id="rId464" Type="http://schemas.openxmlformats.org/officeDocument/2006/relationships/hyperlink" Target="https://supercharge.info/service/supercharge/discuss?siteId=1009" TargetMode="External"/><Relationship Id="rId465" Type="http://schemas.openxmlformats.org/officeDocument/2006/relationships/hyperlink" Target="http://www.teslamotors.com/findus/location/supercharger/ozonasupercharger" TargetMode="External"/><Relationship Id="rId466" Type="http://schemas.openxmlformats.org/officeDocument/2006/relationships/hyperlink" Target="https://supercharge.info/service/supercharge/discuss?siteId=977" TargetMode="External"/><Relationship Id="rId467" Type="http://schemas.openxmlformats.org/officeDocument/2006/relationships/hyperlink" Target="http://www.teslamotors.com/findus/location/supercharger/arizasupercharger" TargetMode="External"/><Relationship Id="rId468" Type="http://schemas.openxmlformats.org/officeDocument/2006/relationships/hyperlink" Target="https://teslamotorsclub.com/tmc/forums/charging-standards-and-infrastructure.77/" TargetMode="External"/><Relationship Id="rId469" Type="http://schemas.openxmlformats.org/officeDocument/2006/relationships/hyperlink" Target="http://www.teslamotors.com/findus/location/supercharger/heyuanhiltonhotelsupercharger" TargetMode="External"/><Relationship Id="rId852" Type="http://schemas.openxmlformats.org/officeDocument/2006/relationships/hyperlink" Target="https://supercharge.info/service/supercharge/discuss?siteId=832" TargetMode="External"/><Relationship Id="rId853" Type="http://schemas.openxmlformats.org/officeDocument/2006/relationships/hyperlink" Target="http://www.teslamotors.com/findus/location/supercharger/chateauroux" TargetMode="External"/><Relationship Id="rId854" Type="http://schemas.openxmlformats.org/officeDocument/2006/relationships/hyperlink" Target="https://supercharge.info/service/supercharge/discuss?siteId=809" TargetMode="External"/><Relationship Id="rId855" Type="http://schemas.openxmlformats.org/officeDocument/2006/relationships/hyperlink" Target="http://www.teslamotors.com/findus/location/supercharger/yaanyuduhotelsupercharger" TargetMode="External"/><Relationship Id="rId856" Type="http://schemas.openxmlformats.org/officeDocument/2006/relationships/hyperlink" Target="https://teslamotorsclub.com/tmc/forums/charging-standards-and-infrastructure.77/" TargetMode="External"/><Relationship Id="rId857" Type="http://schemas.openxmlformats.org/officeDocument/2006/relationships/hyperlink" Target="http://www.teslamotors.com/findus/location/supercharger/chengduaipusupercharger" TargetMode="External"/><Relationship Id="rId858" Type="http://schemas.openxmlformats.org/officeDocument/2006/relationships/hyperlink" Target="https://teslamotorsclub.com/tmc/forums/charging-standards-and-infrastructure.77/" TargetMode="External"/><Relationship Id="rId859" Type="http://schemas.openxmlformats.org/officeDocument/2006/relationships/hyperlink" Target="http://www.teslamotors.com/findus/location/supercharger/wertheimsupercharger" TargetMode="External"/><Relationship Id="rId1704" Type="http://schemas.openxmlformats.org/officeDocument/2006/relationships/hyperlink" Target="https://supercharge.info/service/supercharge/discuss?siteId=288" TargetMode="External"/><Relationship Id="rId1705" Type="http://schemas.openxmlformats.org/officeDocument/2006/relationships/hyperlink" Target="http://www.teslamotors.com/findus/location/supercharger/nanjingfullsharesupercharger" TargetMode="External"/><Relationship Id="rId1706" Type="http://schemas.openxmlformats.org/officeDocument/2006/relationships/hyperlink" Target="https://teslamotorsclub.com/tmc/forums/charging-standards-and-infrastructure.77/" TargetMode="External"/><Relationship Id="rId1707" Type="http://schemas.openxmlformats.org/officeDocument/2006/relationships/hyperlink" Target="http://www.teslamotors.com/findus/location/supercharger/hangzhouhuanglong" TargetMode="External"/><Relationship Id="rId1708" Type="http://schemas.openxmlformats.org/officeDocument/2006/relationships/hyperlink" Target="https://teslamotorsclub.com/tmc/forums/charging-standards-and-infrastructure.77/" TargetMode="External"/><Relationship Id="rId1709" Type="http://schemas.openxmlformats.org/officeDocument/2006/relationships/hyperlink" Target="http://www.teslamotors.com/findus/location/supercharger/lakecitysupercharger" TargetMode="External"/><Relationship Id="rId2000" Type="http://schemas.openxmlformats.org/officeDocument/2006/relationships/hyperlink" Target="https://teslamotorsclub.com/tmc/forums/charging-standards-and-infrastructure.77/" TargetMode="External"/><Relationship Id="rId2001" Type="http://schemas.openxmlformats.org/officeDocument/2006/relationships/hyperlink" Target="http://www.teslamotors.com/findus/location/supercharger/aurlandsupercharger" TargetMode="External"/><Relationship Id="rId2002" Type="http://schemas.openxmlformats.org/officeDocument/2006/relationships/hyperlink" Target="https://teslamotorsclub.com/tmc/forums/charging-standards-and-infrastructure.77/" TargetMode="External"/><Relationship Id="rId2003" Type="http://schemas.openxmlformats.org/officeDocument/2006/relationships/hyperlink" Target="http://www.teslamotors.com/findus/location/supercharger/woodburnorsupercharger" TargetMode="External"/><Relationship Id="rId2004" Type="http://schemas.openxmlformats.org/officeDocument/2006/relationships/hyperlink" Target="https://supercharge.info/service/supercharge/discuss?siteId=172" TargetMode="External"/><Relationship Id="rId2005" Type="http://schemas.openxmlformats.org/officeDocument/2006/relationships/hyperlink" Target="http://www.teslamotors.com/findus/location/supercharger/sanmarcossupercharger" TargetMode="External"/><Relationship Id="rId2006" Type="http://schemas.openxmlformats.org/officeDocument/2006/relationships/hyperlink" Target="https://teslamotorsclub.com/tmc/forums/charging-standards-and-infrastructure.77/" TargetMode="External"/><Relationship Id="rId2007" Type="http://schemas.openxmlformats.org/officeDocument/2006/relationships/hyperlink" Target="http://www.teslamotors.com/findus/location/supercharger/fremont" TargetMode="External"/><Relationship Id="rId2008" Type="http://schemas.openxmlformats.org/officeDocument/2006/relationships/hyperlink" Target="https://supercharge.info/service/supercharge/discuss?siteId=114" TargetMode="External"/><Relationship Id="rId2009" Type="http://schemas.openxmlformats.org/officeDocument/2006/relationships/hyperlink" Target="http://www.teslamotors.com/findus/location/supercharger/fortmyerssupercharger" TargetMode="External"/><Relationship Id="rId1710" Type="http://schemas.openxmlformats.org/officeDocument/2006/relationships/hyperlink" Target="https://supercharge.info/service/supercharge/discuss?siteId=303" TargetMode="External"/><Relationship Id="rId1711" Type="http://schemas.openxmlformats.org/officeDocument/2006/relationships/hyperlink" Target="http://www.teslamotors.com/findus/location/supercharger/angzhousupercharger" TargetMode="External"/><Relationship Id="rId1712" Type="http://schemas.openxmlformats.org/officeDocument/2006/relationships/hyperlink" Target="https://teslamotorsclub.com/tmc/forums/charging-standards-and-infrastructure.77/" TargetMode="External"/><Relationship Id="rId1713" Type="http://schemas.openxmlformats.org/officeDocument/2006/relationships/hyperlink" Target="http://www.teslamotors.com/findus/location/supercharger/matogugeussupercharger" TargetMode="External"/><Relationship Id="rId1320" Type="http://schemas.openxmlformats.org/officeDocument/2006/relationships/hyperlink" Target="https://supercharge.info/service/supercharge/discuss?siteId=563" TargetMode="External"/><Relationship Id="rId1321" Type="http://schemas.openxmlformats.org/officeDocument/2006/relationships/hyperlink" Target="http://www.teslamotors.com/findus/location/supercharger/calaissupercharger" TargetMode="External"/><Relationship Id="rId1322" Type="http://schemas.openxmlformats.org/officeDocument/2006/relationships/hyperlink" Target="https://teslamotorsclub.com/tmc/forums/charging-standards-and-infrastructure.77/" TargetMode="External"/><Relationship Id="rId1323" Type="http://schemas.openxmlformats.org/officeDocument/2006/relationships/hyperlink" Target="http://www.teslamotors.com/findus/location/supercharger/asanesupercharger" TargetMode="External"/><Relationship Id="rId1324" Type="http://schemas.openxmlformats.org/officeDocument/2006/relationships/hyperlink" Target="https://supercharge.info/service/supercharge/discuss?siteId=473" TargetMode="External"/><Relationship Id="rId1325" Type="http://schemas.openxmlformats.org/officeDocument/2006/relationships/hyperlink" Target="http://www.teslamotors.com/findus/location/supercharger/waldlaubersheimsupercharger" TargetMode="External"/><Relationship Id="rId1326" Type="http://schemas.openxmlformats.org/officeDocument/2006/relationships/hyperlink" Target="https://supercharge.info/service/supercharge/discuss?siteId=519" TargetMode="External"/><Relationship Id="rId1327" Type="http://schemas.openxmlformats.org/officeDocument/2006/relationships/hyperlink" Target="http://www.teslamotors.com/findus/location/supercharger/charlottencsupercharger" TargetMode="External"/><Relationship Id="rId1328" Type="http://schemas.openxmlformats.org/officeDocument/2006/relationships/hyperlink" Target="https://supercharge.info/service/supercharge/discuss?siteId=378" TargetMode="External"/><Relationship Id="rId1329" Type="http://schemas.openxmlformats.org/officeDocument/2006/relationships/hyperlink" Target="http://www.teslamotors.com/findus/location/supercharger/tooeleutsupercharger" TargetMode="External"/><Relationship Id="rId860" Type="http://schemas.openxmlformats.org/officeDocument/2006/relationships/hyperlink" Target="https://supercharge.info/service/supercharge/discuss?siteId=803" TargetMode="External"/><Relationship Id="rId861" Type="http://schemas.openxmlformats.org/officeDocument/2006/relationships/hyperlink" Target="http://www.teslamotors.com/findus/location/supercharger/pearlsupercharger" TargetMode="External"/><Relationship Id="rId470" Type="http://schemas.openxmlformats.org/officeDocument/2006/relationships/hyperlink" Target="https://teslamotorsclub.com/tmc/forums/charging-standards-and-infrastructure.77/" TargetMode="External"/><Relationship Id="rId471" Type="http://schemas.openxmlformats.org/officeDocument/2006/relationships/hyperlink" Target="http://www.teslamotors.com/findus/location/supercharger/ningboromansupercharger" TargetMode="External"/><Relationship Id="rId472" Type="http://schemas.openxmlformats.org/officeDocument/2006/relationships/hyperlink" Target="https://teslamotorsclub.com/tmc/forums/charging-standards-and-infrastructure.77/" TargetMode="External"/><Relationship Id="rId473" Type="http://schemas.openxmlformats.org/officeDocument/2006/relationships/hyperlink" Target="http://www.teslamotors.com/findus/location/supercharger/limamtsupercharger" TargetMode="External"/><Relationship Id="rId474" Type="http://schemas.openxmlformats.org/officeDocument/2006/relationships/hyperlink" Target="https://supercharge.info/service/supercharge/discuss?siteId=800" TargetMode="External"/><Relationship Id="rId475" Type="http://schemas.openxmlformats.org/officeDocument/2006/relationships/hyperlink" Target="http://www.teslamotors.com/findus/location/supercharger/grandislandsupercharger" TargetMode="External"/><Relationship Id="rId476" Type="http://schemas.openxmlformats.org/officeDocument/2006/relationships/hyperlink" Target="https://supercharge.info/service/supercharge/discuss?siteId=981" TargetMode="External"/><Relationship Id="rId477" Type="http://schemas.openxmlformats.org/officeDocument/2006/relationships/hyperlink" Target="http://www.teslamotors.com/findus/location/supercharger/lincolnnesupercharger" TargetMode="External"/><Relationship Id="rId478" Type="http://schemas.openxmlformats.org/officeDocument/2006/relationships/hyperlink" Target="https://supercharge.info/service/supercharge/discuss?siteId=903" TargetMode="External"/><Relationship Id="rId479" Type="http://schemas.openxmlformats.org/officeDocument/2006/relationships/hyperlink" Target="http://www.teslamotors.com/findus/location/supercharger/moosicsupercharger" TargetMode="External"/><Relationship Id="rId862" Type="http://schemas.openxmlformats.org/officeDocument/2006/relationships/hyperlink" Target="https://supercharge.info/service/supercharge/discuss?siteId=816" TargetMode="External"/><Relationship Id="rId863" Type="http://schemas.openxmlformats.org/officeDocument/2006/relationships/hyperlink" Target="http://www.teslamotors.com/findus/location/supercharger/terrehautesupercharger" TargetMode="External"/><Relationship Id="rId864" Type="http://schemas.openxmlformats.org/officeDocument/2006/relationships/hyperlink" Target="https://supercharge.info/service/supercharge/discuss?siteId=807" TargetMode="External"/><Relationship Id="rId865" Type="http://schemas.openxmlformats.org/officeDocument/2006/relationships/hyperlink" Target="http://www.teslamotors.com/findus/location/supercharger/dongguansongshanlake" TargetMode="External"/><Relationship Id="rId866" Type="http://schemas.openxmlformats.org/officeDocument/2006/relationships/hyperlink" Target="https://teslamotorsclub.com/tmc/forums/charging-standards-and-infrastructure.77/" TargetMode="External"/><Relationship Id="rId867" Type="http://schemas.openxmlformats.org/officeDocument/2006/relationships/hyperlink" Target="http://www.teslamotors.com/findus/location/supercharger/sanyamingzhu" TargetMode="External"/><Relationship Id="rId868" Type="http://schemas.openxmlformats.org/officeDocument/2006/relationships/hyperlink" Target="https://teslamotorsclub.com/tmc/forums/charging-standards-and-infrastructure.77/" TargetMode="External"/><Relationship Id="rId869" Type="http://schemas.openxmlformats.org/officeDocument/2006/relationships/hyperlink" Target="http://www.teslamotors.com/findus/location/supercharger/champaignillinoissupercharger" TargetMode="External"/><Relationship Id="rId1714" Type="http://schemas.openxmlformats.org/officeDocument/2006/relationships/hyperlink" Target="https://teslamotorsclub.com/tmc/forums/charging-standards-and-infrastructure.77/" TargetMode="External"/><Relationship Id="rId1715" Type="http://schemas.openxmlformats.org/officeDocument/2006/relationships/hyperlink" Target="http://www.teslamotors.com/findus/location/supercharger/stgeorgeutsupercharger" TargetMode="External"/><Relationship Id="rId1716" Type="http://schemas.openxmlformats.org/officeDocument/2006/relationships/hyperlink" Target="https://supercharge.info/service/supercharge/discuss?siteId=192" TargetMode="External"/><Relationship Id="rId1717" Type="http://schemas.openxmlformats.org/officeDocument/2006/relationships/hyperlink" Target="http://www.teslamotors.com/findus/location/supercharger/neubergsupercharger" TargetMode="External"/><Relationship Id="rId1718" Type="http://schemas.openxmlformats.org/officeDocument/2006/relationships/hyperlink" Target="https://supercharge.info/service/supercharge/discuss?siteId=293" TargetMode="External"/><Relationship Id="rId1719" Type="http://schemas.openxmlformats.org/officeDocument/2006/relationships/hyperlink" Target="http://www.teslamotors.com/findus/location/supercharger/satteldorfsupercharger" TargetMode="External"/><Relationship Id="rId2010" Type="http://schemas.openxmlformats.org/officeDocument/2006/relationships/hyperlink" Target="https://teslamotorsclub.com/tmc/forums/charging-standards-and-infrastructure.77/" TargetMode="External"/><Relationship Id="rId2011" Type="http://schemas.openxmlformats.org/officeDocument/2006/relationships/hyperlink" Target="http://www.teslamotors.com/findus/location/supercharger/portstluciesupercharger" TargetMode="External"/><Relationship Id="rId2012" Type="http://schemas.openxmlformats.org/officeDocument/2006/relationships/hyperlink" Target="https://teslamotorsclub.com/tmc/forums/charging-standards-and-infrastructure.77/" TargetMode="External"/><Relationship Id="rId2013" Type="http://schemas.openxmlformats.org/officeDocument/2006/relationships/hyperlink" Target="http://www.teslamotors.com/findus/location/supercharger/centraliasupercharger" TargetMode="External"/><Relationship Id="rId2014" Type="http://schemas.openxmlformats.org/officeDocument/2006/relationships/hyperlink" Target="https://supercharge.info/service/supercharge/discuss?siteId=196" TargetMode="External"/><Relationship Id="rId2015" Type="http://schemas.openxmlformats.org/officeDocument/2006/relationships/hyperlink" Target="http://www.teslamotors.com/findus/location/supercharger/burlingtonsupercharger" TargetMode="External"/><Relationship Id="rId2016" Type="http://schemas.openxmlformats.org/officeDocument/2006/relationships/hyperlink" Target="https://supercharge.info/service/supercharge/discuss?siteId=195" TargetMode="External"/><Relationship Id="rId2017" Type="http://schemas.openxmlformats.org/officeDocument/2006/relationships/hyperlink" Target="http://www.teslamotors.com/findus/location/supercharger/buelltonsupercharger" TargetMode="External"/><Relationship Id="rId2018" Type="http://schemas.openxmlformats.org/officeDocument/2006/relationships/hyperlink" Target="https://teslamotorsclub.com/tmc/forums/charging-standards-and-infrastructure.77/" TargetMode="External"/><Relationship Id="rId2019" Type="http://schemas.openxmlformats.org/officeDocument/2006/relationships/hyperlink" Target="http://www.teslamotors.com/findus/location/supercharger/atascaderosupercharger" TargetMode="External"/><Relationship Id="rId1720" Type="http://schemas.openxmlformats.org/officeDocument/2006/relationships/hyperlink" Target="https://supercharge.info/service/supercharge/discuss?siteId=302" TargetMode="External"/><Relationship Id="rId1721" Type="http://schemas.openxmlformats.org/officeDocument/2006/relationships/hyperlink" Target="http://www.teslamotors.com/findus/location/supercharger/narbonnesupercharger" TargetMode="External"/><Relationship Id="rId1722" Type="http://schemas.openxmlformats.org/officeDocument/2006/relationships/hyperlink" Target="https://teslamotorsclub.com/tmc/forums/charging-standards-and-infrastructure.77/" TargetMode="External"/><Relationship Id="rId1723" Type="http://schemas.openxmlformats.org/officeDocument/2006/relationships/hyperlink" Target="http://www.teslamotors.com/findus/location/supercharger/aspoyasupercharger" TargetMode="External"/><Relationship Id="rId1330" Type="http://schemas.openxmlformats.org/officeDocument/2006/relationships/hyperlink" Target="https://supercharge.info/service/supercharge/discuss?siteId=480" TargetMode="External"/><Relationship Id="rId1331" Type="http://schemas.openxmlformats.org/officeDocument/2006/relationships/hyperlink" Target="http://www.teslamotors.com/findus/location/supercharger/shamrocksupercharger" TargetMode="External"/><Relationship Id="rId1332" Type="http://schemas.openxmlformats.org/officeDocument/2006/relationships/hyperlink" Target="https://supercharge.info/service/supercharge/discuss?siteId=552" TargetMode="External"/><Relationship Id="rId1333" Type="http://schemas.openxmlformats.org/officeDocument/2006/relationships/hyperlink" Target="http://www.teslamotors.com/findus/location/supercharger/rocklin" TargetMode="External"/><Relationship Id="rId1334" Type="http://schemas.openxmlformats.org/officeDocument/2006/relationships/hyperlink" Target="https://supercharge.info/service/supercharge/discuss?siteId=485" TargetMode="External"/><Relationship Id="rId1335" Type="http://schemas.openxmlformats.org/officeDocument/2006/relationships/hyperlink" Target="http://www.teslamotors.com/findus/location/supercharger/winnemuccanvsupercharger" TargetMode="External"/><Relationship Id="rId1336" Type="http://schemas.openxmlformats.org/officeDocument/2006/relationships/hyperlink" Target="https://supercharge.info/service/supercharge/discuss?siteId=531" TargetMode="External"/><Relationship Id="rId1337" Type="http://schemas.openxmlformats.org/officeDocument/2006/relationships/hyperlink" Target="http://www.teslamotors.com/findus/location/supercharger/independencemosupercharger" TargetMode="External"/><Relationship Id="rId1338" Type="http://schemas.openxmlformats.org/officeDocument/2006/relationships/hyperlink" Target="https://supercharge.info/service/supercharge/discuss?siteId=560" TargetMode="External"/><Relationship Id="rId1339" Type="http://schemas.openxmlformats.org/officeDocument/2006/relationships/hyperlink" Target="http://www.teslamotors.com/findus/location/supercharger/shaoxingyuechengtianyuaninternationalbuildingsupercharger" TargetMode="External"/><Relationship Id="rId870" Type="http://schemas.openxmlformats.org/officeDocument/2006/relationships/hyperlink" Target="https://supercharge.info/service/supercharge/discuss?siteId=802" TargetMode="External"/><Relationship Id="rId871" Type="http://schemas.openxmlformats.org/officeDocument/2006/relationships/hyperlink" Target="http://www.teslamotors.com/findus/location/supercharger/portmacquarie" TargetMode="External"/><Relationship Id="rId480" Type="http://schemas.openxmlformats.org/officeDocument/2006/relationships/hyperlink" Target="https://supercharge.info/service/supercharge/discuss?siteId=986" TargetMode="External"/><Relationship Id="rId481" Type="http://schemas.openxmlformats.org/officeDocument/2006/relationships/hyperlink" Target="http://www.teslamotors.com/findus/location/supercharger/junctionsupercharger" TargetMode="External"/><Relationship Id="rId482" Type="http://schemas.openxmlformats.org/officeDocument/2006/relationships/hyperlink" Target="https://supercharge.info/service/supercharge/discuss?siteId=965" TargetMode="External"/><Relationship Id="rId483" Type="http://schemas.openxmlformats.org/officeDocument/2006/relationships/hyperlink" Target="http://www.teslamotors.com/findus/location/supercharger/kuttawasupercharger" TargetMode="External"/><Relationship Id="rId484" Type="http://schemas.openxmlformats.org/officeDocument/2006/relationships/hyperlink" Target="https://supercharge.info/service/supercharge/discuss?siteId=995" TargetMode="External"/><Relationship Id="rId485" Type="http://schemas.openxmlformats.org/officeDocument/2006/relationships/hyperlink" Target="http://www.teslamotors.com/findus/location/supercharger/suiningsupercharger" TargetMode="External"/><Relationship Id="rId486" Type="http://schemas.openxmlformats.org/officeDocument/2006/relationships/hyperlink" Target="https://teslamotorsclub.com/tmc/forums/charging-standards-and-infrastructure.77/" TargetMode="External"/><Relationship Id="rId487" Type="http://schemas.openxmlformats.org/officeDocument/2006/relationships/hyperlink" Target="http://www.teslamotors.com/findus/location/supercharger/brushsupercharger" TargetMode="External"/><Relationship Id="rId488" Type="http://schemas.openxmlformats.org/officeDocument/2006/relationships/hyperlink" Target="https://supercharge.info/service/supercharge/discuss?siteId=969" TargetMode="External"/><Relationship Id="rId489" Type="http://schemas.openxmlformats.org/officeDocument/2006/relationships/hyperlink" Target="http://www.teslamotors.com/findus/location/supercharger/beijinglaiguangyingsupercharger" TargetMode="External"/><Relationship Id="rId872" Type="http://schemas.openxmlformats.org/officeDocument/2006/relationships/hyperlink" Target="https://supercharge.info/service/supercharge/discuss?siteId=790" TargetMode="External"/><Relationship Id="rId873" Type="http://schemas.openxmlformats.org/officeDocument/2006/relationships/hyperlink" Target="http://www.teslamotors.com/findus/location/supercharger/okayamaedionkurashikisupercharger" TargetMode="External"/><Relationship Id="rId874" Type="http://schemas.openxmlformats.org/officeDocument/2006/relationships/hyperlink" Target="https://teslamotorsclub.com/tmc/forums/charging-standards-and-infrastructure.77/" TargetMode="External"/><Relationship Id="rId875" Type="http://schemas.openxmlformats.org/officeDocument/2006/relationships/hyperlink" Target="http://www.teslamotors.com/findus/location/supercharger/bayonnesupercharger" TargetMode="External"/><Relationship Id="rId876" Type="http://schemas.openxmlformats.org/officeDocument/2006/relationships/hyperlink" Target="https://teslamotorsclub.com/tmc/forums/charging-standards-and-infrastructure.77/" TargetMode="External"/><Relationship Id="rId877" Type="http://schemas.openxmlformats.org/officeDocument/2006/relationships/hyperlink" Target="http://www.teslamotors.com/findus/location/supercharger/slagelsesupercharger" TargetMode="External"/><Relationship Id="rId878" Type="http://schemas.openxmlformats.org/officeDocument/2006/relationships/hyperlink" Target="https://supercharge.info/service/supercharge/discuss?siteId=792" TargetMode="External"/><Relationship Id="rId879" Type="http://schemas.openxmlformats.org/officeDocument/2006/relationships/hyperlink" Target="http://www.teslamotors.com/findus/location/supercharger/chamberybarberazsupercharger" TargetMode="External"/><Relationship Id="rId1724" Type="http://schemas.openxmlformats.org/officeDocument/2006/relationships/hyperlink" Target="https://supercharge.info/service/supercharge/discuss?siteId=227" TargetMode="External"/><Relationship Id="rId1725" Type="http://schemas.openxmlformats.org/officeDocument/2006/relationships/hyperlink" Target="http://www.teslamotors.com/findus/location/supercharger/egerkingensupercharger" TargetMode="External"/><Relationship Id="rId1726" Type="http://schemas.openxmlformats.org/officeDocument/2006/relationships/hyperlink" Target="https://supercharge.info/service/supercharge/discuss?siteId=274" TargetMode="External"/><Relationship Id="rId1727" Type="http://schemas.openxmlformats.org/officeDocument/2006/relationships/hyperlink" Target="http://www.teslamotors.com/findus/location/supercharger/southhillsupercharger" TargetMode="External"/><Relationship Id="rId1728" Type="http://schemas.openxmlformats.org/officeDocument/2006/relationships/hyperlink" Target="https://supercharge.info/service/supercharge/discuss?siteId=268" TargetMode="External"/><Relationship Id="rId1729" Type="http://schemas.openxmlformats.org/officeDocument/2006/relationships/hyperlink" Target="http://www.teslamotors.com/findus/location/supercharger/muhldorfsupercharger" TargetMode="External"/><Relationship Id="rId2020" Type="http://schemas.openxmlformats.org/officeDocument/2006/relationships/hyperlink" Target="https://teslamotorsclub.com/tmc/forums/charging-standards-and-infrastructure.77/" TargetMode="External"/><Relationship Id="rId2021" Type="http://schemas.openxmlformats.org/officeDocument/2006/relationships/hyperlink" Target="http://www.teslamotors.com/findus/location/supercharger/normalillinoissupercharger" TargetMode="External"/><Relationship Id="rId2022" Type="http://schemas.openxmlformats.org/officeDocument/2006/relationships/hyperlink" Target="https://supercharge.info/service/supercharge/discuss?siteId=146" TargetMode="External"/><Relationship Id="rId2023" Type="http://schemas.openxmlformats.org/officeDocument/2006/relationships/hyperlink" Target="http://www.teslamotors.com/findus/location/supercharger/dariennorthsupercharger" TargetMode="External"/><Relationship Id="rId2024" Type="http://schemas.openxmlformats.org/officeDocument/2006/relationships/hyperlink" Target="https://teslamotorsclub.com/tmc/forums/charging-standards-and-infrastructure.77/" TargetMode="External"/><Relationship Id="rId2025" Type="http://schemas.openxmlformats.org/officeDocument/2006/relationships/hyperlink" Target="http://www.teslamotors.com/findus/location/supercharger/dariensouthsupercharger" TargetMode="External"/><Relationship Id="rId2026" Type="http://schemas.openxmlformats.org/officeDocument/2006/relationships/hyperlink" Target="https://teslamotorsclub.com/tmc/forums/charging-standards-and-infrastructure.77/" TargetMode="External"/><Relationship Id="rId2027" Type="http://schemas.openxmlformats.org/officeDocument/2006/relationships/hyperlink" Target="http://www.teslamotors.com/findus/location/supercharger/newarkdesupercharger" TargetMode="External"/><Relationship Id="rId2028" Type="http://schemas.openxmlformats.org/officeDocument/2006/relationships/hyperlink" Target="https://supercharge.info/service/supercharge/discuss?siteId=135" TargetMode="External"/><Relationship Id="rId2029" Type="http://schemas.openxmlformats.org/officeDocument/2006/relationships/hyperlink" Target="http://www.teslamotors.com/findus/location/supercharger/milfordnorthsupercharger" TargetMode="External"/><Relationship Id="rId1730" Type="http://schemas.openxmlformats.org/officeDocument/2006/relationships/hyperlink" Target="https://supercharge.info/service/supercharge/discuss?siteId=265" TargetMode="External"/><Relationship Id="rId1731" Type="http://schemas.openxmlformats.org/officeDocument/2006/relationships/hyperlink" Target="http://www.teslamotors.com/findus/location/supercharger/thedallessupercharger" TargetMode="External"/><Relationship Id="rId1732" Type="http://schemas.openxmlformats.org/officeDocument/2006/relationships/hyperlink" Target="https://supercharge.info/service/supercharge/discuss?siteId=278" TargetMode="External"/><Relationship Id="rId1733" Type="http://schemas.openxmlformats.org/officeDocument/2006/relationships/hyperlink" Target="http://www.teslamotors.com/findus/location/supercharger/liernorthsupercharger" TargetMode="External"/><Relationship Id="rId1340" Type="http://schemas.openxmlformats.org/officeDocument/2006/relationships/hyperlink" Target="https://supercharge.info/service/supercharge/discuss?siteId=556" TargetMode="External"/><Relationship Id="rId1341" Type="http://schemas.openxmlformats.org/officeDocument/2006/relationships/hyperlink" Target="http://www.teslamotors.com/findus/location/supercharger/westspringfieldsupercharger" TargetMode="External"/><Relationship Id="rId1342" Type="http://schemas.openxmlformats.org/officeDocument/2006/relationships/hyperlink" Target="https://supercharge.info/service/supercharge/discuss?siteId=361" TargetMode="External"/><Relationship Id="rId1343" Type="http://schemas.openxmlformats.org/officeDocument/2006/relationships/hyperlink" Target="http://www.teslamotors.com/findus/location/supercharger/osakakitakupanasonicsupercharger" TargetMode="External"/><Relationship Id="rId1344" Type="http://schemas.openxmlformats.org/officeDocument/2006/relationships/hyperlink" Target="https://teslamotorsclub.com/tmc/forums/charging-standards-and-infrastructure.77/" TargetMode="External"/><Relationship Id="rId1345" Type="http://schemas.openxmlformats.org/officeDocument/2006/relationships/hyperlink" Target="http://www.teslamotors.com/findus/location/supercharger/mantecacasupercharger" TargetMode="External"/><Relationship Id="rId1346" Type="http://schemas.openxmlformats.org/officeDocument/2006/relationships/hyperlink" Target="https://supercharge.info/service/supercharge/discuss?siteId=462" TargetMode="External"/><Relationship Id="rId1347" Type="http://schemas.openxmlformats.org/officeDocument/2006/relationships/hyperlink" Target="http://www.teslamotors.com/findus/location/supercharger/uticanysupercharger" TargetMode="External"/><Relationship Id="rId1348" Type="http://schemas.openxmlformats.org/officeDocument/2006/relationships/hyperlink" Target="https://supercharge.info/service/supercharge/discuss?siteId=545" TargetMode="External"/><Relationship Id="rId1349" Type="http://schemas.openxmlformats.org/officeDocument/2006/relationships/hyperlink" Target="http://www.teslamotors.com/findus/location/supercharger/aarhusviborgvej" TargetMode="External"/><Relationship Id="rId880" Type="http://schemas.openxmlformats.org/officeDocument/2006/relationships/hyperlink" Target="https://teslamotorsclub.com/tmc/forums/charging-standards-and-infrastructure.77/" TargetMode="External"/><Relationship Id="rId881" Type="http://schemas.openxmlformats.org/officeDocument/2006/relationships/hyperlink" Target="http://www.teslamotors.com/findus/location/supercharger/clermontferrandsupercharger" TargetMode="External"/><Relationship Id="rId490" Type="http://schemas.openxmlformats.org/officeDocument/2006/relationships/hyperlink" Target="https://teslamotorsclub.com/tmc/forums/charging-standards-and-infrastructure.77/" TargetMode="External"/><Relationship Id="rId491" Type="http://schemas.openxmlformats.org/officeDocument/2006/relationships/hyperlink" Target="http://www.teslamotors.com/findus/location/supercharger/lovelandsupercharger" TargetMode="External"/><Relationship Id="rId492" Type="http://schemas.openxmlformats.org/officeDocument/2006/relationships/hyperlink" Target="https://supercharge.info/service/supercharge/discuss?siteId=961" TargetMode="External"/><Relationship Id="rId493" Type="http://schemas.openxmlformats.org/officeDocument/2006/relationships/hyperlink" Target="http://www.teslamotors.com/findus/location/supercharger/takasaskisupercharger" TargetMode="External"/><Relationship Id="rId494" Type="http://schemas.openxmlformats.org/officeDocument/2006/relationships/hyperlink" Target="https://teslamotorsclub.com/tmc/forums/charging-standards-and-infrastructure.77/" TargetMode="External"/><Relationship Id="rId495" Type="http://schemas.openxmlformats.org/officeDocument/2006/relationships/hyperlink" Target="http://www.teslamotors.com/findus/location/supercharger/burgossupercharger" TargetMode="External"/><Relationship Id="rId496" Type="http://schemas.openxmlformats.org/officeDocument/2006/relationships/hyperlink" Target="https://teslamotorsclub.com/tmc/forums/charging-standards-and-infrastructure.77/" TargetMode="External"/><Relationship Id="rId497" Type="http://schemas.openxmlformats.org/officeDocument/2006/relationships/hyperlink" Target="http://www.teslamotors.com/findus/location/supercharger/midlandtexassupercharger" TargetMode="External"/><Relationship Id="rId498" Type="http://schemas.openxmlformats.org/officeDocument/2006/relationships/hyperlink" Target="https://supercharge.info/service/supercharge/discuss?siteId=1007" TargetMode="External"/><Relationship Id="rId499" Type="http://schemas.openxmlformats.org/officeDocument/2006/relationships/hyperlink" Target="http://www.teslamotors.com/findus/location/supercharger/knockrowsupercharger" TargetMode="External"/><Relationship Id="rId882" Type="http://schemas.openxmlformats.org/officeDocument/2006/relationships/hyperlink" Target="https://teslamotorsclub.com/tmc/forums/charging-standards-and-infrastructure.77/" TargetMode="External"/><Relationship Id="rId883" Type="http://schemas.openxmlformats.org/officeDocument/2006/relationships/hyperlink" Target="http://www.teslamotors.com/findus/location/supercharger/beattysupercharger" TargetMode="External"/><Relationship Id="rId884" Type="http://schemas.openxmlformats.org/officeDocument/2006/relationships/hyperlink" Target="https://supercharge.info/service/supercharge/discuss?siteId=738" TargetMode="External"/><Relationship Id="rId885" Type="http://schemas.openxmlformats.org/officeDocument/2006/relationships/hyperlink" Target="http://www.teslamotors.com/findus/location/supercharger/affisupercharger" TargetMode="External"/><Relationship Id="rId886" Type="http://schemas.openxmlformats.org/officeDocument/2006/relationships/hyperlink" Target="https://teslamotorsclub.com/tmc/forums/charging-standards-and-infrastructure.77/" TargetMode="External"/><Relationship Id="rId887" Type="http://schemas.openxmlformats.org/officeDocument/2006/relationships/hyperlink" Target="http://www.teslamotors.com/findus/location/supercharger/slidellsupercharger" TargetMode="External"/><Relationship Id="rId888" Type="http://schemas.openxmlformats.org/officeDocument/2006/relationships/hyperlink" Target="https://supercharge.info/service/supercharge/discuss?siteId=756" TargetMode="External"/><Relationship Id="rId889" Type="http://schemas.openxmlformats.org/officeDocument/2006/relationships/hyperlink" Target="http://www.teslamotors.com/findus/location/supercharger/jinqiao" TargetMode="External"/><Relationship Id="rId1734" Type="http://schemas.openxmlformats.org/officeDocument/2006/relationships/hyperlink" Target="https://teslamotorsclub.com/tmc/forums/charging-standards-and-infrastructure.77/" TargetMode="External"/><Relationship Id="rId1735" Type="http://schemas.openxmlformats.org/officeDocument/2006/relationships/hyperlink" Target="http://www.teslamotors.com/findus/location/supercharger/nivellessud" TargetMode="External"/><Relationship Id="rId1736" Type="http://schemas.openxmlformats.org/officeDocument/2006/relationships/hyperlink" Target="https://teslamotorsclub.com/tmc/forums/charging-standards-and-infrastructure.77/" TargetMode="External"/><Relationship Id="rId1737" Type="http://schemas.openxmlformats.org/officeDocument/2006/relationships/hyperlink" Target="http://www.teslamotors.com/findus/location/supercharger/chamberysupercharger" TargetMode="External"/><Relationship Id="rId1738" Type="http://schemas.openxmlformats.org/officeDocument/2006/relationships/hyperlink" Target="https://teslamotorsclub.com/tmc/forums/charging-standards-and-infrastructure.77/" TargetMode="External"/><Relationship Id="rId1739" Type="http://schemas.openxmlformats.org/officeDocument/2006/relationships/hyperlink" Target="http://www.teslamotors.com/findus/location/supercharger/loddekopingesupercharger" TargetMode="External"/><Relationship Id="rId2030" Type="http://schemas.openxmlformats.org/officeDocument/2006/relationships/hyperlink" Target="https://teslamotorsclub.com/tmc/forums/charging-standards-and-infrastructure.77/" TargetMode="External"/><Relationship Id="rId2031" Type="http://schemas.openxmlformats.org/officeDocument/2006/relationships/hyperlink" Target="http://www.teslamotors.com/findus/location/supercharger/milfordsouthsupercharger" TargetMode="External"/><Relationship Id="rId2032" Type="http://schemas.openxmlformats.org/officeDocument/2006/relationships/hyperlink" Target="https://teslamotorsclub.com/tmc/forums/charging-standards-and-infrastructure.77/" TargetMode="External"/><Relationship Id="rId2033" Type="http://schemas.openxmlformats.org/officeDocument/2006/relationships/hyperlink" Target="http://www.teslamotors.com/findus/location/supercharger/barstowcasupercharger" TargetMode="External"/><Relationship Id="rId2034" Type="http://schemas.openxmlformats.org/officeDocument/2006/relationships/hyperlink" Target="https://supercharge.info/service/supercharge/discuss?siteId=109" TargetMode="External"/><Relationship Id="rId2035" Type="http://schemas.openxmlformats.org/officeDocument/2006/relationships/hyperlink" Target="http://www.teslamotors.com/findus/location/supercharger/tejonranchcasupercharger" TargetMode="External"/><Relationship Id="rId2036" Type="http://schemas.openxmlformats.org/officeDocument/2006/relationships/hyperlink" Target="https://supercharge.info/service/supercharge/discuss?siteId=121" TargetMode="External"/><Relationship Id="rId2037" Type="http://schemas.openxmlformats.org/officeDocument/2006/relationships/hyperlink" Target="http://www.teslamotors.com/findus/location/supercharger/losangelessupercharger" TargetMode="External"/><Relationship Id="rId2038" Type="http://schemas.openxmlformats.org/officeDocument/2006/relationships/hyperlink" Target="https://supercharge.info/service/supercharge/discuss?siteId=117" TargetMode="External"/><Relationship Id="rId2039" Type="http://schemas.openxmlformats.org/officeDocument/2006/relationships/hyperlink" Target="http://www.teslamotors.com/findus/location/supercharger/gilroyoutletsupercharger" TargetMode="External"/><Relationship Id="rId1740" Type="http://schemas.openxmlformats.org/officeDocument/2006/relationships/hyperlink" Target="https://supercharge.info/service/supercharge/discuss?siteId=267" TargetMode="External"/><Relationship Id="rId1741" Type="http://schemas.openxmlformats.org/officeDocument/2006/relationships/hyperlink" Target="http://www.teslamotors.com/findus/location/supercharger/shenzhenlonghua" TargetMode="External"/><Relationship Id="rId1742" Type="http://schemas.openxmlformats.org/officeDocument/2006/relationships/hyperlink" Target="https://teslamotorsclub.com/tmc/forums/charging-standards-and-infrastructure.77/" TargetMode="External"/><Relationship Id="rId1743" Type="http://schemas.openxmlformats.org/officeDocument/2006/relationships/hyperlink" Target="http://www.teslamotors.com/findus/location/supercharger/hangzhouxiachengsupercharger" TargetMode="External"/><Relationship Id="rId1350" Type="http://schemas.openxmlformats.org/officeDocument/2006/relationships/hyperlink" Target="https://supercharge.info/service/supercharge/discuss?siteId=540" TargetMode="External"/><Relationship Id="rId1351" Type="http://schemas.openxmlformats.org/officeDocument/2006/relationships/hyperlink" Target="http://www.teslamotors.com/findus/location/supercharger/montecenerisupercharger" TargetMode="External"/><Relationship Id="rId1352" Type="http://schemas.openxmlformats.org/officeDocument/2006/relationships/hyperlink" Target="https://supercharge.info/service/supercharge/discuss?siteId=374" TargetMode="External"/><Relationship Id="rId1353" Type="http://schemas.openxmlformats.org/officeDocument/2006/relationships/hyperlink" Target="http://www.teslamotors.com/findus/location/supercharger/londonkysupercharger" TargetMode="External"/><Relationship Id="rId1354" Type="http://schemas.openxmlformats.org/officeDocument/2006/relationships/hyperlink" Target="https://supercharge.info/service/supercharge/discuss?siteId=529" TargetMode="External"/><Relationship Id="rId1355" Type="http://schemas.openxmlformats.org/officeDocument/2006/relationships/hyperlink" Target="http://www.teslamotors.com/findus/location/supercharger/goldenbcsupercharger" TargetMode="External"/><Relationship Id="rId1356" Type="http://schemas.openxmlformats.org/officeDocument/2006/relationships/hyperlink" Target="https://supercharge.info/service/supercharge/discuss?siteId=430" TargetMode="External"/><Relationship Id="rId1357" Type="http://schemas.openxmlformats.org/officeDocument/2006/relationships/hyperlink" Target="http://www.teslamotors.com/findus/location/supercharger/petalumacasupercharger" TargetMode="External"/><Relationship Id="rId1358" Type="http://schemas.openxmlformats.org/officeDocument/2006/relationships/hyperlink" Target="https://supercharge.info/service/supercharge/discuss?siteId=419" TargetMode="External"/><Relationship Id="rId1359" Type="http://schemas.openxmlformats.org/officeDocument/2006/relationships/hyperlink" Target="http://www.teslamotors.com/findus/location/supercharger/elkonvsupercharger" TargetMode="External"/><Relationship Id="rId890" Type="http://schemas.openxmlformats.org/officeDocument/2006/relationships/hyperlink" Target="https://teslamotorsclub.com/tmc/forums/charging-standards-and-infrastructure.77/" TargetMode="External"/><Relationship Id="rId891" Type="http://schemas.openxmlformats.org/officeDocument/2006/relationships/hyperlink" Target="http://www.teslamotors.com/findus/location/supercharger/cavagliasupercharger" TargetMode="External"/><Relationship Id="rId892" Type="http://schemas.openxmlformats.org/officeDocument/2006/relationships/hyperlink" Target="https://teslamotorsclub.com/tmc/forums/charging-standards-and-infrastructure.77/" TargetMode="External"/><Relationship Id="rId893" Type="http://schemas.openxmlformats.org/officeDocument/2006/relationships/hyperlink" Target="http://www.teslamotors.com/findus/location/supercharger/fresnosupercharger" TargetMode="External"/><Relationship Id="rId894" Type="http://schemas.openxmlformats.org/officeDocument/2006/relationships/hyperlink" Target="https://supercharge.info/service/supercharge/discuss?siteId=701" TargetMode="External"/><Relationship Id="rId895" Type="http://schemas.openxmlformats.org/officeDocument/2006/relationships/hyperlink" Target="http://www.teslamotors.com/findus/location/supercharger/buttonwillowsupercharger" TargetMode="External"/><Relationship Id="rId896" Type="http://schemas.openxmlformats.org/officeDocument/2006/relationships/hyperlink" Target="https://supercharge.info/service/supercharge/discuss?siteId=729" TargetMode="External"/><Relationship Id="rId897" Type="http://schemas.openxmlformats.org/officeDocument/2006/relationships/hyperlink" Target="http://www.teslamotors.com/findus/location/supercharger/mammothlakessupercharger" TargetMode="External"/><Relationship Id="rId898" Type="http://schemas.openxmlformats.org/officeDocument/2006/relationships/hyperlink" Target="https://supercharge.info/service/supercharge/discuss?siteId=709" TargetMode="External"/><Relationship Id="rId899" Type="http://schemas.openxmlformats.org/officeDocument/2006/relationships/hyperlink" Target="http://www.teslamotors.com/findus/location/supercharger/allentownsupercharger" TargetMode="External"/><Relationship Id="rId1744" Type="http://schemas.openxmlformats.org/officeDocument/2006/relationships/hyperlink" Target="https://teslamotorsclub.com/tmc/forums/charging-standards-and-infrastructure.77/" TargetMode="External"/><Relationship Id="rId1745" Type="http://schemas.openxmlformats.org/officeDocument/2006/relationships/hyperlink" Target="http://www.teslamotors.com/findus/location/supercharger/hamburg" TargetMode="External"/><Relationship Id="rId1746" Type="http://schemas.openxmlformats.org/officeDocument/2006/relationships/hyperlink" Target="https://supercharge.info/service/supercharge/discuss?siteId=283" TargetMode="External"/><Relationship Id="rId1747" Type="http://schemas.openxmlformats.org/officeDocument/2006/relationships/hyperlink" Target="http://www.teslamotors.com/findus/location/supercharger/ljubljanasupercharger" TargetMode="External"/><Relationship Id="rId1748" Type="http://schemas.openxmlformats.org/officeDocument/2006/relationships/hyperlink" Target="https://teslamotorsclub.com/tmc/forums/charging-standards-and-infrastructure.77/" TargetMode="External"/><Relationship Id="rId1749" Type="http://schemas.openxmlformats.org/officeDocument/2006/relationships/hyperlink" Target="http://www.teslamotors.com/findus/location/supercharger/billingssupercharger" TargetMode="External"/><Relationship Id="rId2040" Type="http://schemas.openxmlformats.org/officeDocument/2006/relationships/hyperlink" Target="https://teslamotorsclub.com/tmc/forums/charging-standards-and-infrastructure.77/" TargetMode="External"/><Relationship Id="rId2041" Type="http://schemas.openxmlformats.org/officeDocument/2006/relationships/hyperlink" Target="http://www.teslamotors.com/findus/location/supercharger/harrisranchcasupercharger" TargetMode="External"/><Relationship Id="rId2042" Type="http://schemas.openxmlformats.org/officeDocument/2006/relationships/hyperlink" Target="https://supercharge.info/service/supercharge/discuss?siteId=116" TargetMode="External"/><Relationship Id="rId2043" Type="http://schemas.openxmlformats.org/officeDocument/2006/relationships/hyperlink" Target="http://www.teslamotors.com/findus/location/supercharger/undefined" TargetMode="External"/><Relationship Id="rId2044" Type="http://schemas.openxmlformats.org/officeDocument/2006/relationships/hyperlink" Target="https://supercharge.info/service/supercharge/discuss?siteId=990" TargetMode="External"/><Relationship Id="rId2045" Type="http://schemas.openxmlformats.org/officeDocument/2006/relationships/hyperlink" Target="http://www.teslamotors.com/findus/location/supercharger/undefined" TargetMode="External"/><Relationship Id="rId2046" Type="http://schemas.openxmlformats.org/officeDocument/2006/relationships/hyperlink" Target="https://supercharge.info/service/supercharge/discuss?siteId=1260" TargetMode="External"/><Relationship Id="rId2047" Type="http://schemas.openxmlformats.org/officeDocument/2006/relationships/hyperlink" Target="http://www.teslamotors.com/findus/location/supercharger/undefined" TargetMode="External"/><Relationship Id="rId2048" Type="http://schemas.openxmlformats.org/officeDocument/2006/relationships/hyperlink" Target="https://teslamotorsclub.com/tmc/forums/charging-standards-and-infrastructure.77/" TargetMode="External"/><Relationship Id="rId2049" Type="http://schemas.openxmlformats.org/officeDocument/2006/relationships/hyperlink" Target="http://www.teslamotors.com/findus/location/supercharger/concordcasupercharger" TargetMode="External"/><Relationship Id="rId100" Type="http://schemas.openxmlformats.org/officeDocument/2006/relationships/hyperlink" Target="https://supercharge.info/service/supercharge/discuss?siteId=1259" TargetMode="External"/><Relationship Id="rId101" Type="http://schemas.openxmlformats.org/officeDocument/2006/relationships/hyperlink" Target="http://www.teslamotors.com/findus/location/supercharger/santcugatsupercharger" TargetMode="External"/><Relationship Id="rId102" Type="http://schemas.openxmlformats.org/officeDocument/2006/relationships/hyperlink" Target="https://supercharge.info/service/supercharge/discuss?siteId=1086" TargetMode="External"/><Relationship Id="rId103" Type="http://schemas.openxmlformats.org/officeDocument/2006/relationships/hyperlink" Target="http://www.teslamotors.com/findus/location/supercharger/undefined" TargetMode="External"/><Relationship Id="rId104" Type="http://schemas.openxmlformats.org/officeDocument/2006/relationships/hyperlink" Target="https://supercharge.info/service/supercharge/discuss?siteId=1237" TargetMode="External"/><Relationship Id="rId105" Type="http://schemas.openxmlformats.org/officeDocument/2006/relationships/hyperlink" Target="http://www.teslamotors.com/findus/location/supercharger/dicksontnsupercharger" TargetMode="External"/><Relationship Id="rId106" Type="http://schemas.openxmlformats.org/officeDocument/2006/relationships/hyperlink" Target="https://supercharge.info/service/supercharge/discuss?siteId=1231" TargetMode="External"/><Relationship Id="rId107" Type="http://schemas.openxmlformats.org/officeDocument/2006/relationships/hyperlink" Target="http://www.teslamotors.com/findus/location/supercharger/hkmikikisupercharger" TargetMode="External"/><Relationship Id="rId108" Type="http://schemas.openxmlformats.org/officeDocument/2006/relationships/hyperlink" Target="https://teslamotorsclub.com/tmc/forums/charging-standards-and-infrastructure.77/" TargetMode="External"/><Relationship Id="rId109" Type="http://schemas.openxmlformats.org/officeDocument/2006/relationships/hyperlink" Target="http://www.teslamotors.com/findus/location/supercharger/yingtansupercharger" TargetMode="External"/><Relationship Id="rId1750" Type="http://schemas.openxmlformats.org/officeDocument/2006/relationships/hyperlink" Target="https://supercharge.info/service/supercharge/discuss?siteId=282" TargetMode="External"/><Relationship Id="rId1751" Type="http://schemas.openxmlformats.org/officeDocument/2006/relationships/hyperlink" Target="http://www.teslamotors.com/findus/location/supercharger/hopewellcentresupercharger" TargetMode="External"/><Relationship Id="rId1752" Type="http://schemas.openxmlformats.org/officeDocument/2006/relationships/hyperlink" Target="https://teslamotorsclub.com/tmc/forums/charging-standards-and-infrastructure.77/" TargetMode="External"/><Relationship Id="rId1753" Type="http://schemas.openxmlformats.org/officeDocument/2006/relationships/hyperlink" Target="http://www.teslamotors.com/findus/location/supercharger/kaitaksupercharger" TargetMode="External"/><Relationship Id="rId1360" Type="http://schemas.openxmlformats.org/officeDocument/2006/relationships/hyperlink" Target="https://supercharge.info/service/supercharge/discuss?siteId=520" TargetMode="External"/><Relationship Id="rId1361" Type="http://schemas.openxmlformats.org/officeDocument/2006/relationships/hyperlink" Target="http://www.teslamotors.com/findus/location/supercharger/leedsuksupercharger" TargetMode="External"/><Relationship Id="rId1362" Type="http://schemas.openxmlformats.org/officeDocument/2006/relationships/hyperlink" Target="https://supercharge.info/service/supercharge/discuss?siteId=544" TargetMode="External"/><Relationship Id="rId1363" Type="http://schemas.openxmlformats.org/officeDocument/2006/relationships/hyperlink" Target="http://www.teslamotors.com/findus/location/supercharger/leinstrandklettsupercharger" TargetMode="External"/><Relationship Id="rId1364" Type="http://schemas.openxmlformats.org/officeDocument/2006/relationships/hyperlink" Target="https://supercharge.info/service/supercharge/discuss?siteId=472" TargetMode="External"/><Relationship Id="rId1365" Type="http://schemas.openxmlformats.org/officeDocument/2006/relationships/hyperlink" Target="http://www.teslamotors.com/findus/location/supercharger/lexingtonkysupercharger" TargetMode="External"/><Relationship Id="rId1366" Type="http://schemas.openxmlformats.org/officeDocument/2006/relationships/hyperlink" Target="https://supercharge.info/service/supercharge/discuss?siteId=542" TargetMode="External"/><Relationship Id="rId1367" Type="http://schemas.openxmlformats.org/officeDocument/2006/relationships/hyperlink" Target="http://www.teslamotors.com/findus/location/supercharger/kingstononsupercharger" TargetMode="External"/><Relationship Id="rId1368" Type="http://schemas.openxmlformats.org/officeDocument/2006/relationships/hyperlink" Target="https://supercharge.info/service/supercharge/discuss?siteId=396" TargetMode="External"/><Relationship Id="rId1369" Type="http://schemas.openxmlformats.org/officeDocument/2006/relationships/hyperlink" Target="http://www.teslamotors.com/findus/location/supercharger/barrieonsupercharger" TargetMode="External"/><Relationship Id="rId1754" Type="http://schemas.openxmlformats.org/officeDocument/2006/relationships/hyperlink" Target="https://teslamotorsclub.com/tmc/forums/charging-standards-and-infrastructure.77/" TargetMode="External"/><Relationship Id="rId1755" Type="http://schemas.openxmlformats.org/officeDocument/2006/relationships/hyperlink" Target="http://www.teslamotors.com/findus/location/supercharger/liersouthsupercharger" TargetMode="External"/><Relationship Id="rId1756" Type="http://schemas.openxmlformats.org/officeDocument/2006/relationships/hyperlink" Target="https://supercharge.info/service/supercharge/discuss?siteId=245" TargetMode="External"/><Relationship Id="rId1757" Type="http://schemas.openxmlformats.org/officeDocument/2006/relationships/hyperlink" Target="http://www.teslamotors.com/findus/location/supercharger/falkenbergsupercharger" TargetMode="External"/><Relationship Id="rId1758" Type="http://schemas.openxmlformats.org/officeDocument/2006/relationships/hyperlink" Target="https://supercharge.info/service/supercharge/discuss?siteId=259" TargetMode="External"/><Relationship Id="rId1759" Type="http://schemas.openxmlformats.org/officeDocument/2006/relationships/hyperlink" Target="http://www.teslamotors.com/findus/location/supercharger/rhudensupercharger" TargetMode="External"/><Relationship Id="rId2050" Type="http://schemas.openxmlformats.org/officeDocument/2006/relationships/hyperlink" Target="https://supercharge.info/service/supercharge/discuss?siteId=1247" TargetMode="External"/><Relationship Id="rId2051" Type="http://schemas.openxmlformats.org/officeDocument/2006/relationships/hyperlink" Target="http://www.teslamotors.com/findus/location/supercharger/laramiesupercharger" TargetMode="External"/><Relationship Id="rId2052" Type="http://schemas.openxmlformats.org/officeDocument/2006/relationships/hyperlink" Target="https://supercharge.info/service/supercharge/discuss?siteId=1176" TargetMode="External"/><Relationship Id="rId2053" Type="http://schemas.openxmlformats.org/officeDocument/2006/relationships/hyperlink" Target="http://www.teslamotors.com/findus/location/supercharger/beckleywvsupercharger" TargetMode="External"/><Relationship Id="rId2054" Type="http://schemas.openxmlformats.org/officeDocument/2006/relationships/hyperlink" Target="https://supercharge.info/service/supercharge/discuss?siteId=1167" TargetMode="External"/><Relationship Id="rId2055" Type="http://schemas.openxmlformats.org/officeDocument/2006/relationships/hyperlink" Target="http://www.teslamotors.com/findus/location/supercharger/toledosupercharger" TargetMode="External"/><Relationship Id="rId2056" Type="http://schemas.openxmlformats.org/officeDocument/2006/relationships/hyperlink" Target="https://supercharge.info/service/supercharge/discuss?siteId=1208" TargetMode="External"/><Relationship Id="rId2057" Type="http://schemas.openxmlformats.org/officeDocument/2006/relationships/hyperlink" Target="http://www.teslamotors.com/findus/location/supercharger/undefined" TargetMode="External"/><Relationship Id="rId2058" Type="http://schemas.openxmlformats.org/officeDocument/2006/relationships/hyperlink" Target="https://teslamotorsclub.com/tmc/forums/charging-standards-and-infrastructure.77/" TargetMode="External"/><Relationship Id="rId2059" Type="http://schemas.openxmlformats.org/officeDocument/2006/relationships/hyperlink" Target="http://www.teslamotors.com/findus/location/supercharger/undefin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7"/>
  <sheetViews>
    <sheetView tabSelected="1" workbookViewId="0">
      <selection activeCell="N9" sqref="N1:O1048576"/>
    </sheetView>
  </sheetViews>
  <sheetFormatPr baseColWidth="10" defaultRowHeight="16" x14ac:dyDescent="0.2"/>
  <cols>
    <col min="14" max="15" width="25.83203125" customWidth="1"/>
  </cols>
  <sheetData>
    <row r="1" spans="1:15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4512</v>
      </c>
      <c r="J1" s="1" t="s">
        <v>4513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8" x14ac:dyDescent="0.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12</v>
      </c>
      <c r="H2" s="3" t="s">
        <v>19</v>
      </c>
      <c r="I2" s="3" t="str">
        <f>LEFT(H2,FIND(",",H2,1)-1)</f>
        <v>45.442033</v>
      </c>
      <c r="J2" s="3" t="str">
        <f>RIGHT(H2,LEN(H2)-FIND(",",H2,1))</f>
        <v xml:space="preserve"> -73.440754</v>
      </c>
      <c r="K2" s="3">
        <v>20</v>
      </c>
      <c r="L2" s="2" t="s">
        <v>20</v>
      </c>
      <c r="M2" s="4">
        <v>43015</v>
      </c>
      <c r="N2" s="5" t="s">
        <v>21</v>
      </c>
      <c r="O2" s="5" t="s">
        <v>22</v>
      </c>
    </row>
    <row r="3" spans="1:15" ht="18" x14ac:dyDescent="0.2">
      <c r="A3" s="2" t="s">
        <v>23</v>
      </c>
      <c r="B3" s="2" t="s">
        <v>24</v>
      </c>
      <c r="C3" s="2" t="s">
        <v>25</v>
      </c>
      <c r="D3" s="2"/>
      <c r="E3" s="2"/>
      <c r="F3" s="2" t="s">
        <v>26</v>
      </c>
      <c r="G3" s="2">
        <v>8</v>
      </c>
      <c r="H3" s="3" t="s">
        <v>27</v>
      </c>
      <c r="I3" s="3" t="str">
        <f t="shared" ref="I3:I66" si="0">LEFT(H3,FIND(",",H3,1)-1)</f>
        <v>39.006855</v>
      </c>
      <c r="J3" s="3" t="str">
        <f t="shared" ref="J3:J66" si="1">RIGHT(H3,LEN(H3)-FIND(",",H3,1))</f>
        <v xml:space="preserve"> -3.382999</v>
      </c>
      <c r="K3" s="3">
        <v>656</v>
      </c>
      <c r="L3" s="2" t="s">
        <v>20</v>
      </c>
      <c r="M3" s="4">
        <v>43015</v>
      </c>
      <c r="N3" s="5" t="s">
        <v>21</v>
      </c>
      <c r="O3" s="5" t="s">
        <v>22</v>
      </c>
    </row>
    <row r="4" spans="1:15" ht="18" x14ac:dyDescent="0.2">
      <c r="A4" s="2" t="s">
        <v>28</v>
      </c>
      <c r="B4" s="2" t="s">
        <v>29</v>
      </c>
      <c r="C4" s="2" t="s">
        <v>30</v>
      </c>
      <c r="D4" s="2" t="s">
        <v>31</v>
      </c>
      <c r="E4" s="2">
        <v>6232</v>
      </c>
      <c r="F4" s="2" t="s">
        <v>32</v>
      </c>
      <c r="G4" s="2">
        <v>6</v>
      </c>
      <c r="H4" s="3" t="s">
        <v>33</v>
      </c>
      <c r="I4" s="3" t="str">
        <f t="shared" si="0"/>
        <v>-33.319613</v>
      </c>
      <c r="J4" s="3" t="str">
        <f t="shared" si="1"/>
        <v xml:space="preserve"> 115.717729</v>
      </c>
      <c r="K4" s="3">
        <v>11</v>
      </c>
      <c r="L4" s="2" t="s">
        <v>20</v>
      </c>
      <c r="M4" s="4">
        <v>43014</v>
      </c>
      <c r="N4" s="5" t="s">
        <v>21</v>
      </c>
      <c r="O4" s="5" t="s">
        <v>22</v>
      </c>
    </row>
    <row r="5" spans="1:15" ht="18" x14ac:dyDescent="0.2">
      <c r="A5" s="2" t="s">
        <v>34</v>
      </c>
      <c r="B5" s="2" t="s">
        <v>35</v>
      </c>
      <c r="C5" s="2" t="s">
        <v>36</v>
      </c>
      <c r="D5" s="2" t="s">
        <v>37</v>
      </c>
      <c r="E5" s="2">
        <v>54401</v>
      </c>
      <c r="F5" s="2" t="s">
        <v>38</v>
      </c>
      <c r="G5" s="2">
        <v>8</v>
      </c>
      <c r="H5" s="3" t="s">
        <v>39</v>
      </c>
      <c r="I5" s="3" t="str">
        <f t="shared" si="0"/>
        <v>44.931202</v>
      </c>
      <c r="J5" s="3" t="str">
        <f t="shared" si="1"/>
        <v xml:space="preserve"> -89.662213</v>
      </c>
      <c r="K5" s="3">
        <v>362</v>
      </c>
      <c r="L5" s="2" t="s">
        <v>20</v>
      </c>
      <c r="M5" s="4">
        <v>43014</v>
      </c>
      <c r="N5" s="5" t="s">
        <v>21</v>
      </c>
      <c r="O5" s="5" t="s">
        <v>22</v>
      </c>
    </row>
    <row r="6" spans="1:15" ht="18" x14ac:dyDescent="0.2">
      <c r="A6" s="2" t="s">
        <v>40</v>
      </c>
      <c r="B6" s="2" t="s">
        <v>41</v>
      </c>
      <c r="C6" s="2" t="s">
        <v>42</v>
      </c>
      <c r="D6" s="2" t="s">
        <v>16</v>
      </c>
      <c r="E6" s="2" t="s">
        <v>43</v>
      </c>
      <c r="F6" s="2" t="s">
        <v>18</v>
      </c>
      <c r="G6" s="2">
        <v>10</v>
      </c>
      <c r="H6" s="3" t="s">
        <v>44</v>
      </c>
      <c r="I6" s="3" t="str">
        <f t="shared" si="0"/>
        <v>46.73032</v>
      </c>
      <c r="J6" s="3" t="str">
        <f t="shared" si="1"/>
        <v xml:space="preserve"> -71.26821</v>
      </c>
      <c r="K6" s="3">
        <v>40</v>
      </c>
      <c r="L6" s="2" t="s">
        <v>20</v>
      </c>
      <c r="M6" s="4">
        <v>43012</v>
      </c>
      <c r="N6" s="5" t="s">
        <v>21</v>
      </c>
      <c r="O6" s="5" t="s">
        <v>22</v>
      </c>
    </row>
    <row r="7" spans="1:15" ht="18" x14ac:dyDescent="0.2">
      <c r="A7" s="2" t="s">
        <v>45</v>
      </c>
      <c r="B7" s="2" t="s">
        <v>46</v>
      </c>
      <c r="C7" s="2" t="s">
        <v>47</v>
      </c>
      <c r="D7" s="2" t="s">
        <v>48</v>
      </c>
      <c r="E7" s="2">
        <v>262737</v>
      </c>
      <c r="F7" s="2" t="s">
        <v>49</v>
      </c>
      <c r="G7" s="2">
        <v>4</v>
      </c>
      <c r="H7" s="3" t="s">
        <v>50</v>
      </c>
      <c r="I7" s="3" t="str">
        <f t="shared" si="0"/>
        <v>36.728362</v>
      </c>
      <c r="J7" s="3" t="str">
        <f t="shared" si="1"/>
        <v xml:space="preserve"> 119.183593</v>
      </c>
      <c r="K7" s="3">
        <v>26</v>
      </c>
      <c r="L7" s="2" t="s">
        <v>20</v>
      </c>
      <c r="M7" s="4">
        <v>43012</v>
      </c>
      <c r="N7" s="5" t="s">
        <v>21</v>
      </c>
      <c r="O7" s="5" t="s">
        <v>51</v>
      </c>
    </row>
    <row r="8" spans="1:15" ht="18" x14ac:dyDescent="0.2">
      <c r="A8" s="2" t="s">
        <v>52</v>
      </c>
      <c r="B8" s="2" t="s">
        <v>53</v>
      </c>
      <c r="C8" s="2" t="s">
        <v>54</v>
      </c>
      <c r="D8" s="2" t="s">
        <v>55</v>
      </c>
      <c r="E8" s="2"/>
      <c r="F8" s="2" t="s">
        <v>49</v>
      </c>
      <c r="G8" s="2">
        <v>6</v>
      </c>
      <c r="H8" s="3" t="s">
        <v>56</v>
      </c>
      <c r="I8" s="3" t="str">
        <f t="shared" si="0"/>
        <v>39.950951</v>
      </c>
      <c r="J8" s="3" t="str">
        <f t="shared" si="1"/>
        <v xml:space="preserve"> 116.477644</v>
      </c>
      <c r="K8" s="3">
        <v>39</v>
      </c>
      <c r="L8" s="2" t="s">
        <v>20</v>
      </c>
      <c r="M8" s="4">
        <v>43011</v>
      </c>
      <c r="N8" s="5" t="s">
        <v>21</v>
      </c>
      <c r="O8" s="5" t="s">
        <v>51</v>
      </c>
    </row>
    <row r="9" spans="1:15" ht="18" x14ac:dyDescent="0.2">
      <c r="A9" s="2" t="s">
        <v>57</v>
      </c>
      <c r="B9" s="2" t="s">
        <v>58</v>
      </c>
      <c r="C9" s="2" t="s">
        <v>59</v>
      </c>
      <c r="D9" s="2" t="s">
        <v>60</v>
      </c>
      <c r="E9" s="2"/>
      <c r="F9" s="2" t="s">
        <v>49</v>
      </c>
      <c r="G9" s="2">
        <v>6</v>
      </c>
      <c r="H9" s="3" t="s">
        <v>61</v>
      </c>
      <c r="I9" s="3" t="str">
        <f t="shared" si="0"/>
        <v>40.782771</v>
      </c>
      <c r="J9" s="3" t="str">
        <f t="shared" si="1"/>
        <v xml:space="preserve"> 111.70649</v>
      </c>
      <c r="K9" s="6">
        <v>1046</v>
      </c>
      <c r="L9" s="2" t="s">
        <v>20</v>
      </c>
      <c r="M9" s="4">
        <v>43011</v>
      </c>
      <c r="N9" s="5" t="s">
        <v>21</v>
      </c>
      <c r="O9" s="5" t="s">
        <v>51</v>
      </c>
    </row>
    <row r="10" spans="1:15" ht="18" x14ac:dyDescent="0.2">
      <c r="A10" s="2" t="s">
        <v>62</v>
      </c>
      <c r="B10" s="2" t="s">
        <v>63</v>
      </c>
      <c r="C10" s="2" t="s">
        <v>64</v>
      </c>
      <c r="D10" s="2" t="s">
        <v>65</v>
      </c>
      <c r="E10" s="2"/>
      <c r="F10" s="2" t="s">
        <v>49</v>
      </c>
      <c r="G10" s="2">
        <v>2</v>
      </c>
      <c r="H10" s="3" t="s">
        <v>66</v>
      </c>
      <c r="I10" s="3" t="str">
        <f t="shared" si="0"/>
        <v>25.700407</v>
      </c>
      <c r="J10" s="3" t="str">
        <f t="shared" si="1"/>
        <v xml:space="preserve"> 114.800468</v>
      </c>
      <c r="K10" s="3">
        <v>132</v>
      </c>
      <c r="L10" s="2" t="s">
        <v>20</v>
      </c>
      <c r="M10" s="4">
        <v>43011</v>
      </c>
      <c r="N10" s="5" t="s">
        <v>21</v>
      </c>
      <c r="O10" s="5" t="s">
        <v>51</v>
      </c>
    </row>
    <row r="11" spans="1:15" ht="18" x14ac:dyDescent="0.2">
      <c r="A11" s="2" t="s">
        <v>67</v>
      </c>
      <c r="B11" s="2" t="s">
        <v>68</v>
      </c>
      <c r="C11" s="2" t="s">
        <v>69</v>
      </c>
      <c r="D11" s="2" t="s">
        <v>70</v>
      </c>
      <c r="E11" s="2"/>
      <c r="F11" s="2" t="s">
        <v>49</v>
      </c>
      <c r="G11" s="2">
        <v>4</v>
      </c>
      <c r="H11" s="3" t="s">
        <v>71</v>
      </c>
      <c r="I11" s="3" t="str">
        <f t="shared" si="0"/>
        <v>22.396602</v>
      </c>
      <c r="J11" s="3" t="str">
        <f t="shared" si="1"/>
        <v xml:space="preserve"> 113.973888</v>
      </c>
      <c r="K11" s="3">
        <v>4</v>
      </c>
      <c r="L11" s="2" t="s">
        <v>20</v>
      </c>
      <c r="M11" s="4">
        <v>43011</v>
      </c>
      <c r="N11" s="5" t="s">
        <v>21</v>
      </c>
      <c r="O11" s="5" t="s">
        <v>51</v>
      </c>
    </row>
    <row r="12" spans="1:15" ht="18" x14ac:dyDescent="0.2">
      <c r="A12" s="2" t="s">
        <v>72</v>
      </c>
      <c r="B12" s="2" t="s">
        <v>73</v>
      </c>
      <c r="C12" s="2" t="s">
        <v>74</v>
      </c>
      <c r="D12" s="2"/>
      <c r="E12" s="2" t="s">
        <v>75</v>
      </c>
      <c r="F12" s="2" t="s">
        <v>76</v>
      </c>
      <c r="G12" s="2">
        <v>8</v>
      </c>
      <c r="H12" s="3" t="s">
        <v>77</v>
      </c>
      <c r="I12" s="3" t="str">
        <f t="shared" si="0"/>
        <v>54.453104</v>
      </c>
      <c r="J12" s="3" t="str">
        <f t="shared" si="1"/>
        <v xml:space="preserve"> -2.605743</v>
      </c>
      <c r="K12" s="3">
        <v>214</v>
      </c>
      <c r="L12" s="2" t="s">
        <v>20</v>
      </c>
      <c r="M12" s="4">
        <v>43011</v>
      </c>
      <c r="N12" s="5" t="s">
        <v>21</v>
      </c>
      <c r="O12" s="5" t="s">
        <v>51</v>
      </c>
    </row>
    <row r="13" spans="1:15" ht="18" x14ac:dyDescent="0.2">
      <c r="A13" s="2" t="s">
        <v>78</v>
      </c>
      <c r="B13" s="2" t="s">
        <v>79</v>
      </c>
      <c r="C13" s="2" t="s">
        <v>80</v>
      </c>
      <c r="D13" s="2" t="s">
        <v>80</v>
      </c>
      <c r="E13" s="2"/>
      <c r="F13" s="2" t="s">
        <v>49</v>
      </c>
      <c r="G13" s="2">
        <v>6</v>
      </c>
      <c r="H13" s="3" t="s">
        <v>81</v>
      </c>
      <c r="I13" s="3" t="str">
        <f t="shared" si="0"/>
        <v>31.297502</v>
      </c>
      <c r="J13" s="3" t="str">
        <f t="shared" si="1"/>
        <v xml:space="preserve"> 121.516133</v>
      </c>
      <c r="K13" s="3">
        <v>5</v>
      </c>
      <c r="L13" s="2" t="s">
        <v>20</v>
      </c>
      <c r="M13" s="4">
        <v>43011</v>
      </c>
      <c r="N13" s="5" t="s">
        <v>21</v>
      </c>
      <c r="O13" s="5" t="s">
        <v>51</v>
      </c>
    </row>
    <row r="14" spans="1:15" ht="18" x14ac:dyDescent="0.2">
      <c r="A14" s="2" t="s">
        <v>82</v>
      </c>
      <c r="B14" s="2" t="s">
        <v>83</v>
      </c>
      <c r="C14" s="2" t="s">
        <v>84</v>
      </c>
      <c r="D14" s="2" t="s">
        <v>85</v>
      </c>
      <c r="E14" s="2"/>
      <c r="F14" s="2" t="s">
        <v>49</v>
      </c>
      <c r="G14" s="2">
        <v>4</v>
      </c>
      <c r="H14" s="3" t="s">
        <v>86</v>
      </c>
      <c r="I14" s="3" t="str">
        <f t="shared" si="0"/>
        <v>35.735528</v>
      </c>
      <c r="J14" s="3" t="str">
        <f t="shared" si="1"/>
        <v xml:space="preserve"> 114.292579</v>
      </c>
      <c r="K14" s="3">
        <v>87</v>
      </c>
      <c r="L14" s="2" t="s">
        <v>20</v>
      </c>
      <c r="M14" s="4">
        <v>43011</v>
      </c>
      <c r="N14" s="5" t="s">
        <v>21</v>
      </c>
      <c r="O14" s="5" t="s">
        <v>51</v>
      </c>
    </row>
    <row r="15" spans="1:15" ht="18" x14ac:dyDescent="0.2">
      <c r="A15" s="2" t="s">
        <v>87</v>
      </c>
      <c r="B15" s="2" t="s">
        <v>88</v>
      </c>
      <c r="C15" s="2" t="s">
        <v>89</v>
      </c>
      <c r="D15" s="2" t="s">
        <v>90</v>
      </c>
      <c r="E15" s="2"/>
      <c r="F15" s="2" t="s">
        <v>49</v>
      </c>
      <c r="G15" s="2">
        <v>4</v>
      </c>
      <c r="H15" s="3" t="s">
        <v>91</v>
      </c>
      <c r="I15" s="3" t="str">
        <f t="shared" si="0"/>
        <v>31.47086</v>
      </c>
      <c r="J15" s="3" t="str">
        <f t="shared" si="1"/>
        <v xml:space="preserve"> 104.781212</v>
      </c>
      <c r="K15" s="3">
        <v>533</v>
      </c>
      <c r="L15" s="2" t="s">
        <v>20</v>
      </c>
      <c r="M15" s="4">
        <v>43011</v>
      </c>
      <c r="N15" s="5" t="s">
        <v>21</v>
      </c>
      <c r="O15" s="5" t="s">
        <v>51</v>
      </c>
    </row>
    <row r="16" spans="1:15" ht="18" x14ac:dyDescent="0.2">
      <c r="A16" s="2" t="s">
        <v>92</v>
      </c>
      <c r="B16" s="2" t="s">
        <v>93</v>
      </c>
      <c r="C16" s="2" t="s">
        <v>80</v>
      </c>
      <c r="D16" s="2" t="s">
        <v>80</v>
      </c>
      <c r="E16" s="2"/>
      <c r="F16" s="2" t="s">
        <v>49</v>
      </c>
      <c r="G16" s="2">
        <v>8</v>
      </c>
      <c r="H16" s="3" t="s">
        <v>94</v>
      </c>
      <c r="I16" s="3" t="str">
        <f t="shared" si="0"/>
        <v>31.113857</v>
      </c>
      <c r="J16" s="3" t="str">
        <f t="shared" si="1"/>
        <v xml:space="preserve"> 121.594127</v>
      </c>
      <c r="K16" s="3">
        <v>3</v>
      </c>
      <c r="L16" s="2" t="s">
        <v>20</v>
      </c>
      <c r="M16" s="4">
        <v>43011</v>
      </c>
      <c r="N16" s="5" t="s">
        <v>21</v>
      </c>
      <c r="O16" s="5" t="s">
        <v>51</v>
      </c>
    </row>
    <row r="17" spans="1:15" ht="18" x14ac:dyDescent="0.2">
      <c r="A17" s="2" t="s">
        <v>95</v>
      </c>
      <c r="B17" s="2" t="s">
        <v>96</v>
      </c>
      <c r="C17" s="2" t="s">
        <v>54</v>
      </c>
      <c r="D17" s="2" t="s">
        <v>97</v>
      </c>
      <c r="E17" s="2"/>
      <c r="F17" s="2" t="s">
        <v>49</v>
      </c>
      <c r="G17" s="2">
        <v>8</v>
      </c>
      <c r="H17" s="3" t="s">
        <v>98</v>
      </c>
      <c r="I17" s="3" t="str">
        <f t="shared" si="0"/>
        <v>39.831209</v>
      </c>
      <c r="J17" s="3" t="str">
        <f t="shared" si="1"/>
        <v xml:space="preserve"> 116.416478</v>
      </c>
      <c r="K17" s="3">
        <v>37</v>
      </c>
      <c r="L17" s="2" t="s">
        <v>20</v>
      </c>
      <c r="M17" s="4">
        <v>43011</v>
      </c>
      <c r="N17" s="5" t="s">
        <v>21</v>
      </c>
      <c r="O17" s="5" t="s">
        <v>51</v>
      </c>
    </row>
    <row r="18" spans="1:15" ht="18" x14ac:dyDescent="0.2">
      <c r="A18" s="2" t="s">
        <v>99</v>
      </c>
      <c r="B18" s="2" t="s">
        <v>100</v>
      </c>
      <c r="C18" s="2" t="s">
        <v>101</v>
      </c>
      <c r="D18" s="2" t="s">
        <v>102</v>
      </c>
      <c r="E18" s="2">
        <v>67701</v>
      </c>
      <c r="F18" s="2" t="s">
        <v>38</v>
      </c>
      <c r="G18" s="2">
        <v>10</v>
      </c>
      <c r="H18" s="3" t="s">
        <v>103</v>
      </c>
      <c r="I18" s="3" t="str">
        <f t="shared" si="0"/>
        <v>39.361357</v>
      </c>
      <c r="J18" s="3" t="str">
        <f t="shared" si="1"/>
        <v xml:space="preserve"> -101.054063</v>
      </c>
      <c r="K18" s="3">
        <v>976</v>
      </c>
      <c r="L18" s="2" t="s">
        <v>20</v>
      </c>
      <c r="M18" s="4">
        <v>43010</v>
      </c>
      <c r="N18" s="5" t="s">
        <v>21</v>
      </c>
      <c r="O18" s="5" t="s">
        <v>22</v>
      </c>
    </row>
    <row r="19" spans="1:15" ht="18" x14ac:dyDescent="0.2">
      <c r="A19" s="2" t="s">
        <v>104</v>
      </c>
      <c r="B19" s="2" t="s">
        <v>105</v>
      </c>
      <c r="C19" s="2" t="s">
        <v>106</v>
      </c>
      <c r="D19" s="2" t="s">
        <v>107</v>
      </c>
      <c r="E19" s="2">
        <v>20745</v>
      </c>
      <c r="F19" s="2" t="s">
        <v>38</v>
      </c>
      <c r="G19" s="2">
        <v>12</v>
      </c>
      <c r="H19" s="3" t="s">
        <v>108</v>
      </c>
      <c r="I19" s="3" t="str">
        <f t="shared" si="0"/>
        <v>38.785823</v>
      </c>
      <c r="J19" s="3" t="str">
        <f t="shared" si="1"/>
        <v xml:space="preserve"> -77.015745</v>
      </c>
      <c r="K19" s="3">
        <v>8</v>
      </c>
      <c r="L19" s="2" t="s">
        <v>20</v>
      </c>
      <c r="M19" s="4">
        <v>43010</v>
      </c>
      <c r="N19" s="5" t="s">
        <v>21</v>
      </c>
      <c r="O19" s="5" t="s">
        <v>22</v>
      </c>
    </row>
    <row r="20" spans="1:15" ht="18" x14ac:dyDescent="0.2">
      <c r="A20" s="2" t="s">
        <v>109</v>
      </c>
      <c r="B20" s="2" t="s">
        <v>110</v>
      </c>
      <c r="C20" s="2" t="s">
        <v>111</v>
      </c>
      <c r="D20" s="2" t="s">
        <v>112</v>
      </c>
      <c r="E20" s="2">
        <v>26452</v>
      </c>
      <c r="F20" s="2" t="s">
        <v>38</v>
      </c>
      <c r="G20" s="2">
        <v>8</v>
      </c>
      <c r="H20" s="3" t="s">
        <v>113</v>
      </c>
      <c r="I20" s="3" t="str">
        <f t="shared" si="0"/>
        <v>39.019586</v>
      </c>
      <c r="J20" s="3" t="str">
        <f t="shared" si="1"/>
        <v xml:space="preserve"> -80.418562</v>
      </c>
      <c r="K20" s="3">
        <v>329</v>
      </c>
      <c r="L20" s="2" t="s">
        <v>20</v>
      </c>
      <c r="M20" s="4">
        <v>43010</v>
      </c>
      <c r="N20" s="5" t="s">
        <v>21</v>
      </c>
      <c r="O20" s="5" t="s">
        <v>22</v>
      </c>
    </row>
    <row r="21" spans="1:15" ht="18" x14ac:dyDescent="0.2">
      <c r="A21" s="2" t="s">
        <v>114</v>
      </c>
      <c r="B21" s="2" t="s">
        <v>115</v>
      </c>
      <c r="C21" s="2" t="s">
        <v>116</v>
      </c>
      <c r="D21" s="2" t="s">
        <v>117</v>
      </c>
      <c r="E21" s="2">
        <v>17105</v>
      </c>
      <c r="F21" s="2" t="s">
        <v>38</v>
      </c>
      <c r="G21" s="2">
        <v>8</v>
      </c>
      <c r="H21" s="3" t="s">
        <v>118</v>
      </c>
      <c r="I21" s="3" t="str">
        <f t="shared" si="0"/>
        <v>40.233206</v>
      </c>
      <c r="J21" s="3" t="str">
        <f t="shared" si="1"/>
        <v xml:space="preserve"> -77.119185</v>
      </c>
      <c r="K21" s="3">
        <v>186</v>
      </c>
      <c r="L21" s="2" t="s">
        <v>20</v>
      </c>
      <c r="M21" s="4">
        <v>43009</v>
      </c>
      <c r="N21" s="5" t="s">
        <v>21</v>
      </c>
      <c r="O21" s="5" t="s">
        <v>22</v>
      </c>
    </row>
    <row r="22" spans="1:15" ht="18" x14ac:dyDescent="0.2">
      <c r="A22" s="2" t="s">
        <v>119</v>
      </c>
      <c r="B22" s="2" t="s">
        <v>120</v>
      </c>
      <c r="C22" s="2" t="s">
        <v>121</v>
      </c>
      <c r="D22" s="2" t="s">
        <v>112</v>
      </c>
      <c r="E22" s="2">
        <v>25401</v>
      </c>
      <c r="F22" s="2" t="s">
        <v>38</v>
      </c>
      <c r="G22" s="2">
        <v>8</v>
      </c>
      <c r="H22" s="3" t="s">
        <v>122</v>
      </c>
      <c r="I22" s="3" t="str">
        <f t="shared" si="0"/>
        <v>39.485531</v>
      </c>
      <c r="J22" s="3" t="str">
        <f t="shared" si="1"/>
        <v xml:space="preserve"> -77.956783</v>
      </c>
      <c r="K22" s="3">
        <v>151</v>
      </c>
      <c r="L22" s="2" t="s">
        <v>20</v>
      </c>
      <c r="M22" s="4">
        <v>43008</v>
      </c>
      <c r="N22" s="5" t="s">
        <v>21</v>
      </c>
      <c r="O22" s="5" t="s">
        <v>22</v>
      </c>
    </row>
    <row r="23" spans="1:15" ht="18" x14ac:dyDescent="0.2">
      <c r="A23" s="2" t="s">
        <v>123</v>
      </c>
      <c r="B23" s="2" t="s">
        <v>124</v>
      </c>
      <c r="C23" s="2" t="s">
        <v>125</v>
      </c>
      <c r="D23" s="2"/>
      <c r="E23" s="2"/>
      <c r="F23" s="2" t="s">
        <v>76</v>
      </c>
      <c r="G23" s="2">
        <v>8</v>
      </c>
      <c r="H23" s="3" t="s">
        <v>126</v>
      </c>
      <c r="I23" s="3" t="str">
        <f t="shared" si="0"/>
        <v>52.677334</v>
      </c>
      <c r="J23" s="3" t="str">
        <f t="shared" si="1"/>
        <v xml:space="preserve"> -2.399552</v>
      </c>
      <c r="K23" s="3">
        <v>114</v>
      </c>
      <c r="L23" s="2" t="s">
        <v>20</v>
      </c>
      <c r="M23" s="4">
        <v>43008</v>
      </c>
      <c r="N23" s="5" t="s">
        <v>21</v>
      </c>
      <c r="O23" s="5" t="s">
        <v>22</v>
      </c>
    </row>
    <row r="24" spans="1:15" ht="18" x14ac:dyDescent="0.2">
      <c r="A24" s="2" t="s">
        <v>127</v>
      </c>
      <c r="B24" s="2" t="s">
        <v>128</v>
      </c>
      <c r="C24" s="2" t="s">
        <v>129</v>
      </c>
      <c r="D24" s="2"/>
      <c r="E24" s="2"/>
      <c r="F24" s="2" t="s">
        <v>130</v>
      </c>
      <c r="G24" s="2">
        <v>4</v>
      </c>
      <c r="H24" s="3" t="s">
        <v>131</v>
      </c>
      <c r="I24" s="3" t="str">
        <f t="shared" si="0"/>
        <v>36.295431</v>
      </c>
      <c r="J24" s="3" t="str">
        <f t="shared" si="1"/>
        <v xml:space="preserve"> 139.60492</v>
      </c>
      <c r="K24" s="3">
        <v>20</v>
      </c>
      <c r="L24" s="2" t="s">
        <v>20</v>
      </c>
      <c r="M24" s="4">
        <v>43008</v>
      </c>
      <c r="N24" s="5" t="s">
        <v>21</v>
      </c>
      <c r="O24" s="5" t="s">
        <v>51</v>
      </c>
    </row>
    <row r="25" spans="1:15" ht="18" x14ac:dyDescent="0.2">
      <c r="A25" s="2" t="s">
        <v>132</v>
      </c>
      <c r="B25" s="2" t="s">
        <v>133</v>
      </c>
      <c r="C25" s="2" t="s">
        <v>134</v>
      </c>
      <c r="D25" s="2"/>
      <c r="E25" s="2"/>
      <c r="F25" s="2" t="s">
        <v>135</v>
      </c>
      <c r="G25" s="2">
        <v>12</v>
      </c>
      <c r="H25" s="3" t="s">
        <v>136</v>
      </c>
      <c r="I25" s="3" t="str">
        <f t="shared" si="0"/>
        <v>45.532698</v>
      </c>
      <c r="J25" s="3" t="str">
        <f t="shared" si="1"/>
        <v xml:space="preserve"> 10.163481</v>
      </c>
      <c r="K25" s="3">
        <v>120</v>
      </c>
      <c r="L25" s="2" t="s">
        <v>20</v>
      </c>
      <c r="M25" s="4">
        <v>43008</v>
      </c>
      <c r="N25" s="5" t="s">
        <v>21</v>
      </c>
      <c r="O25" s="5" t="s">
        <v>51</v>
      </c>
    </row>
    <row r="26" spans="1:15" ht="18" x14ac:dyDescent="0.2">
      <c r="A26" s="2" t="s">
        <v>137</v>
      </c>
      <c r="B26" s="2" t="s">
        <v>138</v>
      </c>
      <c r="C26" s="2" t="s">
        <v>139</v>
      </c>
      <c r="D26" s="2"/>
      <c r="E26" s="2">
        <v>5542</v>
      </c>
      <c r="F26" s="2" t="s">
        <v>140</v>
      </c>
      <c r="G26" s="2">
        <v>18</v>
      </c>
      <c r="H26" s="3" t="s">
        <v>141</v>
      </c>
      <c r="I26" s="3" t="str">
        <f t="shared" si="0"/>
        <v>47.354626</v>
      </c>
      <c r="J26" s="3" t="str">
        <f t="shared" si="1"/>
        <v xml:space="preserve"> 13.386021</v>
      </c>
      <c r="K26" s="3">
        <v>920</v>
      </c>
      <c r="L26" s="2" t="s">
        <v>20</v>
      </c>
      <c r="M26" s="4">
        <v>43008</v>
      </c>
      <c r="N26" s="5" t="s">
        <v>21</v>
      </c>
      <c r="O26" s="5" t="s">
        <v>22</v>
      </c>
    </row>
    <row r="27" spans="1:15" ht="18" x14ac:dyDescent="0.2">
      <c r="A27" s="2" t="s">
        <v>142</v>
      </c>
      <c r="B27" s="2" t="s">
        <v>143</v>
      </c>
      <c r="C27" s="2" t="s">
        <v>144</v>
      </c>
      <c r="D27" s="2"/>
      <c r="E27" s="2"/>
      <c r="F27" s="2" t="s">
        <v>145</v>
      </c>
      <c r="G27" s="2">
        <v>8</v>
      </c>
      <c r="H27" s="3" t="s">
        <v>146</v>
      </c>
      <c r="I27" s="3" t="str">
        <f t="shared" si="0"/>
        <v>62.417805</v>
      </c>
      <c r="J27" s="3" t="str">
        <f t="shared" si="1"/>
        <v xml:space="preserve"> 22.792112</v>
      </c>
      <c r="K27" s="3">
        <v>99</v>
      </c>
      <c r="L27" s="2" t="s">
        <v>20</v>
      </c>
      <c r="M27" s="4">
        <v>43008</v>
      </c>
      <c r="N27" s="5" t="s">
        <v>21</v>
      </c>
      <c r="O27" s="5" t="s">
        <v>51</v>
      </c>
    </row>
    <row r="28" spans="1:15" ht="18" x14ac:dyDescent="0.2">
      <c r="A28" s="2" t="s">
        <v>147</v>
      </c>
      <c r="B28" s="2" t="s">
        <v>148</v>
      </c>
      <c r="C28" s="2" t="s">
        <v>149</v>
      </c>
      <c r="D28" s="2"/>
      <c r="E28" s="2">
        <v>9300</v>
      </c>
      <c r="F28" s="2" t="s">
        <v>150</v>
      </c>
      <c r="G28" s="2">
        <v>8</v>
      </c>
      <c r="H28" s="3" t="s">
        <v>151</v>
      </c>
      <c r="I28" s="3" t="str">
        <f t="shared" si="0"/>
        <v>50.921724</v>
      </c>
      <c r="J28" s="3" t="str">
        <f t="shared" si="1"/>
        <v xml:space="preserve"> 4.032527</v>
      </c>
      <c r="K28" s="3">
        <v>22</v>
      </c>
      <c r="L28" s="2" t="s">
        <v>20</v>
      </c>
      <c r="M28" s="4">
        <v>43008</v>
      </c>
      <c r="N28" s="5" t="s">
        <v>21</v>
      </c>
      <c r="O28" s="5" t="s">
        <v>22</v>
      </c>
    </row>
    <row r="29" spans="1:15" ht="18" x14ac:dyDescent="0.2">
      <c r="A29" s="2" t="s">
        <v>152</v>
      </c>
      <c r="B29" s="2" t="s">
        <v>153</v>
      </c>
      <c r="C29" s="2" t="s">
        <v>154</v>
      </c>
      <c r="D29" s="2"/>
      <c r="E29" s="2">
        <v>4756</v>
      </c>
      <c r="F29" s="2" t="s">
        <v>155</v>
      </c>
      <c r="G29" s="2">
        <v>8</v>
      </c>
      <c r="H29" s="3" t="s">
        <v>156</v>
      </c>
      <c r="I29" s="3" t="str">
        <f t="shared" si="0"/>
        <v>59.561243</v>
      </c>
      <c r="J29" s="3" t="str">
        <f t="shared" si="1"/>
        <v xml:space="preserve"> 7.356849</v>
      </c>
      <c r="K29" s="3">
        <v>785</v>
      </c>
      <c r="L29" s="2" t="s">
        <v>20</v>
      </c>
      <c r="M29" s="4">
        <v>43008</v>
      </c>
      <c r="N29" s="5" t="s">
        <v>21</v>
      </c>
      <c r="O29" s="5" t="s">
        <v>22</v>
      </c>
    </row>
    <row r="30" spans="1:15" ht="18" x14ac:dyDescent="0.2">
      <c r="A30" s="2" t="s">
        <v>157</v>
      </c>
      <c r="B30" s="2" t="s">
        <v>158</v>
      </c>
      <c r="C30" s="2" t="s">
        <v>159</v>
      </c>
      <c r="D30" s="2"/>
      <c r="E30" s="2"/>
      <c r="F30" s="2" t="s">
        <v>160</v>
      </c>
      <c r="G30" s="2">
        <v>14</v>
      </c>
      <c r="H30" s="3" t="s">
        <v>161</v>
      </c>
      <c r="I30" s="3" t="str">
        <f t="shared" si="0"/>
        <v>47.311977</v>
      </c>
      <c r="J30" s="3" t="str">
        <f t="shared" si="1"/>
        <v xml:space="preserve"> 7.934988</v>
      </c>
      <c r="K30" s="3">
        <v>424</v>
      </c>
      <c r="L30" s="2" t="s">
        <v>20</v>
      </c>
      <c r="M30" s="4">
        <v>43007</v>
      </c>
      <c r="N30" s="5" t="s">
        <v>21</v>
      </c>
      <c r="O30" s="5" t="s">
        <v>51</v>
      </c>
    </row>
    <row r="31" spans="1:15" ht="18" x14ac:dyDescent="0.2">
      <c r="A31" s="2" t="s">
        <v>162</v>
      </c>
      <c r="B31" s="2" t="s">
        <v>163</v>
      </c>
      <c r="C31" s="2" t="s">
        <v>164</v>
      </c>
      <c r="D31" s="2"/>
      <c r="E31" s="2">
        <v>3300</v>
      </c>
      <c r="F31" s="2" t="s">
        <v>155</v>
      </c>
      <c r="G31" s="2">
        <v>20</v>
      </c>
      <c r="H31" s="3" t="s">
        <v>165</v>
      </c>
      <c r="I31" s="3" t="str">
        <f t="shared" si="0"/>
        <v>59.761033</v>
      </c>
      <c r="J31" s="3" t="str">
        <f t="shared" si="1"/>
        <v xml:space="preserve"> 9.905583</v>
      </c>
      <c r="K31" s="3">
        <v>10</v>
      </c>
      <c r="L31" s="2" t="s">
        <v>20</v>
      </c>
      <c r="M31" s="4">
        <v>43006</v>
      </c>
      <c r="N31" s="5" t="s">
        <v>21</v>
      </c>
      <c r="O31" s="5" t="s">
        <v>22</v>
      </c>
    </row>
    <row r="32" spans="1:15" ht="18" x14ac:dyDescent="0.2">
      <c r="A32" s="2" t="s">
        <v>166</v>
      </c>
      <c r="B32" s="2" t="s">
        <v>167</v>
      </c>
      <c r="C32" s="2" t="s">
        <v>168</v>
      </c>
      <c r="D32" s="2"/>
      <c r="E32" s="2" t="s">
        <v>169</v>
      </c>
      <c r="F32" s="2" t="s">
        <v>76</v>
      </c>
      <c r="G32" s="2">
        <v>8</v>
      </c>
      <c r="H32" s="3" t="s">
        <v>170</v>
      </c>
      <c r="I32" s="3" t="str">
        <f t="shared" si="0"/>
        <v>52.993</v>
      </c>
      <c r="J32" s="3" t="str">
        <f t="shared" si="1"/>
        <v xml:space="preserve"> -2.2903</v>
      </c>
      <c r="K32" s="3">
        <v>155</v>
      </c>
      <c r="L32" s="2" t="s">
        <v>20</v>
      </c>
      <c r="M32" s="4">
        <v>43005</v>
      </c>
      <c r="N32" s="5" t="s">
        <v>21</v>
      </c>
      <c r="O32" s="5" t="s">
        <v>22</v>
      </c>
    </row>
    <row r="33" spans="1:15" ht="18" x14ac:dyDescent="0.2">
      <c r="A33" s="2" t="s">
        <v>171</v>
      </c>
      <c r="B33" s="2" t="s">
        <v>172</v>
      </c>
      <c r="C33" s="2" t="s">
        <v>173</v>
      </c>
      <c r="D33" s="2"/>
      <c r="E33" s="2"/>
      <c r="F33" s="2" t="s">
        <v>26</v>
      </c>
      <c r="G33" s="2">
        <v>10</v>
      </c>
      <c r="H33" s="3" t="s">
        <v>174</v>
      </c>
      <c r="I33" s="3" t="str">
        <f>LEFT(H33,FIND(",",H33,1)-1)</f>
        <v>41.625393</v>
      </c>
      <c r="J33" s="3" t="str">
        <f t="shared" si="1"/>
        <v xml:space="preserve"> -1.01103</v>
      </c>
      <c r="K33" s="3">
        <v>322</v>
      </c>
      <c r="L33" s="2" t="s">
        <v>20</v>
      </c>
      <c r="M33" s="4">
        <v>43005</v>
      </c>
      <c r="N33" s="5" t="s">
        <v>21</v>
      </c>
      <c r="O33" s="5" t="s">
        <v>51</v>
      </c>
    </row>
    <row r="34" spans="1:15" ht="18" x14ac:dyDescent="0.2">
      <c r="A34" s="2" t="s">
        <v>175</v>
      </c>
      <c r="B34" s="2" t="s">
        <v>176</v>
      </c>
      <c r="C34" s="2" t="s">
        <v>177</v>
      </c>
      <c r="D34" s="2"/>
      <c r="E34" s="2"/>
      <c r="F34" s="2" t="s">
        <v>76</v>
      </c>
      <c r="G34" s="2">
        <v>6</v>
      </c>
      <c r="H34" s="3" t="s">
        <v>178</v>
      </c>
      <c r="I34" s="3" t="str">
        <f t="shared" si="0"/>
        <v>57.189774</v>
      </c>
      <c r="J34" s="3" t="str">
        <f t="shared" si="1"/>
        <v xml:space="preserve"> -3.836206</v>
      </c>
      <c r="K34" s="3">
        <v>10</v>
      </c>
      <c r="L34" s="2" t="s">
        <v>20</v>
      </c>
      <c r="M34" s="4">
        <v>43005</v>
      </c>
      <c r="N34" s="5" t="s">
        <v>21</v>
      </c>
      <c r="O34" s="5" t="s">
        <v>51</v>
      </c>
    </row>
    <row r="35" spans="1:15" ht="18" x14ac:dyDescent="0.2">
      <c r="A35" s="2" t="s">
        <v>179</v>
      </c>
      <c r="B35" s="2" t="s">
        <v>180</v>
      </c>
      <c r="C35" s="2" t="s">
        <v>181</v>
      </c>
      <c r="D35" s="2" t="s">
        <v>182</v>
      </c>
      <c r="E35" s="2">
        <v>5267</v>
      </c>
      <c r="F35" s="2" t="s">
        <v>32</v>
      </c>
      <c r="G35" s="2">
        <v>4</v>
      </c>
      <c r="H35" s="3" t="s">
        <v>183</v>
      </c>
      <c r="I35" s="3" t="str">
        <f t="shared" si="0"/>
        <v>-36.099079</v>
      </c>
      <c r="J35" s="3" t="str">
        <f t="shared" si="1"/>
        <v xml:space="preserve"> 140.35576</v>
      </c>
      <c r="K35" s="3">
        <v>32</v>
      </c>
      <c r="L35" s="2" t="s">
        <v>20</v>
      </c>
      <c r="M35" s="4">
        <v>43005</v>
      </c>
      <c r="N35" s="5" t="s">
        <v>21</v>
      </c>
      <c r="O35" s="5" t="s">
        <v>22</v>
      </c>
    </row>
    <row r="36" spans="1:15" ht="18" x14ac:dyDescent="0.2">
      <c r="A36" s="2" t="s">
        <v>184</v>
      </c>
      <c r="B36" s="2" t="s">
        <v>185</v>
      </c>
      <c r="C36" s="2" t="s">
        <v>186</v>
      </c>
      <c r="D36" s="2" t="s">
        <v>187</v>
      </c>
      <c r="E36" s="2">
        <v>3400</v>
      </c>
      <c r="F36" s="2" t="s">
        <v>32</v>
      </c>
      <c r="G36" s="2">
        <v>2</v>
      </c>
      <c r="H36" s="3" t="s">
        <v>188</v>
      </c>
      <c r="I36" s="3" t="str">
        <f t="shared" si="0"/>
        <v>-36.71584</v>
      </c>
      <c r="J36" s="3" t="str">
        <f t="shared" si="1"/>
        <v xml:space="preserve"> 142.19348</v>
      </c>
      <c r="K36" s="3">
        <v>128</v>
      </c>
      <c r="L36" s="2" t="s">
        <v>20</v>
      </c>
      <c r="M36" s="4">
        <v>43003</v>
      </c>
      <c r="N36" s="5" t="s">
        <v>21</v>
      </c>
      <c r="O36" s="5" t="s">
        <v>22</v>
      </c>
    </row>
    <row r="37" spans="1:15" ht="18" x14ac:dyDescent="0.2">
      <c r="A37" s="2" t="s">
        <v>189</v>
      </c>
      <c r="B37" s="2" t="s">
        <v>190</v>
      </c>
      <c r="C37" s="2" t="s">
        <v>191</v>
      </c>
      <c r="D37" s="2" t="s">
        <v>192</v>
      </c>
      <c r="E37" s="2"/>
      <c r="F37" s="2" t="s">
        <v>49</v>
      </c>
      <c r="G37" s="2">
        <v>10</v>
      </c>
      <c r="H37" s="3" t="s">
        <v>193</v>
      </c>
      <c r="I37" s="3" t="str">
        <f t="shared" si="0"/>
        <v>22.536996</v>
      </c>
      <c r="J37" s="3" t="str">
        <f t="shared" si="1"/>
        <v xml:space="preserve"> 113.957296</v>
      </c>
      <c r="K37" s="3">
        <v>2</v>
      </c>
      <c r="L37" s="2" t="s">
        <v>20</v>
      </c>
      <c r="M37" s="4">
        <v>43003</v>
      </c>
      <c r="N37" s="5" t="s">
        <v>21</v>
      </c>
      <c r="O37" s="5" t="s">
        <v>51</v>
      </c>
    </row>
    <row r="38" spans="1:15" ht="18" x14ac:dyDescent="0.2">
      <c r="A38" s="2" t="s">
        <v>194</v>
      </c>
      <c r="B38" s="2" t="s">
        <v>195</v>
      </c>
      <c r="C38" s="2" t="s">
        <v>135</v>
      </c>
      <c r="D38" s="2" t="s">
        <v>196</v>
      </c>
      <c r="E38" s="2">
        <v>76651</v>
      </c>
      <c r="F38" s="2" t="s">
        <v>38</v>
      </c>
      <c r="G38" s="2">
        <v>10</v>
      </c>
      <c r="H38" s="3" t="s">
        <v>197</v>
      </c>
      <c r="I38" s="3" t="str">
        <f t="shared" si="0"/>
        <v>32.194947</v>
      </c>
      <c r="J38" s="3" t="str">
        <f t="shared" si="1"/>
        <v xml:space="preserve"> -96.89875</v>
      </c>
      <c r="K38" s="3">
        <v>182</v>
      </c>
      <c r="L38" s="2" t="s">
        <v>20</v>
      </c>
      <c r="M38" s="4">
        <v>43003</v>
      </c>
      <c r="N38" s="5" t="s">
        <v>21</v>
      </c>
      <c r="O38" s="5" t="s">
        <v>22</v>
      </c>
    </row>
    <row r="39" spans="1:15" ht="18" x14ac:dyDescent="0.2">
      <c r="A39" s="2" t="s">
        <v>198</v>
      </c>
      <c r="B39" s="2" t="s">
        <v>199</v>
      </c>
      <c r="C39" s="2" t="s">
        <v>200</v>
      </c>
      <c r="D39" s="2" t="s">
        <v>182</v>
      </c>
      <c r="E39" s="2">
        <v>5000</v>
      </c>
      <c r="F39" s="2" t="s">
        <v>32</v>
      </c>
      <c r="G39" s="2">
        <v>4</v>
      </c>
      <c r="H39" s="3" t="s">
        <v>201</v>
      </c>
      <c r="I39" s="3" t="str">
        <f t="shared" si="0"/>
        <v>-34.927574</v>
      </c>
      <c r="J39" s="3" t="str">
        <f t="shared" si="1"/>
        <v xml:space="preserve"> 138.595189</v>
      </c>
      <c r="K39" s="3">
        <v>44</v>
      </c>
      <c r="L39" s="2" t="s">
        <v>20</v>
      </c>
      <c r="M39" s="4">
        <v>43003</v>
      </c>
      <c r="N39" s="5" t="s">
        <v>21</v>
      </c>
      <c r="O39" s="5" t="s">
        <v>22</v>
      </c>
    </row>
    <row r="40" spans="1:15" ht="18" x14ac:dyDescent="0.2">
      <c r="A40" s="2" t="s">
        <v>202</v>
      </c>
      <c r="B40" s="2" t="s">
        <v>203</v>
      </c>
      <c r="C40" s="2" t="s">
        <v>204</v>
      </c>
      <c r="D40" s="2" t="s">
        <v>205</v>
      </c>
      <c r="E40" s="2"/>
      <c r="F40" s="2" t="s">
        <v>49</v>
      </c>
      <c r="G40" s="2">
        <v>6</v>
      </c>
      <c r="H40" s="3" t="s">
        <v>206</v>
      </c>
      <c r="I40" s="3" t="str">
        <f t="shared" si="0"/>
        <v>28.974492</v>
      </c>
      <c r="J40" s="3" t="str">
        <f t="shared" si="1"/>
        <v xml:space="preserve"> 118.851021</v>
      </c>
      <c r="K40" s="3">
        <v>71</v>
      </c>
      <c r="L40" s="2" t="s">
        <v>20</v>
      </c>
      <c r="M40" s="4">
        <v>43003</v>
      </c>
      <c r="N40" s="5" t="s">
        <v>21</v>
      </c>
      <c r="O40" s="5" t="s">
        <v>51</v>
      </c>
    </row>
    <row r="41" spans="1:15" ht="18" x14ac:dyDescent="0.2">
      <c r="A41" s="2" t="s">
        <v>207</v>
      </c>
      <c r="B41" s="2" t="s">
        <v>208</v>
      </c>
      <c r="C41" s="2" t="s">
        <v>209</v>
      </c>
      <c r="D41" s="2"/>
      <c r="E41" s="2"/>
      <c r="F41" s="2" t="s">
        <v>210</v>
      </c>
      <c r="G41" s="2">
        <v>8</v>
      </c>
      <c r="H41" s="3" t="s">
        <v>211</v>
      </c>
      <c r="I41" s="3" t="str">
        <f t="shared" si="0"/>
        <v>49.98984</v>
      </c>
      <c r="J41" s="3" t="str">
        <f t="shared" si="1"/>
        <v xml:space="preserve"> 14.490762</v>
      </c>
      <c r="K41" s="3">
        <v>313</v>
      </c>
      <c r="L41" s="2" t="s">
        <v>20</v>
      </c>
      <c r="M41" s="4">
        <v>43002</v>
      </c>
      <c r="N41" s="5" t="s">
        <v>21</v>
      </c>
      <c r="O41" s="5" t="s">
        <v>22</v>
      </c>
    </row>
    <row r="42" spans="1:15" ht="18" x14ac:dyDescent="0.2">
      <c r="A42" s="2" t="s">
        <v>212</v>
      </c>
      <c r="B42" s="2" t="s">
        <v>213</v>
      </c>
      <c r="C42" s="2" t="s">
        <v>214</v>
      </c>
      <c r="D42" s="2" t="s">
        <v>117</v>
      </c>
      <c r="E42" s="2">
        <v>15642</v>
      </c>
      <c r="F42" s="2" t="s">
        <v>38</v>
      </c>
      <c r="G42" s="2">
        <v>8</v>
      </c>
      <c r="H42" s="3" t="s">
        <v>215</v>
      </c>
      <c r="I42" s="3" t="str">
        <f t="shared" si="0"/>
        <v>40.314135</v>
      </c>
      <c r="J42" s="3" t="str">
        <f t="shared" si="1"/>
        <v xml:space="preserve"> -79.671409</v>
      </c>
      <c r="K42" s="3">
        <v>335</v>
      </c>
      <c r="L42" s="2" t="s">
        <v>20</v>
      </c>
      <c r="M42" s="4">
        <v>43002</v>
      </c>
      <c r="N42" s="5" t="s">
        <v>21</v>
      </c>
      <c r="O42" s="5" t="s">
        <v>22</v>
      </c>
    </row>
    <row r="43" spans="1:15" ht="18" x14ac:dyDescent="0.2">
      <c r="A43" s="2" t="s">
        <v>216</v>
      </c>
      <c r="B43" s="2" t="s">
        <v>217</v>
      </c>
      <c r="C43" s="2" t="s">
        <v>218</v>
      </c>
      <c r="D43" s="2"/>
      <c r="E43" s="2">
        <v>10370</v>
      </c>
      <c r="F43" s="2" t="s">
        <v>219</v>
      </c>
      <c r="G43" s="2">
        <v>6</v>
      </c>
      <c r="H43" s="3" t="s">
        <v>220</v>
      </c>
      <c r="I43" s="3" t="str">
        <f t="shared" si="0"/>
        <v>45.766601</v>
      </c>
      <c r="J43" s="3" t="str">
        <f t="shared" si="1"/>
        <v xml:space="preserve"> 16.233971</v>
      </c>
      <c r="K43" s="3">
        <v>99</v>
      </c>
      <c r="L43" s="2" t="s">
        <v>20</v>
      </c>
      <c r="M43" s="4">
        <v>43001</v>
      </c>
      <c r="N43" s="5" t="s">
        <v>21</v>
      </c>
      <c r="O43" s="5" t="s">
        <v>22</v>
      </c>
    </row>
    <row r="44" spans="1:15" ht="18" x14ac:dyDescent="0.2">
      <c r="A44" s="2" t="s">
        <v>221</v>
      </c>
      <c r="B44" s="2" t="s">
        <v>222</v>
      </c>
      <c r="C44" s="2" t="s">
        <v>223</v>
      </c>
      <c r="D44" s="2" t="s">
        <v>223</v>
      </c>
      <c r="E44" s="2"/>
      <c r="F44" s="2" t="s">
        <v>49</v>
      </c>
      <c r="G44" s="2">
        <v>6</v>
      </c>
      <c r="H44" s="3" t="s">
        <v>224</v>
      </c>
      <c r="I44" s="3" t="str">
        <f t="shared" si="0"/>
        <v>29.571414</v>
      </c>
      <c r="J44" s="3" t="str">
        <f t="shared" si="1"/>
        <v xml:space="preserve"> 106.570692</v>
      </c>
      <c r="K44" s="3">
        <v>201</v>
      </c>
      <c r="L44" s="2" t="s">
        <v>20</v>
      </c>
      <c r="M44" s="4">
        <v>43001</v>
      </c>
      <c r="N44" s="5" t="s">
        <v>21</v>
      </c>
      <c r="O44" s="5" t="s">
        <v>51</v>
      </c>
    </row>
    <row r="45" spans="1:15" ht="18" x14ac:dyDescent="0.2">
      <c r="A45" s="2" t="s">
        <v>225</v>
      </c>
      <c r="B45" s="2" t="s">
        <v>226</v>
      </c>
      <c r="C45" s="2" t="s">
        <v>227</v>
      </c>
      <c r="D45" s="2"/>
      <c r="E45" s="2"/>
      <c r="F45" s="2" t="s">
        <v>228</v>
      </c>
      <c r="G45" s="2">
        <v>10</v>
      </c>
      <c r="H45" s="3" t="s">
        <v>229</v>
      </c>
      <c r="I45" s="3" t="str">
        <f t="shared" si="0"/>
        <v>47.165317</v>
      </c>
      <c r="J45" s="3" t="str">
        <f t="shared" si="1"/>
        <v xml:space="preserve"> 9.507795</v>
      </c>
      <c r="K45" s="3">
        <v>449</v>
      </c>
      <c r="L45" s="2" t="s">
        <v>20</v>
      </c>
      <c r="M45" s="4">
        <v>43001</v>
      </c>
      <c r="N45" s="5" t="s">
        <v>21</v>
      </c>
      <c r="O45" s="5" t="s">
        <v>22</v>
      </c>
    </row>
    <row r="46" spans="1:15" ht="18" x14ac:dyDescent="0.2">
      <c r="A46" s="2" t="s">
        <v>230</v>
      </c>
      <c r="B46" s="2" t="s">
        <v>231</v>
      </c>
      <c r="C46" s="2" t="s">
        <v>232</v>
      </c>
      <c r="D46" s="2" t="s">
        <v>182</v>
      </c>
      <c r="E46" s="2">
        <v>5453</v>
      </c>
      <c r="F46" s="2" t="s">
        <v>32</v>
      </c>
      <c r="G46" s="2">
        <v>4</v>
      </c>
      <c r="H46" s="3" t="s">
        <v>233</v>
      </c>
      <c r="I46" s="3" t="str">
        <f t="shared" si="0"/>
        <v>-33.8485</v>
      </c>
      <c r="J46" s="3" t="str">
        <f t="shared" si="1"/>
        <v xml:space="preserve"> 138.618157</v>
      </c>
      <c r="K46" s="3">
        <v>422</v>
      </c>
      <c r="L46" s="2" t="s">
        <v>20</v>
      </c>
      <c r="M46" s="4">
        <v>43001</v>
      </c>
      <c r="N46" s="5" t="s">
        <v>21</v>
      </c>
      <c r="O46" s="5" t="s">
        <v>22</v>
      </c>
    </row>
    <row r="47" spans="1:15" ht="18" x14ac:dyDescent="0.2">
      <c r="A47" s="2" t="s">
        <v>234</v>
      </c>
      <c r="B47" s="2" t="s">
        <v>235</v>
      </c>
      <c r="C47" s="2" t="s">
        <v>236</v>
      </c>
      <c r="D47" s="2" t="s">
        <v>196</v>
      </c>
      <c r="E47" s="2"/>
      <c r="F47" s="2" t="s">
        <v>38</v>
      </c>
      <c r="G47" s="2">
        <v>8</v>
      </c>
      <c r="H47" s="3" t="s">
        <v>237</v>
      </c>
      <c r="I47" s="3" t="str">
        <f t="shared" si="0"/>
        <v>31.651793</v>
      </c>
      <c r="J47" s="3" t="str">
        <f t="shared" si="1"/>
        <v xml:space="preserve"> -94.679625</v>
      </c>
      <c r="K47" s="3">
        <v>123</v>
      </c>
      <c r="L47" s="2" t="s">
        <v>20</v>
      </c>
      <c r="M47" s="4">
        <v>43001</v>
      </c>
      <c r="N47" s="5" t="s">
        <v>21</v>
      </c>
      <c r="O47" s="5" t="s">
        <v>22</v>
      </c>
    </row>
    <row r="48" spans="1:15" ht="18" x14ac:dyDescent="0.2">
      <c r="A48" s="2" t="s">
        <v>238</v>
      </c>
      <c r="B48" s="2" t="s">
        <v>239</v>
      </c>
      <c r="C48" s="2" t="s">
        <v>240</v>
      </c>
      <c r="D48" s="2"/>
      <c r="E48" s="2">
        <v>53226</v>
      </c>
      <c r="F48" s="2" t="s">
        <v>219</v>
      </c>
      <c r="G48" s="2">
        <v>6</v>
      </c>
      <c r="H48" s="3" t="s">
        <v>241</v>
      </c>
      <c r="I48" s="3" t="str">
        <f t="shared" si="0"/>
        <v>44.893164</v>
      </c>
      <c r="J48" s="3" t="str">
        <f t="shared" si="1"/>
        <v xml:space="preserve"> 15.183865</v>
      </c>
      <c r="K48" s="3">
        <v>443</v>
      </c>
      <c r="L48" s="2" t="s">
        <v>20</v>
      </c>
      <c r="M48" s="4">
        <v>43000</v>
      </c>
      <c r="N48" s="5" t="s">
        <v>21</v>
      </c>
      <c r="O48" s="5" t="s">
        <v>22</v>
      </c>
    </row>
    <row r="49" spans="1:15" ht="18" x14ac:dyDescent="0.2">
      <c r="A49" s="2" t="s">
        <v>242</v>
      </c>
      <c r="B49" s="2" t="s">
        <v>243</v>
      </c>
      <c r="C49" s="2" t="s">
        <v>244</v>
      </c>
      <c r="D49" s="2"/>
      <c r="E49" s="2">
        <v>5600</v>
      </c>
      <c r="F49" s="2" t="s">
        <v>155</v>
      </c>
      <c r="G49" s="2">
        <v>10</v>
      </c>
      <c r="H49" s="3" t="s">
        <v>245</v>
      </c>
      <c r="I49" s="3" t="str">
        <f t="shared" si="0"/>
        <v>60.372342</v>
      </c>
      <c r="J49" s="3" t="str">
        <f t="shared" si="1"/>
        <v xml:space="preserve"> 6.141213</v>
      </c>
      <c r="K49" s="3">
        <v>10</v>
      </c>
      <c r="L49" s="2" t="s">
        <v>20</v>
      </c>
      <c r="M49" s="4">
        <v>43000</v>
      </c>
      <c r="N49" s="5" t="s">
        <v>21</v>
      </c>
      <c r="O49" s="5" t="s">
        <v>22</v>
      </c>
    </row>
    <row r="50" spans="1:15" ht="18" x14ac:dyDescent="0.2">
      <c r="A50" s="2" t="s">
        <v>246</v>
      </c>
      <c r="B50" s="2" t="s">
        <v>247</v>
      </c>
      <c r="C50" s="2" t="s">
        <v>248</v>
      </c>
      <c r="D50" s="2" t="s">
        <v>192</v>
      </c>
      <c r="E50" s="2"/>
      <c r="F50" s="2" t="s">
        <v>49</v>
      </c>
      <c r="G50" s="2">
        <v>6</v>
      </c>
      <c r="H50" s="3" t="s">
        <v>249</v>
      </c>
      <c r="I50" s="3" t="str">
        <f t="shared" si="0"/>
        <v>22.828219</v>
      </c>
      <c r="J50" s="3" t="str">
        <f t="shared" si="1"/>
        <v xml:space="preserve"> 113.27582</v>
      </c>
      <c r="K50" s="3">
        <v>11</v>
      </c>
      <c r="L50" s="2" t="s">
        <v>20</v>
      </c>
      <c r="M50" s="4">
        <v>42998</v>
      </c>
      <c r="N50" s="5" t="s">
        <v>21</v>
      </c>
      <c r="O50" s="5" t="s">
        <v>51</v>
      </c>
    </row>
    <row r="51" spans="1:15" ht="18" x14ac:dyDescent="0.2">
      <c r="A51" s="2" t="s">
        <v>250</v>
      </c>
      <c r="B51" s="2" t="s">
        <v>251</v>
      </c>
      <c r="C51" s="2" t="s">
        <v>252</v>
      </c>
      <c r="D51" s="2" t="s">
        <v>253</v>
      </c>
      <c r="E51" s="2">
        <v>23831</v>
      </c>
      <c r="F51" s="2" t="s">
        <v>38</v>
      </c>
      <c r="G51" s="2">
        <v>8</v>
      </c>
      <c r="H51" s="3" t="s">
        <v>254</v>
      </c>
      <c r="I51" s="3" t="str">
        <f t="shared" si="0"/>
        <v>37.367323</v>
      </c>
      <c r="J51" s="3" t="str">
        <f t="shared" si="1"/>
        <v xml:space="preserve"> -77.416947</v>
      </c>
      <c r="K51" s="3">
        <v>40</v>
      </c>
      <c r="L51" s="2" t="s">
        <v>20</v>
      </c>
      <c r="M51" s="4">
        <v>42998</v>
      </c>
      <c r="N51" s="5" t="s">
        <v>21</v>
      </c>
      <c r="O51" s="5" t="s">
        <v>22</v>
      </c>
    </row>
    <row r="52" spans="1:15" ht="18" x14ac:dyDescent="0.2">
      <c r="A52" s="2" t="s">
        <v>255</v>
      </c>
      <c r="B52" s="2" t="s">
        <v>256</v>
      </c>
      <c r="C52" s="2" t="s">
        <v>257</v>
      </c>
      <c r="D52" s="2"/>
      <c r="E52" s="2"/>
      <c r="F52" s="2" t="s">
        <v>26</v>
      </c>
      <c r="G52" s="2">
        <v>12</v>
      </c>
      <c r="H52" s="3" t="s">
        <v>258</v>
      </c>
      <c r="I52" s="3" t="str">
        <f t="shared" si="0"/>
        <v>41.499243</v>
      </c>
      <c r="J52" s="3" t="str">
        <f t="shared" si="1"/>
        <v xml:space="preserve"> 2.072811</v>
      </c>
      <c r="K52" s="3">
        <v>214</v>
      </c>
      <c r="L52" s="2" t="s">
        <v>20</v>
      </c>
      <c r="M52" s="4">
        <v>42998</v>
      </c>
      <c r="N52" s="5" t="s">
        <v>21</v>
      </c>
      <c r="O52" s="5" t="s">
        <v>22</v>
      </c>
    </row>
    <row r="53" spans="1:15" ht="18" x14ac:dyDescent="0.2">
      <c r="A53" s="2" t="s">
        <v>259</v>
      </c>
      <c r="B53" s="2" t="s">
        <v>260</v>
      </c>
      <c r="C53" s="2" t="s">
        <v>261</v>
      </c>
      <c r="D53" s="2" t="s">
        <v>117</v>
      </c>
      <c r="E53" s="2">
        <v>15143</v>
      </c>
      <c r="F53" s="2" t="s">
        <v>38</v>
      </c>
      <c r="G53" s="2">
        <v>8</v>
      </c>
      <c r="H53" s="3" t="s">
        <v>262</v>
      </c>
      <c r="I53" s="3" t="str">
        <f t="shared" si="0"/>
        <v>40.613216</v>
      </c>
      <c r="J53" s="3" t="str">
        <f t="shared" si="1"/>
        <v xml:space="preserve"> -80.100103</v>
      </c>
      <c r="K53" s="3">
        <v>393</v>
      </c>
      <c r="L53" s="2" t="s">
        <v>20</v>
      </c>
      <c r="M53" s="4">
        <v>42998</v>
      </c>
      <c r="N53" s="5" t="s">
        <v>21</v>
      </c>
      <c r="O53" s="5" t="s">
        <v>22</v>
      </c>
    </row>
    <row r="54" spans="1:15" ht="18" x14ac:dyDescent="0.2">
      <c r="A54" s="2" t="s">
        <v>263</v>
      </c>
      <c r="B54" s="2" t="s">
        <v>264</v>
      </c>
      <c r="C54" s="2" t="s">
        <v>265</v>
      </c>
      <c r="D54" s="2" t="s">
        <v>266</v>
      </c>
      <c r="E54" s="2">
        <v>37055</v>
      </c>
      <c r="F54" s="2" t="s">
        <v>38</v>
      </c>
      <c r="G54" s="2">
        <v>8</v>
      </c>
      <c r="H54" s="3" t="s">
        <v>267</v>
      </c>
      <c r="I54" s="3" t="str">
        <f t="shared" si="0"/>
        <v>36.018349</v>
      </c>
      <c r="J54" s="3" t="str">
        <f t="shared" si="1"/>
        <v xml:space="preserve"> -87.332955</v>
      </c>
      <c r="K54" s="3">
        <v>262</v>
      </c>
      <c r="L54" s="2" t="s">
        <v>20</v>
      </c>
      <c r="M54" s="4">
        <v>42998</v>
      </c>
      <c r="N54" s="5" t="s">
        <v>21</v>
      </c>
      <c r="O54" s="5" t="s">
        <v>22</v>
      </c>
    </row>
    <row r="55" spans="1:15" ht="18" x14ac:dyDescent="0.2">
      <c r="A55" s="2" t="s">
        <v>268</v>
      </c>
      <c r="B55" s="2" t="s">
        <v>269</v>
      </c>
      <c r="C55" s="2" t="s">
        <v>70</v>
      </c>
      <c r="D55" s="2" t="s">
        <v>70</v>
      </c>
      <c r="E55" s="2"/>
      <c r="F55" s="2" t="s">
        <v>49</v>
      </c>
      <c r="G55" s="2">
        <v>4</v>
      </c>
      <c r="H55" s="3" t="s">
        <v>270</v>
      </c>
      <c r="I55" s="3" t="str">
        <f t="shared" si="0"/>
        <v>22.333442</v>
      </c>
      <c r="J55" s="3" t="str">
        <f t="shared" si="1"/>
        <v xml:space="preserve"> 114.19689</v>
      </c>
      <c r="K55" s="3">
        <v>11</v>
      </c>
      <c r="L55" s="2" t="s">
        <v>20</v>
      </c>
      <c r="M55" s="4">
        <v>42998</v>
      </c>
      <c r="N55" s="5" t="s">
        <v>21</v>
      </c>
      <c r="O55" s="5" t="s">
        <v>51</v>
      </c>
    </row>
    <row r="56" spans="1:15" ht="18" x14ac:dyDescent="0.2">
      <c r="A56" s="2" t="s">
        <v>271</v>
      </c>
      <c r="B56" s="2" t="s">
        <v>272</v>
      </c>
      <c r="C56" s="2" t="s">
        <v>273</v>
      </c>
      <c r="D56" s="2" t="s">
        <v>65</v>
      </c>
      <c r="E56" s="2"/>
      <c r="F56" s="2" t="s">
        <v>49</v>
      </c>
      <c r="G56" s="2">
        <v>4</v>
      </c>
      <c r="H56" s="3" t="s">
        <v>274</v>
      </c>
      <c r="I56" s="3" t="str">
        <f t="shared" si="0"/>
        <v>28.219608</v>
      </c>
      <c r="J56" s="3" t="str">
        <f t="shared" si="1"/>
        <v xml:space="preserve"> 117.023795</v>
      </c>
      <c r="K56" s="3">
        <v>45</v>
      </c>
      <c r="L56" s="2" t="s">
        <v>20</v>
      </c>
      <c r="M56" s="4">
        <v>42998</v>
      </c>
      <c r="N56" s="5" t="s">
        <v>21</v>
      </c>
      <c r="O56" s="5" t="s">
        <v>51</v>
      </c>
    </row>
    <row r="57" spans="1:15" ht="18" x14ac:dyDescent="0.2">
      <c r="A57" s="2" t="s">
        <v>275</v>
      </c>
      <c r="B57" s="2" t="s">
        <v>276</v>
      </c>
      <c r="C57" s="2" t="s">
        <v>80</v>
      </c>
      <c r="D57" s="2" t="s">
        <v>80</v>
      </c>
      <c r="E57" s="2"/>
      <c r="F57" s="2" t="s">
        <v>49</v>
      </c>
      <c r="G57" s="2">
        <v>6</v>
      </c>
      <c r="H57" s="3" t="s">
        <v>277</v>
      </c>
      <c r="I57" s="3" t="str">
        <f t="shared" si="0"/>
        <v>31.236038</v>
      </c>
      <c r="J57" s="3" t="str">
        <f t="shared" si="1"/>
        <v xml:space="preserve"> 121.472916</v>
      </c>
      <c r="K57" s="3">
        <v>30</v>
      </c>
      <c r="L57" s="2" t="s">
        <v>20</v>
      </c>
      <c r="M57" s="4">
        <v>42996</v>
      </c>
      <c r="N57" s="5" t="s">
        <v>21</v>
      </c>
      <c r="O57" s="5" t="s">
        <v>51</v>
      </c>
    </row>
    <row r="58" spans="1:15" ht="18" x14ac:dyDescent="0.2">
      <c r="A58" s="2" t="s">
        <v>278</v>
      </c>
      <c r="B58" s="2" t="s">
        <v>279</v>
      </c>
      <c r="C58" s="2" t="s">
        <v>280</v>
      </c>
      <c r="D58" s="2" t="s">
        <v>281</v>
      </c>
      <c r="E58" s="2"/>
      <c r="F58" s="2" t="s">
        <v>49</v>
      </c>
      <c r="G58" s="2">
        <v>6</v>
      </c>
      <c r="H58" s="3" t="s">
        <v>282</v>
      </c>
      <c r="I58" s="3" t="str">
        <f t="shared" si="0"/>
        <v>30.639428</v>
      </c>
      <c r="J58" s="3" t="str">
        <f t="shared" si="1"/>
        <v xml:space="preserve"> 114.206086</v>
      </c>
      <c r="K58" s="3">
        <v>19</v>
      </c>
      <c r="L58" s="2" t="s">
        <v>20</v>
      </c>
      <c r="M58" s="4">
        <v>42996</v>
      </c>
      <c r="N58" s="5" t="s">
        <v>21</v>
      </c>
      <c r="O58" s="5" t="s">
        <v>51</v>
      </c>
    </row>
    <row r="59" spans="1:15" ht="18" x14ac:dyDescent="0.2">
      <c r="A59" s="2" t="s">
        <v>283</v>
      </c>
      <c r="B59" s="2" t="s">
        <v>284</v>
      </c>
      <c r="C59" s="2" t="s">
        <v>285</v>
      </c>
      <c r="D59" s="2" t="s">
        <v>48</v>
      </c>
      <c r="E59" s="2"/>
      <c r="F59" s="2" t="s">
        <v>49</v>
      </c>
      <c r="G59" s="2">
        <v>6</v>
      </c>
      <c r="H59" s="3" t="s">
        <v>286</v>
      </c>
      <c r="I59" s="3" t="str">
        <f t="shared" si="0"/>
        <v>37.424848</v>
      </c>
      <c r="J59" s="3" t="str">
        <f t="shared" si="1"/>
        <v xml:space="preserve"> 116.394965</v>
      </c>
      <c r="K59" s="3">
        <v>24</v>
      </c>
      <c r="L59" s="2" t="s">
        <v>20</v>
      </c>
      <c r="M59" s="4">
        <v>42996</v>
      </c>
      <c r="N59" s="5" t="s">
        <v>21</v>
      </c>
      <c r="O59" s="5" t="s">
        <v>51</v>
      </c>
    </row>
    <row r="60" spans="1:15" ht="18" x14ac:dyDescent="0.2">
      <c r="A60" s="2" t="s">
        <v>287</v>
      </c>
      <c r="B60" s="2" t="s">
        <v>288</v>
      </c>
      <c r="C60" s="2" t="s">
        <v>289</v>
      </c>
      <c r="D60" s="2" t="s">
        <v>290</v>
      </c>
      <c r="E60" s="2"/>
      <c r="F60" s="2" t="s">
        <v>49</v>
      </c>
      <c r="G60" s="2">
        <v>6</v>
      </c>
      <c r="H60" s="3" t="s">
        <v>291</v>
      </c>
      <c r="I60" s="3" t="str">
        <f t="shared" si="0"/>
        <v>32.009048</v>
      </c>
      <c r="J60" s="3" t="str">
        <f t="shared" si="1"/>
        <v xml:space="preserve"> 118.735481</v>
      </c>
      <c r="K60" s="3">
        <v>7</v>
      </c>
      <c r="L60" s="2" t="s">
        <v>20</v>
      </c>
      <c r="M60" s="4">
        <v>42996</v>
      </c>
      <c r="N60" s="5" t="s">
        <v>21</v>
      </c>
      <c r="O60" s="5" t="s">
        <v>51</v>
      </c>
    </row>
    <row r="61" spans="1:15" ht="18" x14ac:dyDescent="0.2">
      <c r="A61" s="2" t="s">
        <v>292</v>
      </c>
      <c r="B61" s="2" t="s">
        <v>293</v>
      </c>
      <c r="C61" s="2" t="s">
        <v>54</v>
      </c>
      <c r="D61" s="2" t="s">
        <v>54</v>
      </c>
      <c r="E61" s="2"/>
      <c r="F61" s="2" t="s">
        <v>49</v>
      </c>
      <c r="G61" s="2">
        <v>6</v>
      </c>
      <c r="H61" s="3" t="s">
        <v>294</v>
      </c>
      <c r="I61" s="3" t="str">
        <f t="shared" si="0"/>
        <v>39.908321</v>
      </c>
      <c r="J61" s="3" t="str">
        <f t="shared" si="1"/>
        <v xml:space="preserve"> 116.34256</v>
      </c>
      <c r="K61" s="3">
        <v>53</v>
      </c>
      <c r="L61" s="2" t="s">
        <v>20</v>
      </c>
      <c r="M61" s="4">
        <v>42996</v>
      </c>
      <c r="N61" s="5" t="s">
        <v>21</v>
      </c>
      <c r="O61" s="5" t="s">
        <v>51</v>
      </c>
    </row>
    <row r="62" spans="1:15" ht="18" x14ac:dyDescent="0.2">
      <c r="A62" s="2" t="s">
        <v>295</v>
      </c>
      <c r="B62" s="2" t="s">
        <v>296</v>
      </c>
      <c r="C62" s="2" t="s">
        <v>54</v>
      </c>
      <c r="D62" s="2" t="s">
        <v>54</v>
      </c>
      <c r="E62" s="2"/>
      <c r="F62" s="2" t="s">
        <v>49</v>
      </c>
      <c r="G62" s="2">
        <v>20</v>
      </c>
      <c r="H62" s="3" t="s">
        <v>297</v>
      </c>
      <c r="I62" s="3" t="str">
        <f t="shared" si="0"/>
        <v>39.849255</v>
      </c>
      <c r="J62" s="3" t="str">
        <f t="shared" si="1"/>
        <v xml:space="preserve"> 116.332756</v>
      </c>
      <c r="K62" s="3">
        <v>46</v>
      </c>
      <c r="L62" s="2" t="s">
        <v>20</v>
      </c>
      <c r="M62" s="4">
        <v>42996</v>
      </c>
      <c r="N62" s="5" t="s">
        <v>21</v>
      </c>
      <c r="O62" s="5" t="s">
        <v>51</v>
      </c>
    </row>
    <row r="63" spans="1:15" ht="18" x14ac:dyDescent="0.2">
      <c r="A63" s="2" t="s">
        <v>298</v>
      </c>
      <c r="B63" s="2" t="s">
        <v>299</v>
      </c>
      <c r="C63" s="2" t="s">
        <v>80</v>
      </c>
      <c r="D63" s="2" t="s">
        <v>80</v>
      </c>
      <c r="E63" s="2"/>
      <c r="F63" s="2" t="s">
        <v>49</v>
      </c>
      <c r="G63" s="2">
        <v>16</v>
      </c>
      <c r="H63" s="3" t="s">
        <v>300</v>
      </c>
      <c r="I63" s="3" t="str">
        <f t="shared" si="0"/>
        <v>31.201196</v>
      </c>
      <c r="J63" s="3" t="str">
        <f t="shared" si="1"/>
        <v xml:space="preserve"> 121.308547</v>
      </c>
      <c r="K63" s="3">
        <v>2</v>
      </c>
      <c r="L63" s="2" t="s">
        <v>20</v>
      </c>
      <c r="M63" s="4">
        <v>42996</v>
      </c>
      <c r="N63" s="5" t="s">
        <v>21</v>
      </c>
      <c r="O63" s="5" t="s">
        <v>51</v>
      </c>
    </row>
    <row r="64" spans="1:15" ht="18" x14ac:dyDescent="0.2">
      <c r="A64" s="2" t="s">
        <v>301</v>
      </c>
      <c r="B64" s="2" t="s">
        <v>302</v>
      </c>
      <c r="C64" s="2" t="s">
        <v>303</v>
      </c>
      <c r="D64" s="2" t="s">
        <v>304</v>
      </c>
      <c r="E64" s="2">
        <v>91502</v>
      </c>
      <c r="F64" s="2" t="s">
        <v>38</v>
      </c>
      <c r="G64" s="2">
        <v>20</v>
      </c>
      <c r="H64" s="3" t="s">
        <v>305</v>
      </c>
      <c r="I64" s="3" t="str">
        <f t="shared" si="0"/>
        <v>34.18487</v>
      </c>
      <c r="J64" s="3" t="str">
        <f t="shared" si="1"/>
        <v xml:space="preserve"> -118.311672</v>
      </c>
      <c r="K64" s="3">
        <v>190</v>
      </c>
      <c r="L64" s="2" t="s">
        <v>20</v>
      </c>
      <c r="M64" s="4">
        <v>42992</v>
      </c>
      <c r="N64" s="5" t="s">
        <v>21</v>
      </c>
      <c r="O64" s="5" t="s">
        <v>22</v>
      </c>
    </row>
    <row r="65" spans="1:15" ht="18" x14ac:dyDescent="0.2">
      <c r="A65" s="2" t="s">
        <v>306</v>
      </c>
      <c r="B65" s="2" t="s">
        <v>307</v>
      </c>
      <c r="C65" s="2" t="s">
        <v>308</v>
      </c>
      <c r="D65" s="2" t="s">
        <v>309</v>
      </c>
      <c r="E65" s="2">
        <v>48912</v>
      </c>
      <c r="F65" s="2" t="s">
        <v>38</v>
      </c>
      <c r="G65" s="2">
        <v>8</v>
      </c>
      <c r="H65" s="3" t="s">
        <v>310</v>
      </c>
      <c r="I65" s="3" t="str">
        <f t="shared" si="0"/>
        <v>42.767903</v>
      </c>
      <c r="J65" s="3" t="str">
        <f t="shared" si="1"/>
        <v xml:space="preserve"> -84.516401</v>
      </c>
      <c r="K65" s="3">
        <v>1</v>
      </c>
      <c r="L65" s="2" t="s">
        <v>20</v>
      </c>
      <c r="M65" s="4">
        <v>42989</v>
      </c>
      <c r="N65" s="5" t="s">
        <v>21</v>
      </c>
      <c r="O65" s="5" t="s">
        <v>22</v>
      </c>
    </row>
    <row r="66" spans="1:15" ht="18" x14ac:dyDescent="0.2">
      <c r="A66" s="2" t="s">
        <v>311</v>
      </c>
      <c r="B66" s="2" t="s">
        <v>312</v>
      </c>
      <c r="C66" s="2" t="s">
        <v>313</v>
      </c>
      <c r="D66" s="2" t="s">
        <v>314</v>
      </c>
      <c r="E66" s="2">
        <v>2199</v>
      </c>
      <c r="F66" s="2" t="s">
        <v>38</v>
      </c>
      <c r="G66" s="2">
        <v>8</v>
      </c>
      <c r="H66" s="3" t="s">
        <v>315</v>
      </c>
      <c r="I66" s="3" t="str">
        <f t="shared" si="0"/>
        <v>42.34717</v>
      </c>
      <c r="J66" s="3" t="str">
        <f t="shared" si="1"/>
        <v xml:space="preserve"> -71.081003</v>
      </c>
      <c r="K66" s="3">
        <v>7</v>
      </c>
      <c r="L66" s="2" t="s">
        <v>20</v>
      </c>
      <c r="M66" s="4">
        <v>42989</v>
      </c>
      <c r="N66" s="5" t="s">
        <v>21</v>
      </c>
      <c r="O66" s="5" t="s">
        <v>22</v>
      </c>
    </row>
    <row r="67" spans="1:15" ht="18" x14ac:dyDescent="0.2">
      <c r="A67" s="2" t="s">
        <v>316</v>
      </c>
      <c r="B67" s="2" t="s">
        <v>317</v>
      </c>
      <c r="C67" s="2" t="s">
        <v>318</v>
      </c>
      <c r="D67" s="2" t="s">
        <v>319</v>
      </c>
      <c r="E67" s="2">
        <v>60601</v>
      </c>
      <c r="F67" s="2" t="s">
        <v>38</v>
      </c>
      <c r="G67" s="2">
        <v>10</v>
      </c>
      <c r="H67" s="3" t="s">
        <v>320</v>
      </c>
      <c r="I67" s="3" t="str">
        <f t="shared" ref="I67:I130" si="2">LEFT(H67,FIND(",",H67,1)-1)</f>
        <v>41.886458</v>
      </c>
      <c r="J67" s="3" t="str">
        <f t="shared" ref="J67:J130" si="3">RIGHT(H67,LEN(H67)-FIND(",",H67,1))</f>
        <v xml:space="preserve"> -87.620262</v>
      </c>
      <c r="K67" s="3">
        <v>177</v>
      </c>
      <c r="L67" s="2" t="s">
        <v>20</v>
      </c>
      <c r="M67" s="4">
        <v>42989</v>
      </c>
      <c r="N67" s="5" t="s">
        <v>21</v>
      </c>
      <c r="O67" s="5" t="s">
        <v>22</v>
      </c>
    </row>
    <row r="68" spans="1:15" ht="18" x14ac:dyDescent="0.2">
      <c r="A68" s="2" t="s">
        <v>321</v>
      </c>
      <c r="B68" s="2" t="s">
        <v>322</v>
      </c>
      <c r="C68" s="2" t="s">
        <v>323</v>
      </c>
      <c r="D68" s="2" t="s">
        <v>324</v>
      </c>
      <c r="E68" s="2">
        <v>8505</v>
      </c>
      <c r="F68" s="2" t="s">
        <v>38</v>
      </c>
      <c r="G68" s="2">
        <v>8</v>
      </c>
      <c r="H68" s="3" t="s">
        <v>325</v>
      </c>
      <c r="I68" s="3" t="str">
        <f t="shared" si="2"/>
        <v>40.101525</v>
      </c>
      <c r="J68" s="3" t="str">
        <f t="shared" si="3"/>
        <v xml:space="preserve"> -74.793172</v>
      </c>
      <c r="K68" s="3">
        <v>14</v>
      </c>
      <c r="L68" s="2" t="s">
        <v>20</v>
      </c>
      <c r="M68" s="4">
        <v>42988</v>
      </c>
      <c r="N68" s="5" t="s">
        <v>21</v>
      </c>
      <c r="O68" s="5" t="s">
        <v>22</v>
      </c>
    </row>
    <row r="69" spans="1:15" ht="18" x14ac:dyDescent="0.2">
      <c r="A69" s="2" t="s">
        <v>326</v>
      </c>
      <c r="B69" s="2" t="s">
        <v>327</v>
      </c>
      <c r="C69" s="2" t="s">
        <v>328</v>
      </c>
      <c r="D69" s="2" t="s">
        <v>309</v>
      </c>
      <c r="E69" s="2">
        <v>49684</v>
      </c>
      <c r="F69" s="2" t="s">
        <v>38</v>
      </c>
      <c r="G69" s="2">
        <v>10</v>
      </c>
      <c r="H69" s="3" t="s">
        <v>329</v>
      </c>
      <c r="I69" s="3" t="str">
        <f t="shared" si="2"/>
        <v>44.744729</v>
      </c>
      <c r="J69" s="3" t="str">
        <f t="shared" si="3"/>
        <v xml:space="preserve"> -85.644019</v>
      </c>
      <c r="K69" s="3">
        <v>191</v>
      </c>
      <c r="L69" s="2" t="s">
        <v>20</v>
      </c>
      <c r="M69" s="4">
        <v>42988</v>
      </c>
      <c r="N69" s="5" t="s">
        <v>21</v>
      </c>
      <c r="O69" s="5" t="s">
        <v>22</v>
      </c>
    </row>
    <row r="70" spans="1:15" ht="18" x14ac:dyDescent="0.2">
      <c r="A70" s="2" t="s">
        <v>330</v>
      </c>
      <c r="B70" s="2" t="s">
        <v>331</v>
      </c>
      <c r="C70" s="2" t="s">
        <v>332</v>
      </c>
      <c r="D70" s="2" t="s">
        <v>112</v>
      </c>
      <c r="E70" s="2"/>
      <c r="F70" s="2" t="s">
        <v>38</v>
      </c>
      <c r="G70" s="2">
        <v>8</v>
      </c>
      <c r="H70" s="3" t="s">
        <v>333</v>
      </c>
      <c r="I70" s="3" t="str">
        <f t="shared" si="2"/>
        <v>39.579175</v>
      </c>
      <c r="J70" s="3" t="str">
        <f t="shared" si="3"/>
        <v xml:space="preserve"> -79.953493</v>
      </c>
      <c r="K70" s="3">
        <v>401</v>
      </c>
      <c r="L70" s="2" t="s">
        <v>20</v>
      </c>
      <c r="M70" s="4">
        <v>42988</v>
      </c>
      <c r="N70" s="5" t="s">
        <v>21</v>
      </c>
      <c r="O70" s="5" t="s">
        <v>22</v>
      </c>
    </row>
    <row r="71" spans="1:15" ht="18" x14ac:dyDescent="0.2">
      <c r="A71" s="2" t="s">
        <v>334</v>
      </c>
      <c r="B71" s="2" t="s">
        <v>335</v>
      </c>
      <c r="C71" s="2" t="s">
        <v>336</v>
      </c>
      <c r="D71" s="2" t="s">
        <v>107</v>
      </c>
      <c r="E71" s="2">
        <v>21901</v>
      </c>
      <c r="F71" s="2" t="s">
        <v>38</v>
      </c>
      <c r="G71" s="2">
        <v>10</v>
      </c>
      <c r="H71" s="3" t="s">
        <v>337</v>
      </c>
      <c r="I71" s="3" t="str">
        <f t="shared" si="2"/>
        <v>39.612323</v>
      </c>
      <c r="J71" s="3" t="str">
        <f t="shared" si="3"/>
        <v xml:space="preserve"> -76.009855</v>
      </c>
      <c r="K71" s="3">
        <v>111</v>
      </c>
      <c r="L71" s="2" t="s">
        <v>20</v>
      </c>
      <c r="M71" s="4">
        <v>42988</v>
      </c>
      <c r="N71" s="5" t="s">
        <v>21</v>
      </c>
      <c r="O71" s="5" t="s">
        <v>22</v>
      </c>
    </row>
    <row r="72" spans="1:15" ht="18" x14ac:dyDescent="0.2">
      <c r="A72" s="2" t="s">
        <v>338</v>
      </c>
      <c r="B72" s="2" t="s">
        <v>339</v>
      </c>
      <c r="C72" s="2" t="s">
        <v>340</v>
      </c>
      <c r="D72" s="2" t="s">
        <v>341</v>
      </c>
      <c r="E72" s="2">
        <v>46818</v>
      </c>
      <c r="F72" s="2" t="s">
        <v>38</v>
      </c>
      <c r="G72" s="2">
        <v>10</v>
      </c>
      <c r="H72" s="3" t="s">
        <v>342</v>
      </c>
      <c r="I72" s="3" t="str">
        <f t="shared" si="2"/>
        <v>41.138806</v>
      </c>
      <c r="J72" s="3" t="str">
        <f t="shared" si="3"/>
        <v xml:space="preserve"> -85.163548</v>
      </c>
      <c r="K72" s="3">
        <v>250</v>
      </c>
      <c r="L72" s="2" t="s">
        <v>20</v>
      </c>
      <c r="M72" s="4">
        <v>42986</v>
      </c>
      <c r="N72" s="5" t="s">
        <v>21</v>
      </c>
      <c r="O72" s="5" t="s">
        <v>22</v>
      </c>
    </row>
    <row r="73" spans="1:15" ht="18" x14ac:dyDescent="0.2">
      <c r="A73" s="2" t="s">
        <v>343</v>
      </c>
      <c r="B73" s="2" t="s">
        <v>344</v>
      </c>
      <c r="C73" s="2" t="s">
        <v>345</v>
      </c>
      <c r="D73" s="2"/>
      <c r="E73" s="2"/>
      <c r="F73" s="2" t="s">
        <v>26</v>
      </c>
      <c r="G73" s="2">
        <v>10</v>
      </c>
      <c r="H73" s="3" t="s">
        <v>346</v>
      </c>
      <c r="I73" s="3" t="str">
        <f t="shared" si="2"/>
        <v>37.181805</v>
      </c>
      <c r="J73" s="3" t="str">
        <f t="shared" si="3"/>
        <v xml:space="preserve"> -3.928417</v>
      </c>
      <c r="K73" s="3">
        <v>594</v>
      </c>
      <c r="L73" s="2" t="s">
        <v>20</v>
      </c>
      <c r="M73" s="4">
        <v>42986</v>
      </c>
      <c r="N73" s="5" t="s">
        <v>21</v>
      </c>
      <c r="O73" s="5" t="s">
        <v>51</v>
      </c>
    </row>
    <row r="74" spans="1:15" ht="18" x14ac:dyDescent="0.2">
      <c r="A74" s="2" t="s">
        <v>347</v>
      </c>
      <c r="B74" s="2" t="s">
        <v>348</v>
      </c>
      <c r="C74" s="2" t="s">
        <v>349</v>
      </c>
      <c r="D74" s="2" t="s">
        <v>37</v>
      </c>
      <c r="E74" s="2">
        <v>54303</v>
      </c>
      <c r="F74" s="2" t="s">
        <v>38</v>
      </c>
      <c r="G74" s="2">
        <v>8</v>
      </c>
      <c r="H74" s="3" t="s">
        <v>350</v>
      </c>
      <c r="I74" s="3" t="str">
        <f t="shared" si="2"/>
        <v>44.535432</v>
      </c>
      <c r="J74" s="3" t="str">
        <f t="shared" si="3"/>
        <v xml:space="preserve"> -88.077779</v>
      </c>
      <c r="K74" s="3">
        <v>188</v>
      </c>
      <c r="L74" s="2" t="s">
        <v>20</v>
      </c>
      <c r="M74" s="4">
        <v>42986</v>
      </c>
      <c r="N74" s="5" t="s">
        <v>21</v>
      </c>
      <c r="O74" s="5" t="s">
        <v>22</v>
      </c>
    </row>
    <row r="75" spans="1:15" ht="18" x14ac:dyDescent="0.2">
      <c r="A75" s="2" t="s">
        <v>351</v>
      </c>
      <c r="B75" s="2" t="s">
        <v>352</v>
      </c>
      <c r="C75" s="2" t="s">
        <v>353</v>
      </c>
      <c r="D75" s="2" t="s">
        <v>253</v>
      </c>
      <c r="E75" s="2">
        <v>22901</v>
      </c>
      <c r="F75" s="2" t="s">
        <v>38</v>
      </c>
      <c r="G75" s="2">
        <v>8</v>
      </c>
      <c r="H75" s="3" t="s">
        <v>354</v>
      </c>
      <c r="I75" s="3" t="str">
        <f t="shared" si="2"/>
        <v>38.067051</v>
      </c>
      <c r="J75" s="3" t="str">
        <f t="shared" si="3"/>
        <v xml:space="preserve"> -78.492702</v>
      </c>
      <c r="K75" s="3">
        <v>149</v>
      </c>
      <c r="L75" s="2" t="s">
        <v>20</v>
      </c>
      <c r="M75" s="4">
        <v>42986</v>
      </c>
      <c r="N75" s="5" t="s">
        <v>21</v>
      </c>
      <c r="O75" s="5" t="s">
        <v>22</v>
      </c>
    </row>
    <row r="76" spans="1:15" ht="18" x14ac:dyDescent="0.2">
      <c r="A76" s="2" t="s">
        <v>355</v>
      </c>
      <c r="B76" s="2" t="s">
        <v>356</v>
      </c>
      <c r="C76" s="2" t="s">
        <v>357</v>
      </c>
      <c r="D76" s="2"/>
      <c r="E76" s="2" t="s">
        <v>358</v>
      </c>
      <c r="F76" s="2" t="s">
        <v>76</v>
      </c>
      <c r="G76" s="2">
        <v>8</v>
      </c>
      <c r="H76" s="3" t="s">
        <v>359</v>
      </c>
      <c r="I76" s="3" t="str">
        <f t="shared" si="2"/>
        <v>51.656642</v>
      </c>
      <c r="J76" s="3" t="str">
        <f t="shared" si="3"/>
        <v xml:space="preserve"> -2.432499</v>
      </c>
      <c r="K76" s="3">
        <v>10</v>
      </c>
      <c r="L76" s="2" t="s">
        <v>20</v>
      </c>
      <c r="M76" s="4">
        <v>42985</v>
      </c>
      <c r="N76" s="5" t="s">
        <v>21</v>
      </c>
      <c r="O76" s="5" t="s">
        <v>51</v>
      </c>
    </row>
    <row r="77" spans="1:15" ht="18" x14ac:dyDescent="0.2">
      <c r="A77" s="2" t="s">
        <v>360</v>
      </c>
      <c r="B77" s="2" t="s">
        <v>361</v>
      </c>
      <c r="C77" s="2" t="s">
        <v>362</v>
      </c>
      <c r="D77" s="2" t="s">
        <v>117</v>
      </c>
      <c r="E77" s="2">
        <v>16148</v>
      </c>
      <c r="F77" s="2" t="s">
        <v>38</v>
      </c>
      <c r="G77" s="2">
        <v>8</v>
      </c>
      <c r="H77" s="3" t="s">
        <v>363</v>
      </c>
      <c r="I77" s="3" t="str">
        <f t="shared" si="2"/>
        <v>41.201068</v>
      </c>
      <c r="J77" s="3" t="str">
        <f t="shared" si="3"/>
        <v xml:space="preserve"> -80.455205</v>
      </c>
      <c r="K77" s="3">
        <v>420</v>
      </c>
      <c r="L77" s="2" t="s">
        <v>20</v>
      </c>
      <c r="M77" s="4">
        <v>42983</v>
      </c>
      <c r="N77" s="5" t="s">
        <v>21</v>
      </c>
      <c r="O77" s="5" t="s">
        <v>22</v>
      </c>
    </row>
    <row r="78" spans="1:15" ht="18" x14ac:dyDescent="0.2">
      <c r="A78" s="2" t="s">
        <v>364</v>
      </c>
      <c r="B78" s="2" t="s">
        <v>365</v>
      </c>
      <c r="C78" s="2" t="s">
        <v>366</v>
      </c>
      <c r="D78" s="2" t="s">
        <v>107</v>
      </c>
      <c r="E78" s="2">
        <v>21502</v>
      </c>
      <c r="F78" s="2" t="s">
        <v>38</v>
      </c>
      <c r="G78" s="2">
        <v>8</v>
      </c>
      <c r="H78" s="3" t="s">
        <v>367</v>
      </c>
      <c r="I78" s="3" t="str">
        <f t="shared" si="2"/>
        <v>39.635724</v>
      </c>
      <c r="J78" s="3" t="str">
        <f t="shared" si="3"/>
        <v xml:space="preserve"> -78.844459</v>
      </c>
      <c r="K78" s="3">
        <v>329</v>
      </c>
      <c r="L78" s="2" t="s">
        <v>20</v>
      </c>
      <c r="M78" s="4">
        <v>42979</v>
      </c>
      <c r="N78" s="5" t="s">
        <v>21</v>
      </c>
      <c r="O78" s="5" t="s">
        <v>22</v>
      </c>
    </row>
    <row r="79" spans="1:15" ht="18" x14ac:dyDescent="0.2">
      <c r="A79" s="2" t="s">
        <v>368</v>
      </c>
      <c r="B79" s="2" t="s">
        <v>369</v>
      </c>
      <c r="C79" s="2" t="s">
        <v>370</v>
      </c>
      <c r="D79" s="2" t="s">
        <v>371</v>
      </c>
      <c r="E79" s="2">
        <v>82301</v>
      </c>
      <c r="F79" s="2" t="s">
        <v>38</v>
      </c>
      <c r="G79" s="2">
        <v>8</v>
      </c>
      <c r="H79" s="3" t="s">
        <v>372</v>
      </c>
      <c r="I79" s="3" t="str">
        <f t="shared" si="2"/>
        <v>41.79082</v>
      </c>
      <c r="J79" s="3" t="str">
        <f t="shared" si="3"/>
        <v xml:space="preserve"> -107.210272</v>
      </c>
      <c r="K79" s="6">
        <v>2042</v>
      </c>
      <c r="L79" s="2" t="s">
        <v>20</v>
      </c>
      <c r="M79" s="4">
        <v>42979</v>
      </c>
      <c r="N79" s="5" t="s">
        <v>21</v>
      </c>
      <c r="O79" s="5" t="s">
        <v>22</v>
      </c>
    </row>
    <row r="80" spans="1:15" ht="18" x14ac:dyDescent="0.2">
      <c r="A80" s="2" t="s">
        <v>373</v>
      </c>
      <c r="B80" s="2" t="s">
        <v>374</v>
      </c>
      <c r="C80" s="2" t="s">
        <v>375</v>
      </c>
      <c r="D80" s="2" t="s">
        <v>107</v>
      </c>
      <c r="E80" s="2">
        <v>21001</v>
      </c>
      <c r="F80" s="2" t="s">
        <v>38</v>
      </c>
      <c r="G80" s="2">
        <v>8</v>
      </c>
      <c r="H80" s="3" t="s">
        <v>376</v>
      </c>
      <c r="I80" s="3" t="str">
        <f t="shared" si="2"/>
        <v>39.498017</v>
      </c>
      <c r="J80" s="3" t="str">
        <f t="shared" si="3"/>
        <v xml:space="preserve"> -76.231196</v>
      </c>
      <c r="K80" s="3">
        <v>76</v>
      </c>
      <c r="L80" s="2" t="s">
        <v>20</v>
      </c>
      <c r="M80" s="4">
        <v>42979</v>
      </c>
      <c r="N80" s="5" t="s">
        <v>21</v>
      </c>
      <c r="O80" s="5" t="s">
        <v>22</v>
      </c>
    </row>
    <row r="81" spans="1:15" ht="18" x14ac:dyDescent="0.2">
      <c r="A81" s="2" t="s">
        <v>377</v>
      </c>
      <c r="B81" s="2" t="s">
        <v>378</v>
      </c>
      <c r="C81" s="2" t="s">
        <v>379</v>
      </c>
      <c r="D81" s="2" t="s">
        <v>117</v>
      </c>
      <c r="E81" s="2">
        <v>15533</v>
      </c>
      <c r="F81" s="2" t="s">
        <v>38</v>
      </c>
      <c r="G81" s="2">
        <v>8</v>
      </c>
      <c r="H81" s="3" t="s">
        <v>380</v>
      </c>
      <c r="I81" s="3" t="str">
        <f t="shared" si="2"/>
        <v>39.999842</v>
      </c>
      <c r="J81" s="3" t="str">
        <f t="shared" si="3"/>
        <v xml:space="preserve"> -78.238697</v>
      </c>
      <c r="K81" s="3">
        <v>395</v>
      </c>
      <c r="L81" s="2" t="s">
        <v>20</v>
      </c>
      <c r="M81" s="4">
        <v>42972</v>
      </c>
      <c r="N81" s="5" t="s">
        <v>21</v>
      </c>
      <c r="O81" s="5" t="s">
        <v>22</v>
      </c>
    </row>
    <row r="82" spans="1:15" ht="18" x14ac:dyDescent="0.2">
      <c r="A82" s="2" t="s">
        <v>381</v>
      </c>
      <c r="B82" s="2" t="s">
        <v>382</v>
      </c>
      <c r="C82" s="2" t="s">
        <v>383</v>
      </c>
      <c r="D82" s="2" t="s">
        <v>384</v>
      </c>
      <c r="E82" s="2">
        <v>89449</v>
      </c>
      <c r="F82" s="2" t="s">
        <v>38</v>
      </c>
      <c r="G82" s="2">
        <v>14</v>
      </c>
      <c r="H82" s="3" t="s">
        <v>385</v>
      </c>
      <c r="I82" s="3" t="str">
        <f t="shared" si="2"/>
        <v>38.963645</v>
      </c>
      <c r="J82" s="3" t="str">
        <f t="shared" si="3"/>
        <v xml:space="preserve"> -119.941589</v>
      </c>
      <c r="K82" s="6">
        <v>1897</v>
      </c>
      <c r="L82" s="2" t="s">
        <v>20</v>
      </c>
      <c r="M82" s="4">
        <v>42972</v>
      </c>
      <c r="N82" s="5" t="s">
        <v>21</v>
      </c>
      <c r="O82" s="5" t="s">
        <v>22</v>
      </c>
    </row>
    <row r="83" spans="1:15" ht="18" x14ac:dyDescent="0.2">
      <c r="A83" s="2" t="s">
        <v>386</v>
      </c>
      <c r="B83" s="2" t="s">
        <v>387</v>
      </c>
      <c r="C83" s="2" t="s">
        <v>388</v>
      </c>
      <c r="D83" s="2"/>
      <c r="E83" s="2"/>
      <c r="F83" s="2" t="s">
        <v>389</v>
      </c>
      <c r="G83" s="2">
        <v>9</v>
      </c>
      <c r="H83" s="3" t="s">
        <v>390</v>
      </c>
      <c r="I83" s="3" t="str">
        <f t="shared" si="2"/>
        <v>25.067286</v>
      </c>
      <c r="J83" s="3" t="str">
        <f t="shared" si="3"/>
        <v xml:space="preserve"> 121.577015</v>
      </c>
      <c r="K83" s="3">
        <v>8</v>
      </c>
      <c r="L83" s="2" t="s">
        <v>20</v>
      </c>
      <c r="M83" s="4">
        <v>42968</v>
      </c>
      <c r="N83" s="5" t="s">
        <v>21</v>
      </c>
      <c r="O83" s="5" t="s">
        <v>51</v>
      </c>
    </row>
    <row r="84" spans="1:15" ht="18" x14ac:dyDescent="0.2">
      <c r="A84" s="2" t="s">
        <v>391</v>
      </c>
      <c r="B84" s="2" t="s">
        <v>392</v>
      </c>
      <c r="C84" s="2" t="s">
        <v>393</v>
      </c>
      <c r="D84" s="2"/>
      <c r="E84" s="2"/>
      <c r="F84" s="2" t="s">
        <v>26</v>
      </c>
      <c r="G84" s="2">
        <v>8</v>
      </c>
      <c r="H84" s="3" t="s">
        <v>394</v>
      </c>
      <c r="I84" s="3" t="str">
        <f t="shared" si="2"/>
        <v>41.516234</v>
      </c>
      <c r="J84" s="3" t="str">
        <f t="shared" si="3"/>
        <v xml:space="preserve"> -4.942131</v>
      </c>
      <c r="K84" s="3">
        <v>696</v>
      </c>
      <c r="L84" s="2" t="s">
        <v>20</v>
      </c>
      <c r="M84" s="4">
        <v>42967</v>
      </c>
      <c r="N84" s="5" t="s">
        <v>21</v>
      </c>
      <c r="O84" s="5" t="s">
        <v>22</v>
      </c>
    </row>
    <row r="85" spans="1:15" ht="18" x14ac:dyDescent="0.2">
      <c r="A85" s="2" t="s">
        <v>395</v>
      </c>
      <c r="B85" s="2" t="s">
        <v>396</v>
      </c>
      <c r="C85" s="2" t="s">
        <v>397</v>
      </c>
      <c r="D85" s="2" t="s">
        <v>398</v>
      </c>
      <c r="E85" s="2">
        <v>32060</v>
      </c>
      <c r="F85" s="2" t="s">
        <v>38</v>
      </c>
      <c r="G85" s="2">
        <v>12</v>
      </c>
      <c r="H85" s="3" t="s">
        <v>399</v>
      </c>
      <c r="I85" s="3" t="str">
        <f t="shared" si="2"/>
        <v>30.331363</v>
      </c>
      <c r="J85" s="3" t="str">
        <f t="shared" si="3"/>
        <v xml:space="preserve"> -82.961355</v>
      </c>
      <c r="K85" s="3">
        <v>38</v>
      </c>
      <c r="L85" s="2" t="s">
        <v>20</v>
      </c>
      <c r="M85" s="4">
        <v>42967</v>
      </c>
      <c r="N85" s="5" t="s">
        <v>21</v>
      </c>
      <c r="O85" s="5" t="s">
        <v>22</v>
      </c>
    </row>
    <row r="86" spans="1:15" ht="18" x14ac:dyDescent="0.2">
      <c r="A86" s="2" t="s">
        <v>400</v>
      </c>
      <c r="B86" s="2" t="s">
        <v>401</v>
      </c>
      <c r="C86" s="2" t="s">
        <v>402</v>
      </c>
      <c r="D86" s="2" t="s">
        <v>398</v>
      </c>
      <c r="E86" s="2">
        <v>34232</v>
      </c>
      <c r="F86" s="2" t="s">
        <v>38</v>
      </c>
      <c r="G86" s="2">
        <v>20</v>
      </c>
      <c r="H86" s="3" t="s">
        <v>403</v>
      </c>
      <c r="I86" s="3" t="str">
        <f t="shared" si="2"/>
        <v>27.386687</v>
      </c>
      <c r="J86" s="3" t="str">
        <f t="shared" si="3"/>
        <v xml:space="preserve"> -82.464441</v>
      </c>
      <c r="K86" s="3">
        <v>7</v>
      </c>
      <c r="L86" s="2" t="s">
        <v>20</v>
      </c>
      <c r="M86" s="4">
        <v>42966</v>
      </c>
      <c r="N86" s="5" t="s">
        <v>21</v>
      </c>
      <c r="O86" s="5" t="s">
        <v>22</v>
      </c>
    </row>
    <row r="87" spans="1:15" ht="18" x14ac:dyDescent="0.2">
      <c r="A87" s="2" t="s">
        <v>404</v>
      </c>
      <c r="B87" s="2" t="s">
        <v>405</v>
      </c>
      <c r="C87" s="2" t="s">
        <v>406</v>
      </c>
      <c r="D87" s="2" t="s">
        <v>107</v>
      </c>
      <c r="E87" s="2">
        <v>21638</v>
      </c>
      <c r="F87" s="2" t="s">
        <v>38</v>
      </c>
      <c r="G87" s="2">
        <v>12</v>
      </c>
      <c r="H87" s="3" t="s">
        <v>407</v>
      </c>
      <c r="I87" s="3" t="str">
        <f t="shared" si="2"/>
        <v>38.965706</v>
      </c>
      <c r="J87" s="3" t="str">
        <f t="shared" si="3"/>
        <v xml:space="preserve"> -76.220905</v>
      </c>
      <c r="K87" s="3">
        <v>2</v>
      </c>
      <c r="L87" s="2" t="s">
        <v>20</v>
      </c>
      <c r="M87" s="4">
        <v>42965</v>
      </c>
      <c r="N87" s="5" t="s">
        <v>21</v>
      </c>
      <c r="O87" s="5" t="s">
        <v>22</v>
      </c>
    </row>
    <row r="88" spans="1:15" ht="18" x14ac:dyDescent="0.2">
      <c r="A88" s="2" t="s">
        <v>408</v>
      </c>
      <c r="B88" s="2" t="s">
        <v>409</v>
      </c>
      <c r="C88" s="2" t="s">
        <v>410</v>
      </c>
      <c r="D88" s="2" t="s">
        <v>411</v>
      </c>
      <c r="E88" s="2">
        <v>12203</v>
      </c>
      <c r="F88" s="2" t="s">
        <v>38</v>
      </c>
      <c r="G88" s="2">
        <v>20</v>
      </c>
      <c r="H88" s="3" t="s">
        <v>412</v>
      </c>
      <c r="I88" s="3" t="str">
        <f t="shared" si="2"/>
        <v>42.691055</v>
      </c>
      <c r="J88" s="3" t="str">
        <f t="shared" si="3"/>
        <v xml:space="preserve"> -73.848904</v>
      </c>
      <c r="K88" s="3">
        <v>83</v>
      </c>
      <c r="L88" s="2" t="s">
        <v>20</v>
      </c>
      <c r="M88" s="4">
        <v>42963</v>
      </c>
      <c r="N88" s="5" t="s">
        <v>21</v>
      </c>
      <c r="O88" s="5" t="s">
        <v>22</v>
      </c>
    </row>
    <row r="89" spans="1:15" ht="18" x14ac:dyDescent="0.2">
      <c r="A89" s="2" t="s">
        <v>413</v>
      </c>
      <c r="B89" s="2" t="s">
        <v>414</v>
      </c>
      <c r="C89" s="2" t="s">
        <v>191</v>
      </c>
      <c r="D89" s="2" t="s">
        <v>192</v>
      </c>
      <c r="E89" s="2"/>
      <c r="F89" s="2" t="s">
        <v>49</v>
      </c>
      <c r="G89" s="2">
        <v>10</v>
      </c>
      <c r="H89" s="3" t="s">
        <v>415</v>
      </c>
      <c r="I89" s="3" t="str">
        <f t="shared" si="2"/>
        <v>22.48141</v>
      </c>
      <c r="J89" s="3" t="str">
        <f t="shared" si="3"/>
        <v xml:space="preserve"> 113.916142</v>
      </c>
      <c r="K89" s="3">
        <v>0</v>
      </c>
      <c r="L89" s="2" t="s">
        <v>20</v>
      </c>
      <c r="M89" s="4">
        <v>42963</v>
      </c>
      <c r="N89" s="5" t="s">
        <v>21</v>
      </c>
      <c r="O89" s="5" t="s">
        <v>51</v>
      </c>
    </row>
    <row r="90" spans="1:15" ht="18" x14ac:dyDescent="0.2">
      <c r="A90" s="2" t="s">
        <v>416</v>
      </c>
      <c r="B90" s="2" t="s">
        <v>417</v>
      </c>
      <c r="C90" s="2" t="s">
        <v>418</v>
      </c>
      <c r="D90" s="2"/>
      <c r="E90" s="2" t="s">
        <v>419</v>
      </c>
      <c r="F90" s="2" t="s">
        <v>76</v>
      </c>
      <c r="G90" s="2">
        <v>6</v>
      </c>
      <c r="H90" s="3" t="s">
        <v>420</v>
      </c>
      <c r="I90" s="3" t="str">
        <f t="shared" si="2"/>
        <v>50.643377</v>
      </c>
      <c r="J90" s="3" t="str">
        <f t="shared" si="3"/>
        <v xml:space="preserve"> -4.284553</v>
      </c>
      <c r="K90" s="3">
        <v>84</v>
      </c>
      <c r="L90" s="2" t="s">
        <v>20</v>
      </c>
      <c r="M90" s="4">
        <v>42962</v>
      </c>
      <c r="N90" s="5" t="s">
        <v>21</v>
      </c>
      <c r="O90" s="5" t="s">
        <v>51</v>
      </c>
    </row>
    <row r="91" spans="1:15" ht="18" x14ac:dyDescent="0.2">
      <c r="A91" s="2" t="s">
        <v>421</v>
      </c>
      <c r="B91" s="2" t="s">
        <v>422</v>
      </c>
      <c r="C91" s="2" t="s">
        <v>423</v>
      </c>
      <c r="D91" s="2"/>
      <c r="E91" s="2"/>
      <c r="F91" s="2" t="s">
        <v>135</v>
      </c>
      <c r="G91" s="2">
        <v>4</v>
      </c>
      <c r="H91" s="3" t="s">
        <v>424</v>
      </c>
      <c r="I91" s="3" t="str">
        <f t="shared" si="2"/>
        <v>38.366929</v>
      </c>
      <c r="J91" s="3" t="str">
        <f t="shared" si="3"/>
        <v xml:space="preserve"> 15.869555</v>
      </c>
      <c r="K91" s="3">
        <v>229</v>
      </c>
      <c r="L91" s="2" t="s">
        <v>20</v>
      </c>
      <c r="M91" s="4">
        <v>42961</v>
      </c>
      <c r="N91" s="5" t="s">
        <v>21</v>
      </c>
      <c r="O91" s="5" t="s">
        <v>51</v>
      </c>
    </row>
    <row r="92" spans="1:15" ht="18" x14ac:dyDescent="0.2">
      <c r="A92" s="2" t="s">
        <v>425</v>
      </c>
      <c r="B92" s="2" t="s">
        <v>426</v>
      </c>
      <c r="C92" s="2" t="s">
        <v>427</v>
      </c>
      <c r="D92" s="2" t="s">
        <v>428</v>
      </c>
      <c r="E92" s="2"/>
      <c r="F92" s="2" t="s">
        <v>18</v>
      </c>
      <c r="G92" s="2">
        <v>8</v>
      </c>
      <c r="H92" s="3" t="s">
        <v>429</v>
      </c>
      <c r="I92" s="3" t="str">
        <f t="shared" si="2"/>
        <v>53.486136</v>
      </c>
      <c r="J92" s="3" t="str">
        <f t="shared" si="3"/>
        <v xml:space="preserve"> -113.515746</v>
      </c>
      <c r="K92" s="3">
        <v>684</v>
      </c>
      <c r="L92" s="2" t="s">
        <v>20</v>
      </c>
      <c r="M92" s="4">
        <v>42959</v>
      </c>
      <c r="N92" s="5" t="s">
        <v>21</v>
      </c>
      <c r="O92" s="5" t="s">
        <v>22</v>
      </c>
    </row>
    <row r="93" spans="1:15" ht="18" x14ac:dyDescent="0.2">
      <c r="A93" s="2" t="s">
        <v>430</v>
      </c>
      <c r="B93" s="2" t="s">
        <v>431</v>
      </c>
      <c r="C93" s="2" t="s">
        <v>432</v>
      </c>
      <c r="D93" s="2" t="s">
        <v>433</v>
      </c>
      <c r="E93" s="2">
        <v>4006</v>
      </c>
      <c r="F93" s="2" t="s">
        <v>32</v>
      </c>
      <c r="G93" s="2">
        <v>4</v>
      </c>
      <c r="H93" s="3" t="s">
        <v>434</v>
      </c>
      <c r="I93" s="3" t="str">
        <f t="shared" si="2"/>
        <v>-27.451321</v>
      </c>
      <c r="J93" s="3" t="str">
        <f t="shared" si="3"/>
        <v xml:space="preserve"> 153.040734</v>
      </c>
      <c r="K93" s="3">
        <v>5</v>
      </c>
      <c r="L93" s="2" t="s">
        <v>20</v>
      </c>
      <c r="M93" s="4">
        <v>42957</v>
      </c>
      <c r="N93" s="5" t="s">
        <v>21</v>
      </c>
      <c r="O93" s="5" t="s">
        <v>22</v>
      </c>
    </row>
    <row r="94" spans="1:15" ht="18" x14ac:dyDescent="0.2">
      <c r="A94" s="2" t="s">
        <v>435</v>
      </c>
      <c r="B94" s="2" t="s">
        <v>436</v>
      </c>
      <c r="C94" s="2" t="s">
        <v>437</v>
      </c>
      <c r="D94" s="2" t="s">
        <v>304</v>
      </c>
      <c r="E94" s="2">
        <v>93940</v>
      </c>
      <c r="F94" s="2" t="s">
        <v>38</v>
      </c>
      <c r="G94" s="2">
        <v>10</v>
      </c>
      <c r="H94" s="3" t="s">
        <v>438</v>
      </c>
      <c r="I94" s="3" t="str">
        <f t="shared" si="2"/>
        <v>36.585729</v>
      </c>
      <c r="J94" s="3" t="str">
        <f t="shared" si="3"/>
        <v xml:space="preserve"> -121.898765</v>
      </c>
      <c r="K94" s="3">
        <v>67</v>
      </c>
      <c r="L94" s="2" t="s">
        <v>20</v>
      </c>
      <c r="M94" s="4">
        <v>42957</v>
      </c>
      <c r="N94" s="5" t="s">
        <v>21</v>
      </c>
      <c r="O94" s="5" t="s">
        <v>22</v>
      </c>
    </row>
    <row r="95" spans="1:15" ht="18" x14ac:dyDescent="0.2">
      <c r="A95" s="2" t="s">
        <v>439</v>
      </c>
      <c r="B95" s="2" t="s">
        <v>440</v>
      </c>
      <c r="C95" s="2" t="s">
        <v>441</v>
      </c>
      <c r="D95" s="2" t="s">
        <v>398</v>
      </c>
      <c r="E95" s="2">
        <v>33782</v>
      </c>
      <c r="F95" s="2" t="s">
        <v>38</v>
      </c>
      <c r="G95" s="2">
        <v>8</v>
      </c>
      <c r="H95" s="3" t="s">
        <v>442</v>
      </c>
      <c r="I95" s="3" t="str">
        <f t="shared" si="2"/>
        <v>27.8461</v>
      </c>
      <c r="J95" s="3" t="str">
        <f t="shared" si="3"/>
        <v xml:space="preserve"> -82.678114</v>
      </c>
      <c r="K95" s="3">
        <v>4</v>
      </c>
      <c r="L95" s="2" t="s">
        <v>20</v>
      </c>
      <c r="M95" s="4">
        <v>42957</v>
      </c>
      <c r="N95" s="5" t="s">
        <v>21</v>
      </c>
      <c r="O95" s="5" t="s">
        <v>22</v>
      </c>
    </row>
    <row r="96" spans="1:15" ht="18" x14ac:dyDescent="0.2">
      <c r="A96" s="2" t="s">
        <v>443</v>
      </c>
      <c r="B96" s="2" t="s">
        <v>444</v>
      </c>
      <c r="C96" s="2" t="s">
        <v>445</v>
      </c>
      <c r="D96" s="2" t="s">
        <v>371</v>
      </c>
      <c r="E96" s="2">
        <v>82901</v>
      </c>
      <c r="F96" s="2" t="s">
        <v>38</v>
      </c>
      <c r="G96" s="2">
        <v>8</v>
      </c>
      <c r="H96" s="3" t="s">
        <v>446</v>
      </c>
      <c r="I96" s="3" t="str">
        <f t="shared" si="2"/>
        <v>41.580815</v>
      </c>
      <c r="J96" s="3" t="str">
        <f t="shared" si="3"/>
        <v xml:space="preserve"> -109.262137</v>
      </c>
      <c r="K96" s="6">
        <v>1904</v>
      </c>
      <c r="L96" s="2" t="s">
        <v>20</v>
      </c>
      <c r="M96" s="4">
        <v>42957</v>
      </c>
      <c r="N96" s="5" t="s">
        <v>21</v>
      </c>
      <c r="O96" s="5" t="s">
        <v>22</v>
      </c>
    </row>
    <row r="97" spans="1:15" ht="18" x14ac:dyDescent="0.2">
      <c r="A97" s="2" t="s">
        <v>447</v>
      </c>
      <c r="B97" s="2" t="s">
        <v>448</v>
      </c>
      <c r="C97" s="2" t="s">
        <v>449</v>
      </c>
      <c r="D97" s="2" t="s">
        <v>450</v>
      </c>
      <c r="E97" s="2">
        <v>35987</v>
      </c>
      <c r="F97" s="2" t="s">
        <v>38</v>
      </c>
      <c r="G97" s="2">
        <v>8</v>
      </c>
      <c r="H97" s="3" t="s">
        <v>451</v>
      </c>
      <c r="I97" s="3" t="str">
        <f t="shared" si="2"/>
        <v>33.933824</v>
      </c>
      <c r="J97" s="3" t="str">
        <f t="shared" si="3"/>
        <v xml:space="preserve"> -86.191611</v>
      </c>
      <c r="K97" s="3">
        <v>171</v>
      </c>
      <c r="L97" s="2" t="s">
        <v>20</v>
      </c>
      <c r="M97" s="4">
        <v>42956</v>
      </c>
      <c r="N97" s="5" t="s">
        <v>21</v>
      </c>
      <c r="O97" s="5" t="s">
        <v>22</v>
      </c>
    </row>
    <row r="98" spans="1:15" ht="18" x14ac:dyDescent="0.2">
      <c r="A98" s="2" t="s">
        <v>452</v>
      </c>
      <c r="B98" s="2" t="s">
        <v>453</v>
      </c>
      <c r="C98" s="2" t="s">
        <v>454</v>
      </c>
      <c r="D98" s="2" t="s">
        <v>266</v>
      </c>
      <c r="E98" s="2"/>
      <c r="F98" s="2" t="s">
        <v>135</v>
      </c>
      <c r="G98" s="2">
        <v>10</v>
      </c>
      <c r="H98" s="3" t="s">
        <v>455</v>
      </c>
      <c r="I98" s="3" t="str">
        <f t="shared" si="2"/>
        <v>46.111577</v>
      </c>
      <c r="J98" s="3" t="str">
        <f t="shared" si="3"/>
        <v xml:space="preserve"> 11.092008</v>
      </c>
      <c r="K98" s="3">
        <v>195</v>
      </c>
      <c r="L98" s="2" t="s">
        <v>20</v>
      </c>
      <c r="M98" s="4">
        <v>42955</v>
      </c>
      <c r="N98" s="5" t="s">
        <v>21</v>
      </c>
      <c r="O98" s="5" t="s">
        <v>51</v>
      </c>
    </row>
    <row r="99" spans="1:15" ht="18" x14ac:dyDescent="0.2">
      <c r="A99" s="2" t="s">
        <v>456</v>
      </c>
      <c r="B99" s="2" t="s">
        <v>457</v>
      </c>
      <c r="C99" s="2" t="s">
        <v>458</v>
      </c>
      <c r="D99" s="2" t="s">
        <v>117</v>
      </c>
      <c r="E99" s="2">
        <v>15840</v>
      </c>
      <c r="F99" s="2" t="s">
        <v>38</v>
      </c>
      <c r="G99" s="2">
        <v>8</v>
      </c>
      <c r="H99" s="3" t="s">
        <v>459</v>
      </c>
      <c r="I99" s="3" t="str">
        <f t="shared" si="2"/>
        <v>41.14072</v>
      </c>
      <c r="J99" s="3" t="str">
        <f t="shared" si="3"/>
        <v xml:space="preserve"> -78.784725</v>
      </c>
      <c r="K99" s="3">
        <v>425</v>
      </c>
      <c r="L99" s="2" t="s">
        <v>20</v>
      </c>
      <c r="M99" s="4">
        <v>42949</v>
      </c>
      <c r="N99" s="5" t="s">
        <v>21</v>
      </c>
      <c r="O99" s="5" t="s">
        <v>22</v>
      </c>
    </row>
    <row r="100" spans="1:15" ht="18" x14ac:dyDescent="0.2">
      <c r="A100" s="2" t="s">
        <v>460</v>
      </c>
      <c r="B100" s="2" t="s">
        <v>461</v>
      </c>
      <c r="C100" s="2" t="s">
        <v>462</v>
      </c>
      <c r="D100" s="2" t="s">
        <v>463</v>
      </c>
      <c r="E100" s="2"/>
      <c r="F100" s="2" t="s">
        <v>49</v>
      </c>
      <c r="G100" s="2">
        <v>6</v>
      </c>
      <c r="H100" s="3" t="s">
        <v>464</v>
      </c>
      <c r="I100" s="3" t="str">
        <f t="shared" si="2"/>
        <v>26.891355</v>
      </c>
      <c r="J100" s="3" t="str">
        <f t="shared" si="3"/>
        <v xml:space="preserve"> 112.55329</v>
      </c>
      <c r="K100" s="3">
        <v>69</v>
      </c>
      <c r="L100" s="2" t="s">
        <v>20</v>
      </c>
      <c r="M100" s="4">
        <v>42949</v>
      </c>
      <c r="N100" s="5" t="s">
        <v>21</v>
      </c>
      <c r="O100" s="5" t="s">
        <v>51</v>
      </c>
    </row>
    <row r="101" spans="1:15" ht="18" x14ac:dyDescent="0.2">
      <c r="A101" s="2" t="s">
        <v>465</v>
      </c>
      <c r="B101" s="2" t="s">
        <v>466</v>
      </c>
      <c r="C101" s="2" t="s">
        <v>467</v>
      </c>
      <c r="D101" s="2" t="s">
        <v>468</v>
      </c>
      <c r="E101" s="2"/>
      <c r="F101" s="2" t="s">
        <v>389</v>
      </c>
      <c r="G101" s="2">
        <v>8</v>
      </c>
      <c r="H101" s="3" t="s">
        <v>469</v>
      </c>
      <c r="I101" s="3" t="str">
        <f t="shared" si="2"/>
        <v>24.161036</v>
      </c>
      <c r="J101" s="3" t="str">
        <f t="shared" si="3"/>
        <v xml:space="preserve"> 120.637014</v>
      </c>
      <c r="K101" s="3">
        <v>80</v>
      </c>
      <c r="L101" s="2" t="s">
        <v>20</v>
      </c>
      <c r="M101" s="4">
        <v>42949</v>
      </c>
      <c r="N101" s="5" t="s">
        <v>21</v>
      </c>
      <c r="O101" s="5" t="s">
        <v>51</v>
      </c>
    </row>
    <row r="102" spans="1:15" ht="18" x14ac:dyDescent="0.2">
      <c r="A102" s="2" t="s">
        <v>470</v>
      </c>
      <c r="B102" s="2" t="s">
        <v>471</v>
      </c>
      <c r="C102" s="2" t="s">
        <v>472</v>
      </c>
      <c r="D102" s="2" t="s">
        <v>48</v>
      </c>
      <c r="E102" s="2"/>
      <c r="F102" s="2" t="s">
        <v>49</v>
      </c>
      <c r="G102" s="2">
        <v>6</v>
      </c>
      <c r="H102" s="3" t="s">
        <v>473</v>
      </c>
      <c r="I102" s="3" t="str">
        <f t="shared" si="2"/>
        <v>36.137863</v>
      </c>
      <c r="J102" s="3" t="str">
        <f t="shared" si="3"/>
        <v xml:space="preserve"> 120.428917</v>
      </c>
      <c r="K102" s="3">
        <v>36</v>
      </c>
      <c r="L102" s="2" t="s">
        <v>20</v>
      </c>
      <c r="M102" s="4">
        <v>42949</v>
      </c>
      <c r="N102" s="5" t="s">
        <v>21</v>
      </c>
      <c r="O102" s="5" t="s">
        <v>51</v>
      </c>
    </row>
    <row r="103" spans="1:15" ht="18" x14ac:dyDescent="0.2">
      <c r="A103" s="2" t="s">
        <v>474</v>
      </c>
      <c r="B103" s="2" t="s">
        <v>475</v>
      </c>
      <c r="C103" s="2" t="s">
        <v>476</v>
      </c>
      <c r="D103" s="2" t="s">
        <v>192</v>
      </c>
      <c r="E103" s="2"/>
      <c r="F103" s="2" t="s">
        <v>49</v>
      </c>
      <c r="G103" s="2">
        <v>6</v>
      </c>
      <c r="H103" s="3" t="s">
        <v>477</v>
      </c>
      <c r="I103" s="3" t="str">
        <f t="shared" si="2"/>
        <v>21.669618</v>
      </c>
      <c r="J103" s="3" t="str">
        <f t="shared" si="3"/>
        <v xml:space="preserve"> 110.933045</v>
      </c>
      <c r="K103" s="3">
        <v>25</v>
      </c>
      <c r="L103" s="2" t="s">
        <v>20</v>
      </c>
      <c r="M103" s="4">
        <v>42949</v>
      </c>
      <c r="N103" s="5" t="s">
        <v>21</v>
      </c>
      <c r="O103" s="5" t="s">
        <v>51</v>
      </c>
    </row>
    <row r="104" spans="1:15" ht="18" x14ac:dyDescent="0.2">
      <c r="A104" s="2" t="s">
        <v>478</v>
      </c>
      <c r="B104" s="2" t="s">
        <v>479</v>
      </c>
      <c r="C104" s="2" t="s">
        <v>80</v>
      </c>
      <c r="D104" s="2" t="s">
        <v>80</v>
      </c>
      <c r="E104" s="2"/>
      <c r="F104" s="2" t="s">
        <v>49</v>
      </c>
      <c r="G104" s="2">
        <v>10</v>
      </c>
      <c r="H104" s="3" t="s">
        <v>480</v>
      </c>
      <c r="I104" s="3" t="str">
        <f t="shared" si="2"/>
        <v>31.257751</v>
      </c>
      <c r="J104" s="3" t="str">
        <f t="shared" si="3"/>
        <v xml:space="preserve"> 121.628975</v>
      </c>
      <c r="K104" s="3">
        <v>3</v>
      </c>
      <c r="L104" s="2" t="s">
        <v>20</v>
      </c>
      <c r="M104" s="4">
        <v>42949</v>
      </c>
      <c r="N104" s="5" t="s">
        <v>21</v>
      </c>
      <c r="O104" s="5" t="s">
        <v>51</v>
      </c>
    </row>
    <row r="105" spans="1:15" ht="18" x14ac:dyDescent="0.2">
      <c r="A105" s="2" t="s">
        <v>481</v>
      </c>
      <c r="B105" s="2" t="s">
        <v>482</v>
      </c>
      <c r="C105" s="2" t="s">
        <v>483</v>
      </c>
      <c r="D105" s="2" t="s">
        <v>484</v>
      </c>
      <c r="E105" s="2"/>
      <c r="F105" s="2" t="s">
        <v>49</v>
      </c>
      <c r="G105" s="2">
        <v>6</v>
      </c>
      <c r="H105" s="3" t="s">
        <v>485</v>
      </c>
      <c r="I105" s="3" t="str">
        <f t="shared" si="2"/>
        <v>37.806606</v>
      </c>
      <c r="J105" s="3" t="str">
        <f t="shared" si="3"/>
        <v xml:space="preserve"> 112.547974</v>
      </c>
      <c r="K105" s="3">
        <v>781</v>
      </c>
      <c r="L105" s="2" t="s">
        <v>20</v>
      </c>
      <c r="M105" s="4">
        <v>42949</v>
      </c>
      <c r="N105" s="5" t="s">
        <v>21</v>
      </c>
      <c r="O105" s="5" t="s">
        <v>51</v>
      </c>
    </row>
    <row r="106" spans="1:15" ht="18" x14ac:dyDescent="0.2">
      <c r="A106" s="2" t="s">
        <v>486</v>
      </c>
      <c r="B106" s="2" t="s">
        <v>487</v>
      </c>
      <c r="C106" s="2" t="s">
        <v>488</v>
      </c>
      <c r="D106" s="2" t="s">
        <v>90</v>
      </c>
      <c r="E106" s="2"/>
      <c r="F106" s="2" t="s">
        <v>49</v>
      </c>
      <c r="G106" s="2">
        <v>4</v>
      </c>
      <c r="H106" s="3" t="s">
        <v>489</v>
      </c>
      <c r="I106" s="3" t="str">
        <f t="shared" si="2"/>
        <v>28.749405</v>
      </c>
      <c r="J106" s="3" t="str">
        <f t="shared" si="3"/>
        <v xml:space="preserve"> 104.605</v>
      </c>
      <c r="K106" s="3">
        <v>252</v>
      </c>
      <c r="L106" s="2" t="s">
        <v>20</v>
      </c>
      <c r="M106" s="4">
        <v>42949</v>
      </c>
      <c r="N106" s="5" t="s">
        <v>21</v>
      </c>
      <c r="O106" s="5" t="s">
        <v>51</v>
      </c>
    </row>
    <row r="107" spans="1:15" ht="18" x14ac:dyDescent="0.2">
      <c r="A107" s="2" t="s">
        <v>490</v>
      </c>
      <c r="B107" s="2" t="s">
        <v>491</v>
      </c>
      <c r="C107" s="2" t="s">
        <v>80</v>
      </c>
      <c r="D107" s="2" t="s">
        <v>80</v>
      </c>
      <c r="E107" s="2">
        <v>200062</v>
      </c>
      <c r="F107" s="2" t="s">
        <v>49</v>
      </c>
      <c r="G107" s="2">
        <v>6</v>
      </c>
      <c r="H107" s="3" t="s">
        <v>492</v>
      </c>
      <c r="I107" s="3" t="str">
        <f t="shared" si="2"/>
        <v>31.221857</v>
      </c>
      <c r="J107" s="3" t="str">
        <f t="shared" si="3"/>
        <v xml:space="preserve"> 121.395027</v>
      </c>
      <c r="K107" s="3">
        <v>6</v>
      </c>
      <c r="L107" s="2" t="s">
        <v>20</v>
      </c>
      <c r="M107" s="4">
        <v>42949</v>
      </c>
      <c r="N107" s="5" t="s">
        <v>21</v>
      </c>
      <c r="O107" s="5" t="s">
        <v>51</v>
      </c>
    </row>
    <row r="108" spans="1:15" ht="18" x14ac:dyDescent="0.2">
      <c r="A108" s="2" t="s">
        <v>493</v>
      </c>
      <c r="B108" s="2" t="s">
        <v>494</v>
      </c>
      <c r="C108" s="2" t="s">
        <v>495</v>
      </c>
      <c r="D108" s="2" t="s">
        <v>496</v>
      </c>
      <c r="E108" s="2"/>
      <c r="F108" s="2" t="s">
        <v>49</v>
      </c>
      <c r="G108" s="2">
        <v>6</v>
      </c>
      <c r="H108" s="3" t="s">
        <v>497</v>
      </c>
      <c r="I108" s="3" t="str">
        <f t="shared" si="2"/>
        <v>40.755268</v>
      </c>
      <c r="J108" s="3" t="str">
        <f t="shared" si="3"/>
        <v xml:space="preserve"> 114.906113</v>
      </c>
      <c r="K108" s="3">
        <v>719</v>
      </c>
      <c r="L108" s="2" t="s">
        <v>20</v>
      </c>
      <c r="M108" s="4">
        <v>42949</v>
      </c>
      <c r="N108" s="5" t="s">
        <v>21</v>
      </c>
      <c r="O108" s="5" t="s">
        <v>51</v>
      </c>
    </row>
    <row r="109" spans="1:15" ht="18" x14ac:dyDescent="0.2">
      <c r="A109" s="2" t="s">
        <v>498</v>
      </c>
      <c r="B109" s="2" t="s">
        <v>499</v>
      </c>
      <c r="C109" s="2" t="s">
        <v>500</v>
      </c>
      <c r="D109" s="2"/>
      <c r="E109" s="2">
        <v>87016</v>
      </c>
      <c r="F109" s="2" t="s">
        <v>135</v>
      </c>
      <c r="G109" s="2">
        <v>2</v>
      </c>
      <c r="H109" s="3" t="s">
        <v>501</v>
      </c>
      <c r="I109" s="3" t="str">
        <f t="shared" si="2"/>
        <v>39.875989</v>
      </c>
      <c r="J109" s="3" t="str">
        <f t="shared" si="3"/>
        <v xml:space="preserve"> 16.065094</v>
      </c>
      <c r="K109" s="3">
        <v>971</v>
      </c>
      <c r="L109" s="2" t="s">
        <v>20</v>
      </c>
      <c r="M109" s="4">
        <v>42947</v>
      </c>
      <c r="N109" s="5" t="s">
        <v>21</v>
      </c>
      <c r="O109" s="5" t="s">
        <v>51</v>
      </c>
    </row>
    <row r="110" spans="1:15" ht="18" x14ac:dyDescent="0.2">
      <c r="A110" s="2" t="s">
        <v>502</v>
      </c>
      <c r="B110" s="2" t="s">
        <v>503</v>
      </c>
      <c r="C110" s="2" t="s">
        <v>504</v>
      </c>
      <c r="D110" s="2" t="s">
        <v>196</v>
      </c>
      <c r="E110" s="2">
        <v>78501</v>
      </c>
      <c r="F110" s="2" t="s">
        <v>38</v>
      </c>
      <c r="G110" s="2">
        <v>8</v>
      </c>
      <c r="H110" s="3" t="s">
        <v>505</v>
      </c>
      <c r="I110" s="3" t="str">
        <f t="shared" si="2"/>
        <v>26.199278</v>
      </c>
      <c r="J110" s="3" t="str">
        <f t="shared" si="3"/>
        <v xml:space="preserve"> -98.260864</v>
      </c>
      <c r="K110" s="3">
        <v>30</v>
      </c>
      <c r="L110" s="2" t="s">
        <v>20</v>
      </c>
      <c r="M110" s="4">
        <v>42944</v>
      </c>
      <c r="N110" s="5" t="s">
        <v>21</v>
      </c>
      <c r="O110" s="5" t="s">
        <v>22</v>
      </c>
    </row>
    <row r="111" spans="1:15" ht="18" x14ac:dyDescent="0.2">
      <c r="A111" s="2" t="s">
        <v>506</v>
      </c>
      <c r="B111" s="2" t="s">
        <v>507</v>
      </c>
      <c r="C111" s="2" t="s">
        <v>508</v>
      </c>
      <c r="D111" s="2" t="s">
        <v>509</v>
      </c>
      <c r="E111" s="2">
        <v>43725</v>
      </c>
      <c r="F111" s="2" t="s">
        <v>38</v>
      </c>
      <c r="G111" s="2">
        <v>8</v>
      </c>
      <c r="H111" s="3" t="s">
        <v>510</v>
      </c>
      <c r="I111" s="3" t="str">
        <f t="shared" si="2"/>
        <v>40.003569</v>
      </c>
      <c r="J111" s="3" t="str">
        <f t="shared" si="3"/>
        <v xml:space="preserve"> -81.574967</v>
      </c>
      <c r="K111" s="3">
        <v>242</v>
      </c>
      <c r="L111" s="2" t="s">
        <v>20</v>
      </c>
      <c r="M111" s="4">
        <v>42942</v>
      </c>
      <c r="N111" s="5" t="s">
        <v>21</v>
      </c>
      <c r="O111" s="5" t="s">
        <v>22</v>
      </c>
    </row>
    <row r="112" spans="1:15" ht="18" x14ac:dyDescent="0.2">
      <c r="A112" s="2" t="s">
        <v>511</v>
      </c>
      <c r="B112" s="2" t="s">
        <v>512</v>
      </c>
      <c r="C112" s="2" t="s">
        <v>513</v>
      </c>
      <c r="D112" s="2" t="s">
        <v>411</v>
      </c>
      <c r="E112" s="2">
        <v>14870</v>
      </c>
      <c r="F112" s="2" t="s">
        <v>38</v>
      </c>
      <c r="G112" s="2">
        <v>10</v>
      </c>
      <c r="H112" s="3" t="s">
        <v>514</v>
      </c>
      <c r="I112" s="3" t="str">
        <f t="shared" si="2"/>
        <v>42.170919</v>
      </c>
      <c r="J112" s="3" t="str">
        <f t="shared" si="3"/>
        <v xml:space="preserve"> -77.107728</v>
      </c>
      <c r="K112" s="3">
        <v>288</v>
      </c>
      <c r="L112" s="2" t="s">
        <v>20</v>
      </c>
      <c r="M112" s="4">
        <v>42941</v>
      </c>
      <c r="N112" s="5" t="s">
        <v>21</v>
      </c>
      <c r="O112" s="5" t="s">
        <v>22</v>
      </c>
    </row>
    <row r="113" spans="1:15" ht="18" x14ac:dyDescent="0.2">
      <c r="A113" s="2" t="s">
        <v>515</v>
      </c>
      <c r="B113" s="2" t="s">
        <v>516</v>
      </c>
      <c r="C113" s="2" t="s">
        <v>280</v>
      </c>
      <c r="D113" s="2" t="s">
        <v>281</v>
      </c>
      <c r="E113" s="2"/>
      <c r="F113" s="2" t="s">
        <v>49</v>
      </c>
      <c r="G113" s="2">
        <v>6</v>
      </c>
      <c r="H113" s="3" t="s">
        <v>517</v>
      </c>
      <c r="I113" s="3" t="str">
        <f t="shared" si="2"/>
        <v>30.568027</v>
      </c>
      <c r="J113" s="3" t="str">
        <f t="shared" si="3"/>
        <v xml:space="preserve"> 114.25013</v>
      </c>
      <c r="K113" s="3">
        <v>29</v>
      </c>
      <c r="L113" s="2" t="s">
        <v>20</v>
      </c>
      <c r="M113" s="4">
        <v>42940</v>
      </c>
      <c r="N113" s="5" t="s">
        <v>21</v>
      </c>
      <c r="O113" s="5" t="s">
        <v>51</v>
      </c>
    </row>
    <row r="114" spans="1:15" ht="18" x14ac:dyDescent="0.2">
      <c r="A114" s="2" t="s">
        <v>518</v>
      </c>
      <c r="B114" s="2" t="s">
        <v>519</v>
      </c>
      <c r="C114" s="2" t="s">
        <v>520</v>
      </c>
      <c r="D114" s="2" t="s">
        <v>521</v>
      </c>
      <c r="E114" s="2" t="s">
        <v>522</v>
      </c>
      <c r="F114" s="2" t="s">
        <v>18</v>
      </c>
      <c r="G114" s="2">
        <v>8</v>
      </c>
      <c r="H114" s="3" t="s">
        <v>523</v>
      </c>
      <c r="I114" s="3" t="str">
        <f t="shared" si="2"/>
        <v>49.237883</v>
      </c>
      <c r="J114" s="3" t="str">
        <f t="shared" si="3"/>
        <v xml:space="preserve"> -124.054722</v>
      </c>
      <c r="K114" s="3">
        <v>103</v>
      </c>
      <c r="L114" s="2" t="s">
        <v>20</v>
      </c>
      <c r="M114" s="4">
        <v>42936</v>
      </c>
      <c r="N114" s="5" t="s">
        <v>21</v>
      </c>
      <c r="O114" s="5" t="s">
        <v>22</v>
      </c>
    </row>
    <row r="115" spans="1:15" ht="18" x14ac:dyDescent="0.2">
      <c r="A115" s="2" t="s">
        <v>524</v>
      </c>
      <c r="B115" s="2" t="s">
        <v>525</v>
      </c>
      <c r="C115" s="2" t="s">
        <v>526</v>
      </c>
      <c r="D115" s="2" t="s">
        <v>527</v>
      </c>
      <c r="E115" s="2"/>
      <c r="F115" s="2" t="s">
        <v>49</v>
      </c>
      <c r="G115" s="2">
        <v>6</v>
      </c>
      <c r="H115" s="3" t="s">
        <v>528</v>
      </c>
      <c r="I115" s="3" t="str">
        <f t="shared" si="2"/>
        <v>26.016642</v>
      </c>
      <c r="J115" s="3" t="str">
        <f t="shared" si="3"/>
        <v xml:space="preserve"> 119.398346</v>
      </c>
      <c r="K115" s="3">
        <v>1</v>
      </c>
      <c r="L115" s="2" t="s">
        <v>20</v>
      </c>
      <c r="M115" s="4">
        <v>42936</v>
      </c>
      <c r="N115" s="5" t="s">
        <v>21</v>
      </c>
      <c r="O115" s="5" t="s">
        <v>51</v>
      </c>
    </row>
    <row r="116" spans="1:15" ht="18" x14ac:dyDescent="0.2">
      <c r="A116" s="2" t="s">
        <v>529</v>
      </c>
      <c r="B116" s="2" t="s">
        <v>530</v>
      </c>
      <c r="C116" s="2" t="s">
        <v>191</v>
      </c>
      <c r="D116" s="2" t="s">
        <v>192</v>
      </c>
      <c r="E116" s="2">
        <v>518172</v>
      </c>
      <c r="F116" s="2" t="s">
        <v>49</v>
      </c>
      <c r="G116" s="2">
        <v>6</v>
      </c>
      <c r="H116" s="3" t="s">
        <v>531</v>
      </c>
      <c r="I116" s="3" t="str">
        <f t="shared" si="2"/>
        <v>22.719709</v>
      </c>
      <c r="J116" s="3" t="str">
        <f t="shared" si="3"/>
        <v xml:space="preserve"> 114.216164</v>
      </c>
      <c r="K116" s="3">
        <v>59</v>
      </c>
      <c r="L116" s="2" t="s">
        <v>20</v>
      </c>
      <c r="M116" s="4">
        <v>42934</v>
      </c>
      <c r="N116" s="5" t="s">
        <v>21</v>
      </c>
      <c r="O116" s="5" t="s">
        <v>51</v>
      </c>
    </row>
    <row r="117" spans="1:15" ht="18" x14ac:dyDescent="0.2">
      <c r="A117" s="2" t="s">
        <v>532</v>
      </c>
      <c r="B117" s="2" t="s">
        <v>533</v>
      </c>
      <c r="C117" s="2" t="s">
        <v>223</v>
      </c>
      <c r="D117" s="2" t="s">
        <v>223</v>
      </c>
      <c r="E117" s="2"/>
      <c r="F117" s="2" t="s">
        <v>49</v>
      </c>
      <c r="G117" s="2">
        <v>8</v>
      </c>
      <c r="H117" s="3" t="s">
        <v>534</v>
      </c>
      <c r="I117" s="3" t="str">
        <f t="shared" si="2"/>
        <v>29.504059</v>
      </c>
      <c r="J117" s="3" t="str">
        <f t="shared" si="3"/>
        <v xml:space="preserve"> 106.530479</v>
      </c>
      <c r="K117" s="3">
        <v>187</v>
      </c>
      <c r="L117" s="2" t="s">
        <v>20</v>
      </c>
      <c r="M117" s="4">
        <v>42934</v>
      </c>
      <c r="N117" s="5" t="s">
        <v>21</v>
      </c>
      <c r="O117" s="5" t="s">
        <v>51</v>
      </c>
    </row>
    <row r="118" spans="1:15" ht="18" x14ac:dyDescent="0.2">
      <c r="A118" s="2" t="s">
        <v>535</v>
      </c>
      <c r="B118" s="2" t="s">
        <v>536</v>
      </c>
      <c r="C118" s="2" t="s">
        <v>537</v>
      </c>
      <c r="D118" s="2" t="s">
        <v>371</v>
      </c>
      <c r="E118" s="2">
        <v>82930</v>
      </c>
      <c r="F118" s="2" t="s">
        <v>38</v>
      </c>
      <c r="G118" s="2">
        <v>8</v>
      </c>
      <c r="H118" s="3" t="s">
        <v>538</v>
      </c>
      <c r="I118" s="3" t="str">
        <f t="shared" si="2"/>
        <v>41.263157</v>
      </c>
      <c r="J118" s="3" t="str">
        <f t="shared" si="3"/>
        <v xml:space="preserve"> -110.985309</v>
      </c>
      <c r="K118" s="6">
        <v>2080</v>
      </c>
      <c r="L118" s="2" t="s">
        <v>20</v>
      </c>
      <c r="M118" s="4">
        <v>42934</v>
      </c>
      <c r="N118" s="5" t="s">
        <v>21</v>
      </c>
      <c r="O118" s="5" t="s">
        <v>22</v>
      </c>
    </row>
    <row r="119" spans="1:15" ht="18" x14ac:dyDescent="0.2">
      <c r="A119" s="2" t="s">
        <v>539</v>
      </c>
      <c r="B119" s="2" t="s">
        <v>540</v>
      </c>
      <c r="C119" s="2" t="s">
        <v>205</v>
      </c>
      <c r="D119" s="2" t="s">
        <v>205</v>
      </c>
      <c r="E119" s="2"/>
      <c r="F119" s="2" t="s">
        <v>49</v>
      </c>
      <c r="G119" s="2">
        <v>6</v>
      </c>
      <c r="H119" s="3" t="s">
        <v>541</v>
      </c>
      <c r="I119" s="3" t="str">
        <f t="shared" si="2"/>
        <v>30.300096</v>
      </c>
      <c r="J119" s="3" t="str">
        <f t="shared" si="3"/>
        <v xml:space="preserve"> 120.108108</v>
      </c>
      <c r="K119" s="3">
        <v>9</v>
      </c>
      <c r="L119" s="2" t="s">
        <v>20</v>
      </c>
      <c r="M119" s="4">
        <v>42934</v>
      </c>
      <c r="N119" s="5" t="s">
        <v>21</v>
      </c>
      <c r="O119" s="5" t="s">
        <v>51</v>
      </c>
    </row>
    <row r="120" spans="1:15" ht="18" x14ac:dyDescent="0.2">
      <c r="A120" s="2" t="s">
        <v>542</v>
      </c>
      <c r="B120" s="2" t="s">
        <v>543</v>
      </c>
      <c r="C120" s="2" t="s">
        <v>544</v>
      </c>
      <c r="D120" s="2" t="s">
        <v>290</v>
      </c>
      <c r="E120" s="2"/>
      <c r="F120" s="2" t="s">
        <v>49</v>
      </c>
      <c r="G120" s="2">
        <v>4</v>
      </c>
      <c r="H120" s="3" t="s">
        <v>545</v>
      </c>
      <c r="I120" s="3" t="str">
        <f t="shared" si="2"/>
        <v>33.614437</v>
      </c>
      <c r="J120" s="3" t="str">
        <f t="shared" si="3"/>
        <v xml:space="preserve"> 119.061371</v>
      </c>
      <c r="K120" s="3">
        <v>13</v>
      </c>
      <c r="L120" s="2" t="s">
        <v>20</v>
      </c>
      <c r="M120" s="4">
        <v>42934</v>
      </c>
      <c r="N120" s="5" t="s">
        <v>21</v>
      </c>
      <c r="O120" s="5" t="s">
        <v>51</v>
      </c>
    </row>
    <row r="121" spans="1:15" ht="18" x14ac:dyDescent="0.2">
      <c r="A121" s="2" t="s">
        <v>546</v>
      </c>
      <c r="B121" s="2" t="s">
        <v>547</v>
      </c>
      <c r="C121" s="2" t="s">
        <v>548</v>
      </c>
      <c r="D121" s="2"/>
      <c r="E121" s="2"/>
      <c r="F121" s="2" t="s">
        <v>549</v>
      </c>
      <c r="G121" s="2">
        <v>6</v>
      </c>
      <c r="H121" s="3" t="s">
        <v>550</v>
      </c>
      <c r="I121" s="3" t="str">
        <f t="shared" si="2"/>
        <v>21.294528</v>
      </c>
      <c r="J121" s="3" t="str">
        <f t="shared" si="3"/>
        <v xml:space="preserve"> -100.593546</v>
      </c>
      <c r="K121" s="6">
        <v>1985</v>
      </c>
      <c r="L121" s="2" t="s">
        <v>20</v>
      </c>
      <c r="M121" s="4">
        <v>42933</v>
      </c>
      <c r="N121" s="5" t="s">
        <v>21</v>
      </c>
      <c r="O121" s="5" t="s">
        <v>51</v>
      </c>
    </row>
    <row r="122" spans="1:15" ht="18" x14ac:dyDescent="0.2">
      <c r="A122" s="2" t="s">
        <v>551</v>
      </c>
      <c r="B122" s="2" t="s">
        <v>552</v>
      </c>
      <c r="C122" s="2" t="s">
        <v>553</v>
      </c>
      <c r="D122" s="2"/>
      <c r="E122" s="2"/>
      <c r="F122" s="2" t="s">
        <v>554</v>
      </c>
      <c r="G122" s="2">
        <v>6</v>
      </c>
      <c r="H122" s="3" t="s">
        <v>555</v>
      </c>
      <c r="I122" s="3" t="str">
        <f t="shared" si="2"/>
        <v>35.160676</v>
      </c>
      <c r="J122" s="3" t="str">
        <f t="shared" si="3"/>
        <v xml:space="preserve"> 129.163823</v>
      </c>
      <c r="K122" s="3">
        <v>17</v>
      </c>
      <c r="L122" s="2" t="s">
        <v>20</v>
      </c>
      <c r="M122" s="4">
        <v>42933</v>
      </c>
      <c r="N122" s="5" t="s">
        <v>21</v>
      </c>
      <c r="O122" s="5" t="s">
        <v>51</v>
      </c>
    </row>
    <row r="123" spans="1:15" ht="18" x14ac:dyDescent="0.2">
      <c r="A123" s="2" t="s">
        <v>556</v>
      </c>
      <c r="B123" s="2" t="s">
        <v>557</v>
      </c>
      <c r="C123" s="2" t="s">
        <v>558</v>
      </c>
      <c r="D123" s="2"/>
      <c r="E123" s="2"/>
      <c r="F123" s="2" t="s">
        <v>549</v>
      </c>
      <c r="G123" s="2">
        <v>6</v>
      </c>
      <c r="H123" s="3" t="s">
        <v>559</v>
      </c>
      <c r="I123" s="3" t="str">
        <f t="shared" si="2"/>
        <v>19.131853</v>
      </c>
      <c r="J123" s="3" t="str">
        <f t="shared" si="3"/>
        <v xml:space="preserve"> -98.267274</v>
      </c>
      <c r="K123" s="6">
        <v>2191</v>
      </c>
      <c r="L123" s="2" t="s">
        <v>20</v>
      </c>
      <c r="M123" s="4">
        <v>42931</v>
      </c>
      <c r="N123" s="5" t="s">
        <v>21</v>
      </c>
      <c r="O123" s="5" t="s">
        <v>51</v>
      </c>
    </row>
    <row r="124" spans="1:15" ht="18" x14ac:dyDescent="0.2">
      <c r="A124" s="2" t="s">
        <v>560</v>
      </c>
      <c r="B124" s="2" t="s">
        <v>561</v>
      </c>
      <c r="C124" s="2" t="s">
        <v>562</v>
      </c>
      <c r="D124" s="2"/>
      <c r="E124" s="2"/>
      <c r="F124" s="2" t="s">
        <v>549</v>
      </c>
      <c r="G124" s="2">
        <v>6</v>
      </c>
      <c r="H124" s="3" t="s">
        <v>563</v>
      </c>
      <c r="I124" s="3" t="str">
        <f t="shared" si="2"/>
        <v>19.856342</v>
      </c>
      <c r="J124" s="3" t="str">
        <f t="shared" si="3"/>
        <v xml:space="preserve"> -100.042983</v>
      </c>
      <c r="K124" s="6">
        <v>2533</v>
      </c>
      <c r="L124" s="2" t="s">
        <v>20</v>
      </c>
      <c r="M124" s="4">
        <v>42930</v>
      </c>
      <c r="N124" s="5" t="s">
        <v>21</v>
      </c>
      <c r="O124" s="5" t="s">
        <v>51</v>
      </c>
    </row>
    <row r="125" spans="1:15" ht="18" x14ac:dyDescent="0.2">
      <c r="A125" s="2" t="s">
        <v>564</v>
      </c>
      <c r="B125" s="2" t="s">
        <v>565</v>
      </c>
      <c r="C125" s="2" t="s">
        <v>566</v>
      </c>
      <c r="D125" s="2"/>
      <c r="E125" s="2">
        <v>80970</v>
      </c>
      <c r="F125" s="2" t="s">
        <v>567</v>
      </c>
      <c r="G125" s="2">
        <v>10</v>
      </c>
      <c r="H125" s="3" t="s">
        <v>568</v>
      </c>
      <c r="I125" s="3" t="str">
        <f t="shared" si="2"/>
        <v>50.167321</v>
      </c>
      <c r="J125" s="3" t="str">
        <f t="shared" si="3"/>
        <v xml:space="preserve"> 1.755505</v>
      </c>
      <c r="K125" s="3">
        <v>10</v>
      </c>
      <c r="L125" s="2" t="s">
        <v>20</v>
      </c>
      <c r="M125" s="4">
        <v>42929</v>
      </c>
      <c r="N125" s="5" t="s">
        <v>21</v>
      </c>
      <c r="O125" s="5" t="s">
        <v>51</v>
      </c>
    </row>
    <row r="126" spans="1:15" ht="18" x14ac:dyDescent="0.2">
      <c r="A126" s="2" t="s">
        <v>569</v>
      </c>
      <c r="B126" s="2" t="s">
        <v>570</v>
      </c>
      <c r="C126" s="2" t="s">
        <v>571</v>
      </c>
      <c r="D126" s="2"/>
      <c r="E126" s="2">
        <v>83500</v>
      </c>
      <c r="F126" s="2" t="s">
        <v>567</v>
      </c>
      <c r="G126" s="2">
        <v>8</v>
      </c>
      <c r="H126" s="3" t="s">
        <v>572</v>
      </c>
      <c r="I126" s="3" t="str">
        <f t="shared" si="2"/>
        <v>43.121199</v>
      </c>
      <c r="J126" s="3" t="str">
        <f t="shared" si="3"/>
        <v xml:space="preserve"> 5.85086</v>
      </c>
      <c r="K126" s="3">
        <v>10</v>
      </c>
      <c r="L126" s="2" t="s">
        <v>20</v>
      </c>
      <c r="M126" s="4">
        <v>42929</v>
      </c>
      <c r="N126" s="5" t="s">
        <v>21</v>
      </c>
      <c r="O126" s="5" t="s">
        <v>51</v>
      </c>
    </row>
    <row r="127" spans="1:15" ht="18" x14ac:dyDescent="0.2">
      <c r="A127" s="2" t="s">
        <v>573</v>
      </c>
      <c r="B127" s="2" t="s">
        <v>574</v>
      </c>
      <c r="C127" s="2" t="s">
        <v>575</v>
      </c>
      <c r="D127" s="2"/>
      <c r="E127" s="2"/>
      <c r="F127" s="2" t="s">
        <v>140</v>
      </c>
      <c r="G127" s="2">
        <v>8</v>
      </c>
      <c r="H127" s="3" t="s">
        <v>576</v>
      </c>
      <c r="I127" s="3" t="str">
        <f t="shared" si="2"/>
        <v>48.205756</v>
      </c>
      <c r="J127" s="3" t="str">
        <f t="shared" si="3"/>
        <v xml:space="preserve"> 15.618428</v>
      </c>
      <c r="K127" s="3">
        <v>269</v>
      </c>
      <c r="L127" s="2" t="s">
        <v>20</v>
      </c>
      <c r="M127" s="4">
        <v>42929</v>
      </c>
      <c r="N127" s="5" t="s">
        <v>21</v>
      </c>
      <c r="O127" s="5" t="s">
        <v>22</v>
      </c>
    </row>
    <row r="128" spans="1:15" ht="18" x14ac:dyDescent="0.2">
      <c r="A128" s="2" t="s">
        <v>577</v>
      </c>
      <c r="B128" s="2" t="s">
        <v>578</v>
      </c>
      <c r="C128" s="2" t="s">
        <v>579</v>
      </c>
      <c r="D128" s="2" t="s">
        <v>580</v>
      </c>
      <c r="E128" s="2">
        <v>38901</v>
      </c>
      <c r="F128" s="2" t="s">
        <v>38</v>
      </c>
      <c r="G128" s="2">
        <v>8</v>
      </c>
      <c r="H128" s="3" t="s">
        <v>581</v>
      </c>
      <c r="I128" s="3" t="str">
        <f t="shared" si="2"/>
        <v>33.787384</v>
      </c>
      <c r="J128" s="3" t="str">
        <f t="shared" si="3"/>
        <v xml:space="preserve"> -89.849614</v>
      </c>
      <c r="K128" s="3">
        <v>87</v>
      </c>
      <c r="L128" s="2" t="s">
        <v>20</v>
      </c>
      <c r="M128" s="4">
        <v>42924</v>
      </c>
      <c r="N128" s="5" t="s">
        <v>21</v>
      </c>
      <c r="O128" s="5" t="s">
        <v>22</v>
      </c>
    </row>
    <row r="129" spans="1:15" ht="18" x14ac:dyDescent="0.2">
      <c r="A129" s="2" t="s">
        <v>582</v>
      </c>
      <c r="B129" s="2" t="s">
        <v>583</v>
      </c>
      <c r="C129" s="2" t="s">
        <v>584</v>
      </c>
      <c r="D129" s="2" t="s">
        <v>585</v>
      </c>
      <c r="E129" s="2">
        <v>87901</v>
      </c>
      <c r="F129" s="2" t="s">
        <v>38</v>
      </c>
      <c r="G129" s="2">
        <v>8</v>
      </c>
      <c r="H129" s="3" t="s">
        <v>586</v>
      </c>
      <c r="I129" s="3" t="str">
        <f t="shared" si="2"/>
        <v>33.15524</v>
      </c>
      <c r="J129" s="3" t="str">
        <f t="shared" si="3"/>
        <v xml:space="preserve"> -107.251642</v>
      </c>
      <c r="K129" s="6">
        <v>1353</v>
      </c>
      <c r="L129" s="2" t="s">
        <v>20</v>
      </c>
      <c r="M129" s="4">
        <v>42924</v>
      </c>
      <c r="N129" s="5" t="s">
        <v>21</v>
      </c>
      <c r="O129" s="5" t="s">
        <v>22</v>
      </c>
    </row>
    <row r="130" spans="1:15" ht="18" x14ac:dyDescent="0.2">
      <c r="A130" s="2" t="s">
        <v>587</v>
      </c>
      <c r="B130" s="2" t="s">
        <v>588</v>
      </c>
      <c r="C130" s="2" t="s">
        <v>589</v>
      </c>
      <c r="D130" s="2"/>
      <c r="E130" s="2"/>
      <c r="F130" s="2" t="s">
        <v>567</v>
      </c>
      <c r="G130" s="2">
        <v>16</v>
      </c>
      <c r="H130" s="3" t="s">
        <v>590</v>
      </c>
      <c r="I130" s="3" t="str">
        <f t="shared" si="2"/>
        <v>47.99147</v>
      </c>
      <c r="J130" s="3" t="str">
        <f t="shared" si="3"/>
        <v xml:space="preserve"> 5.51296</v>
      </c>
      <c r="K130" s="3">
        <v>355</v>
      </c>
      <c r="L130" s="2" t="s">
        <v>20</v>
      </c>
      <c r="M130" s="4">
        <v>42924</v>
      </c>
      <c r="N130" s="5" t="s">
        <v>21</v>
      </c>
      <c r="O130" s="5" t="s">
        <v>22</v>
      </c>
    </row>
    <row r="131" spans="1:15" ht="18" x14ac:dyDescent="0.2">
      <c r="A131" s="2" t="s">
        <v>591</v>
      </c>
      <c r="B131" s="2" t="s">
        <v>592</v>
      </c>
      <c r="C131" s="2" t="s">
        <v>593</v>
      </c>
      <c r="D131" s="2"/>
      <c r="E131" s="2"/>
      <c r="F131" s="2" t="s">
        <v>155</v>
      </c>
      <c r="G131" s="2">
        <v>10</v>
      </c>
      <c r="H131" s="3" t="s">
        <v>594</v>
      </c>
      <c r="I131" s="3" t="str">
        <f t="shared" ref="I131:I194" si="4">LEFT(H131,FIND(",",H131,1)-1)</f>
        <v>61.103869</v>
      </c>
      <c r="J131" s="3" t="str">
        <f t="shared" ref="J131:J194" si="5">RIGHT(H131,LEN(H131)-FIND(",",H131,1))</f>
        <v xml:space="preserve"> 5.51268</v>
      </c>
      <c r="K131" s="3">
        <v>16</v>
      </c>
      <c r="L131" s="2" t="s">
        <v>20</v>
      </c>
      <c r="M131" s="4">
        <v>42923</v>
      </c>
      <c r="N131" s="5" t="s">
        <v>21</v>
      </c>
      <c r="O131" s="5" t="s">
        <v>51</v>
      </c>
    </row>
    <row r="132" spans="1:15" ht="18" x14ac:dyDescent="0.2">
      <c r="A132" s="2" t="s">
        <v>595</v>
      </c>
      <c r="B132" s="2" t="s">
        <v>596</v>
      </c>
      <c r="C132" s="2" t="s">
        <v>597</v>
      </c>
      <c r="D132" s="2" t="s">
        <v>309</v>
      </c>
      <c r="E132" s="2">
        <v>49068</v>
      </c>
      <c r="F132" s="2" t="s">
        <v>38</v>
      </c>
      <c r="G132" s="2">
        <v>8</v>
      </c>
      <c r="H132" s="3" t="s">
        <v>598</v>
      </c>
      <c r="I132" s="3" t="str">
        <f t="shared" si="4"/>
        <v>42.29238</v>
      </c>
      <c r="J132" s="3" t="str">
        <f t="shared" si="5"/>
        <v xml:space="preserve"> -84.96299</v>
      </c>
      <c r="K132" s="3">
        <v>289</v>
      </c>
      <c r="L132" s="2" t="s">
        <v>20</v>
      </c>
      <c r="M132" s="4">
        <v>42922</v>
      </c>
      <c r="N132" s="5" t="s">
        <v>21</v>
      </c>
      <c r="O132" s="5" t="s">
        <v>22</v>
      </c>
    </row>
    <row r="133" spans="1:15" ht="18" x14ac:dyDescent="0.2">
      <c r="A133" s="2" t="s">
        <v>599</v>
      </c>
      <c r="B133" s="2" t="s">
        <v>600</v>
      </c>
      <c r="C133" s="2" t="s">
        <v>601</v>
      </c>
      <c r="D133" s="2"/>
      <c r="E133" s="2"/>
      <c r="F133" s="2" t="s">
        <v>389</v>
      </c>
      <c r="G133" s="2">
        <v>8</v>
      </c>
      <c r="H133" s="3" t="s">
        <v>602</v>
      </c>
      <c r="I133" s="3" t="str">
        <f t="shared" si="4"/>
        <v>22.936091</v>
      </c>
      <c r="J133" s="3" t="str">
        <f t="shared" si="5"/>
        <v xml:space="preserve"> 120.221582</v>
      </c>
      <c r="K133" s="3">
        <v>8</v>
      </c>
      <c r="L133" s="2" t="s">
        <v>20</v>
      </c>
      <c r="M133" s="4">
        <v>42921</v>
      </c>
      <c r="N133" s="5" t="s">
        <v>21</v>
      </c>
      <c r="O133" s="5" t="s">
        <v>51</v>
      </c>
    </row>
    <row r="134" spans="1:15" ht="18" x14ac:dyDescent="0.2">
      <c r="A134" s="2" t="s">
        <v>603</v>
      </c>
      <c r="B134" s="2" t="s">
        <v>604</v>
      </c>
      <c r="C134" s="2" t="s">
        <v>605</v>
      </c>
      <c r="D134" s="2" t="s">
        <v>496</v>
      </c>
      <c r="E134" s="2"/>
      <c r="F134" s="2" t="s">
        <v>49</v>
      </c>
      <c r="G134" s="2">
        <v>6</v>
      </c>
      <c r="H134" s="3" t="s">
        <v>606</v>
      </c>
      <c r="I134" s="3" t="str">
        <f t="shared" si="4"/>
        <v>38.034492</v>
      </c>
      <c r="J134" s="3" t="str">
        <f t="shared" si="5"/>
        <v xml:space="preserve"> 114.471977</v>
      </c>
      <c r="K134" s="3">
        <v>78</v>
      </c>
      <c r="L134" s="2" t="s">
        <v>20</v>
      </c>
      <c r="M134" s="4">
        <v>42921</v>
      </c>
      <c r="N134" s="5" t="s">
        <v>21</v>
      </c>
      <c r="O134" s="5" t="s">
        <v>51</v>
      </c>
    </row>
    <row r="135" spans="1:15" ht="18" x14ac:dyDescent="0.2">
      <c r="A135" s="2" t="s">
        <v>607</v>
      </c>
      <c r="B135" s="2" t="s">
        <v>608</v>
      </c>
      <c r="C135" s="2" t="s">
        <v>609</v>
      </c>
      <c r="D135" s="2" t="s">
        <v>31</v>
      </c>
      <c r="E135" s="2">
        <v>98382</v>
      </c>
      <c r="F135" s="2" t="s">
        <v>38</v>
      </c>
      <c r="G135" s="2">
        <v>8</v>
      </c>
      <c r="H135" s="3" t="s">
        <v>610</v>
      </c>
      <c r="I135" s="3" t="str">
        <f t="shared" si="4"/>
        <v>48.071232</v>
      </c>
      <c r="J135" s="3" t="str">
        <f t="shared" si="5"/>
        <v xml:space="preserve"> -123.074527</v>
      </c>
      <c r="K135" s="3">
        <v>54</v>
      </c>
      <c r="L135" s="2" t="s">
        <v>20</v>
      </c>
      <c r="M135" s="4">
        <v>42921</v>
      </c>
      <c r="N135" s="5" t="s">
        <v>21</v>
      </c>
      <c r="O135" s="5" t="s">
        <v>22</v>
      </c>
    </row>
    <row r="136" spans="1:15" ht="18" x14ac:dyDescent="0.2">
      <c r="A136" s="2" t="s">
        <v>611</v>
      </c>
      <c r="B136" s="2" t="s">
        <v>612</v>
      </c>
      <c r="C136" s="2" t="s">
        <v>613</v>
      </c>
      <c r="D136" s="2"/>
      <c r="E136" s="2">
        <v>9152</v>
      </c>
      <c r="F136" s="2" t="s">
        <v>155</v>
      </c>
      <c r="G136" s="2">
        <v>6</v>
      </c>
      <c r="H136" s="3" t="s">
        <v>614</v>
      </c>
      <c r="I136" s="3" t="str">
        <f t="shared" si="4"/>
        <v>69.79237</v>
      </c>
      <c r="J136" s="3" t="str">
        <f t="shared" si="5"/>
        <v xml:space="preserve"> 20.938262</v>
      </c>
      <c r="K136" s="3">
        <v>4</v>
      </c>
      <c r="L136" s="2" t="s">
        <v>20</v>
      </c>
      <c r="M136" s="4">
        <v>42918</v>
      </c>
      <c r="N136" s="5" t="s">
        <v>21</v>
      </c>
      <c r="O136" s="5" t="s">
        <v>51</v>
      </c>
    </row>
    <row r="137" spans="1:15" ht="18" x14ac:dyDescent="0.2">
      <c r="A137" s="2" t="s">
        <v>615</v>
      </c>
      <c r="B137" s="2" t="s">
        <v>616</v>
      </c>
      <c r="C137" s="2" t="s">
        <v>617</v>
      </c>
      <c r="D137" s="2"/>
      <c r="E137" s="2"/>
      <c r="F137" s="2" t="s">
        <v>618</v>
      </c>
      <c r="G137" s="2">
        <v>12</v>
      </c>
      <c r="H137" s="3" t="s">
        <v>619</v>
      </c>
      <c r="I137" s="3" t="str">
        <f t="shared" si="4"/>
        <v>59.509437</v>
      </c>
      <c r="J137" s="3" t="str">
        <f t="shared" si="5"/>
        <v xml:space="preserve"> 11.822381</v>
      </c>
      <c r="K137" s="3">
        <v>118</v>
      </c>
      <c r="L137" s="2" t="s">
        <v>20</v>
      </c>
      <c r="M137" s="4">
        <v>42917</v>
      </c>
      <c r="N137" s="5" t="s">
        <v>21</v>
      </c>
      <c r="O137" s="5" t="s">
        <v>51</v>
      </c>
    </row>
    <row r="138" spans="1:15" ht="18" x14ac:dyDescent="0.2">
      <c r="A138" s="2" t="s">
        <v>620</v>
      </c>
      <c r="B138" s="2" t="s">
        <v>621</v>
      </c>
      <c r="C138" s="2" t="s">
        <v>622</v>
      </c>
      <c r="D138" s="2"/>
      <c r="E138" s="2"/>
      <c r="F138" s="2" t="s">
        <v>140</v>
      </c>
      <c r="G138" s="2">
        <v>12</v>
      </c>
      <c r="H138" s="3" t="s">
        <v>623</v>
      </c>
      <c r="I138" s="3" t="str">
        <f t="shared" si="4"/>
        <v>47.450336</v>
      </c>
      <c r="J138" s="3" t="str">
        <f t="shared" si="5"/>
        <v xml:space="preserve"> 15.317516</v>
      </c>
      <c r="K138" s="3">
        <v>514</v>
      </c>
      <c r="L138" s="2" t="s">
        <v>20</v>
      </c>
      <c r="M138" s="4">
        <v>42916</v>
      </c>
      <c r="N138" s="5" t="s">
        <v>21</v>
      </c>
      <c r="O138" s="5" t="s">
        <v>22</v>
      </c>
    </row>
    <row r="139" spans="1:15" ht="18" x14ac:dyDescent="0.2">
      <c r="A139" s="2" t="s">
        <v>624</v>
      </c>
      <c r="B139" s="2" t="s">
        <v>625</v>
      </c>
      <c r="C139" s="2" t="s">
        <v>626</v>
      </c>
      <c r="D139" s="2" t="s">
        <v>627</v>
      </c>
      <c r="E139" s="2">
        <v>50071</v>
      </c>
      <c r="F139" s="2" t="s">
        <v>38</v>
      </c>
      <c r="G139" s="2">
        <v>8</v>
      </c>
      <c r="H139" s="3" t="s">
        <v>628</v>
      </c>
      <c r="I139" s="3" t="str">
        <f t="shared" si="4"/>
        <v>42.673838</v>
      </c>
      <c r="J139" s="3" t="str">
        <f t="shared" si="5"/>
        <v xml:space="preserve"> -93.462294</v>
      </c>
      <c r="K139" s="3">
        <v>360</v>
      </c>
      <c r="L139" s="2" t="s">
        <v>20</v>
      </c>
      <c r="M139" s="4">
        <v>42916</v>
      </c>
      <c r="N139" s="5" t="s">
        <v>21</v>
      </c>
      <c r="O139" s="5" t="s">
        <v>22</v>
      </c>
    </row>
    <row r="140" spans="1:15" ht="18" x14ac:dyDescent="0.2">
      <c r="A140" s="2" t="s">
        <v>629</v>
      </c>
      <c r="B140" s="2" t="s">
        <v>630</v>
      </c>
      <c r="C140" s="2" t="s">
        <v>631</v>
      </c>
      <c r="D140" s="2"/>
      <c r="E140" s="2">
        <v>9143</v>
      </c>
      <c r="F140" s="2" t="s">
        <v>155</v>
      </c>
      <c r="G140" s="2">
        <v>6</v>
      </c>
      <c r="H140" s="3" t="s">
        <v>632</v>
      </c>
      <c r="I140" s="3" t="str">
        <f t="shared" si="4"/>
        <v>69.392448</v>
      </c>
      <c r="J140" s="3" t="str">
        <f t="shared" si="5"/>
        <v xml:space="preserve"> 20.268423</v>
      </c>
      <c r="K140" s="3">
        <v>1</v>
      </c>
      <c r="L140" s="2" t="s">
        <v>20</v>
      </c>
      <c r="M140" s="4">
        <v>42916</v>
      </c>
      <c r="N140" s="5" t="s">
        <v>21</v>
      </c>
      <c r="O140" s="5" t="s">
        <v>22</v>
      </c>
    </row>
    <row r="141" spans="1:15" ht="18" x14ac:dyDescent="0.2">
      <c r="A141" s="2" t="s">
        <v>633</v>
      </c>
      <c r="B141" s="2" t="s">
        <v>634</v>
      </c>
      <c r="C141" s="2" t="s">
        <v>635</v>
      </c>
      <c r="D141" s="2"/>
      <c r="E141" s="2" t="s">
        <v>636</v>
      </c>
      <c r="F141" s="2" t="s">
        <v>150</v>
      </c>
      <c r="G141" s="2">
        <v>8</v>
      </c>
      <c r="H141" s="3" t="s">
        <v>637</v>
      </c>
      <c r="I141" s="3" t="str">
        <f t="shared" si="4"/>
        <v>50.592323</v>
      </c>
      <c r="J141" s="3" t="str">
        <f t="shared" si="5"/>
        <v xml:space="preserve"> 5.848511</v>
      </c>
      <c r="K141" s="3">
        <v>163</v>
      </c>
      <c r="L141" s="2" t="s">
        <v>20</v>
      </c>
      <c r="M141" s="4">
        <v>42915</v>
      </c>
      <c r="N141" s="5" t="s">
        <v>21</v>
      </c>
      <c r="O141" s="5" t="s">
        <v>22</v>
      </c>
    </row>
    <row r="142" spans="1:15" ht="18" x14ac:dyDescent="0.2">
      <c r="A142" s="2" t="s">
        <v>638</v>
      </c>
      <c r="B142" s="2" t="s">
        <v>639</v>
      </c>
      <c r="C142" s="2" t="s">
        <v>640</v>
      </c>
      <c r="D142" s="2" t="s">
        <v>31</v>
      </c>
      <c r="E142" s="2"/>
      <c r="F142" s="2" t="s">
        <v>38</v>
      </c>
      <c r="G142" s="2">
        <v>16</v>
      </c>
      <c r="H142" s="3" t="s">
        <v>641</v>
      </c>
      <c r="I142" s="3" t="str">
        <f t="shared" si="4"/>
        <v>48.21237</v>
      </c>
      <c r="J142" s="3" t="str">
        <f t="shared" si="5"/>
        <v xml:space="preserve"> -122.183551</v>
      </c>
      <c r="K142" s="3">
        <v>94</v>
      </c>
      <c r="L142" s="2" t="s">
        <v>20</v>
      </c>
      <c r="M142" s="4">
        <v>42914</v>
      </c>
      <c r="N142" s="5" t="s">
        <v>21</v>
      </c>
      <c r="O142" s="5" t="s">
        <v>22</v>
      </c>
    </row>
    <row r="143" spans="1:15" ht="18" x14ac:dyDescent="0.2">
      <c r="A143" s="2" t="s">
        <v>642</v>
      </c>
      <c r="B143" s="2" t="s">
        <v>643</v>
      </c>
      <c r="C143" s="2" t="s">
        <v>644</v>
      </c>
      <c r="D143" s="2" t="s">
        <v>309</v>
      </c>
      <c r="E143" s="2"/>
      <c r="F143" s="2" t="s">
        <v>38</v>
      </c>
      <c r="G143" s="2">
        <v>8</v>
      </c>
      <c r="H143" s="3" t="s">
        <v>645</v>
      </c>
      <c r="I143" s="3" t="str">
        <f t="shared" si="4"/>
        <v>43.957103</v>
      </c>
      <c r="J143" s="3" t="str">
        <f t="shared" si="5"/>
        <v xml:space="preserve"> -86.376093</v>
      </c>
      <c r="K143" s="3">
        <v>197</v>
      </c>
      <c r="L143" s="2" t="s">
        <v>20</v>
      </c>
      <c r="M143" s="4">
        <v>42909</v>
      </c>
      <c r="N143" s="5" t="s">
        <v>21</v>
      </c>
      <c r="O143" s="5" t="s">
        <v>51</v>
      </c>
    </row>
    <row r="144" spans="1:15" ht="18" x14ac:dyDescent="0.2">
      <c r="A144" s="2" t="s">
        <v>646</v>
      </c>
      <c r="B144" s="2" t="s">
        <v>647</v>
      </c>
      <c r="C144" s="2" t="s">
        <v>648</v>
      </c>
      <c r="D144" s="2"/>
      <c r="E144" s="2"/>
      <c r="F144" s="2" t="s">
        <v>649</v>
      </c>
      <c r="G144" s="2">
        <v>16</v>
      </c>
      <c r="H144" s="3" t="s">
        <v>650</v>
      </c>
      <c r="I144" s="3" t="str">
        <f t="shared" si="4"/>
        <v>55.786395</v>
      </c>
      <c r="J144" s="3" t="str">
        <f t="shared" si="5"/>
        <v xml:space="preserve"> 9.667926</v>
      </c>
      <c r="K144" s="3">
        <v>63</v>
      </c>
      <c r="L144" s="2" t="s">
        <v>20</v>
      </c>
      <c r="M144" s="4">
        <v>42909</v>
      </c>
      <c r="N144" s="5" t="s">
        <v>21</v>
      </c>
      <c r="O144" s="5" t="s">
        <v>22</v>
      </c>
    </row>
    <row r="145" spans="1:15" ht="18" x14ac:dyDescent="0.2">
      <c r="A145" s="2" t="s">
        <v>651</v>
      </c>
      <c r="B145" s="2" t="s">
        <v>652</v>
      </c>
      <c r="C145" s="2" t="s">
        <v>653</v>
      </c>
      <c r="D145" s="2"/>
      <c r="E145" s="2"/>
      <c r="F145" s="2" t="s">
        <v>26</v>
      </c>
      <c r="G145" s="2">
        <v>10</v>
      </c>
      <c r="H145" s="3" t="s">
        <v>654</v>
      </c>
      <c r="I145" s="3" t="str">
        <f t="shared" si="4"/>
        <v>41.859029</v>
      </c>
      <c r="J145" s="3" t="str">
        <f t="shared" si="5"/>
        <v xml:space="preserve"> 2.767237</v>
      </c>
      <c r="K145" s="3">
        <v>132</v>
      </c>
      <c r="L145" s="2" t="s">
        <v>20</v>
      </c>
      <c r="M145" s="4">
        <v>42907</v>
      </c>
      <c r="N145" s="5" t="s">
        <v>21</v>
      </c>
      <c r="O145" s="5" t="s">
        <v>51</v>
      </c>
    </row>
    <row r="146" spans="1:15" ht="18" x14ac:dyDescent="0.2">
      <c r="A146" s="2" t="s">
        <v>655</v>
      </c>
      <c r="B146" s="2" t="s">
        <v>656</v>
      </c>
      <c r="C146" s="2" t="s">
        <v>657</v>
      </c>
      <c r="D146" s="2"/>
      <c r="E146" s="2"/>
      <c r="F146" s="2" t="s">
        <v>567</v>
      </c>
      <c r="G146" s="2">
        <v>10</v>
      </c>
      <c r="H146" s="3" t="s">
        <v>658</v>
      </c>
      <c r="I146" s="3" t="str">
        <f t="shared" si="4"/>
        <v>50.336704</v>
      </c>
      <c r="J146" s="3" t="str">
        <f t="shared" si="5"/>
        <v xml:space="preserve"> 3.455931</v>
      </c>
      <c r="K146" s="3">
        <v>51</v>
      </c>
      <c r="L146" s="2" t="s">
        <v>20</v>
      </c>
      <c r="M146" s="4">
        <v>42907</v>
      </c>
      <c r="N146" s="5" t="s">
        <v>21</v>
      </c>
      <c r="O146" s="5" t="s">
        <v>51</v>
      </c>
    </row>
    <row r="147" spans="1:15" ht="18" x14ac:dyDescent="0.2">
      <c r="A147" s="2" t="s">
        <v>659</v>
      </c>
      <c r="B147" s="2" t="s">
        <v>660</v>
      </c>
      <c r="C147" s="2" t="s">
        <v>661</v>
      </c>
      <c r="D147" s="2"/>
      <c r="E147" s="2">
        <v>45732</v>
      </c>
      <c r="F147" s="2" t="s">
        <v>618</v>
      </c>
      <c r="G147" s="2">
        <v>16</v>
      </c>
      <c r="H147" s="3" t="s">
        <v>662</v>
      </c>
      <c r="I147" s="3" t="str">
        <f t="shared" si="4"/>
        <v>58.72117</v>
      </c>
      <c r="J147" s="3" t="str">
        <f t="shared" si="5"/>
        <v xml:space="preserve"> 11.34538</v>
      </c>
      <c r="K147" s="3">
        <v>49</v>
      </c>
      <c r="L147" s="2" t="s">
        <v>20</v>
      </c>
      <c r="M147" s="4">
        <v>42906</v>
      </c>
      <c r="N147" s="5" t="s">
        <v>21</v>
      </c>
      <c r="O147" s="5" t="s">
        <v>22</v>
      </c>
    </row>
    <row r="148" spans="1:15" ht="18" x14ac:dyDescent="0.2">
      <c r="A148" s="2" t="s">
        <v>663</v>
      </c>
      <c r="B148" s="2" t="s">
        <v>664</v>
      </c>
      <c r="C148" s="2" t="s">
        <v>665</v>
      </c>
      <c r="D148" s="2"/>
      <c r="E148" s="2"/>
      <c r="F148" s="2" t="s">
        <v>554</v>
      </c>
      <c r="G148" s="2">
        <v>5</v>
      </c>
      <c r="H148" s="3" t="s">
        <v>666</v>
      </c>
      <c r="I148" s="3" t="str">
        <f t="shared" si="4"/>
        <v>37.52526</v>
      </c>
      <c r="J148" s="3" t="str">
        <f t="shared" si="5"/>
        <v xml:space="preserve"> 126.925714</v>
      </c>
      <c r="K148" s="3">
        <v>17</v>
      </c>
      <c r="L148" s="2" t="s">
        <v>20</v>
      </c>
      <c r="M148" s="4">
        <v>42905</v>
      </c>
      <c r="N148" s="5" t="s">
        <v>21</v>
      </c>
      <c r="O148" s="5" t="s">
        <v>51</v>
      </c>
    </row>
    <row r="149" spans="1:15" ht="18" x14ac:dyDescent="0.2">
      <c r="A149" s="2" t="s">
        <v>667</v>
      </c>
      <c r="B149" s="2" t="s">
        <v>668</v>
      </c>
      <c r="C149" s="2" t="s">
        <v>669</v>
      </c>
      <c r="D149" s="2"/>
      <c r="E149" s="2"/>
      <c r="F149" s="2" t="s">
        <v>554</v>
      </c>
      <c r="G149" s="2">
        <v>6</v>
      </c>
      <c r="H149" s="3" t="s">
        <v>670</v>
      </c>
      <c r="I149" s="3" t="str">
        <f t="shared" si="4"/>
        <v>35.907022</v>
      </c>
      <c r="J149" s="3" t="str">
        <f t="shared" si="5"/>
        <v xml:space="preserve"> 128.613115</v>
      </c>
      <c r="K149" s="3">
        <v>35</v>
      </c>
      <c r="L149" s="2" t="s">
        <v>20</v>
      </c>
      <c r="M149" s="4">
        <v>42905</v>
      </c>
      <c r="N149" s="5" t="s">
        <v>21</v>
      </c>
      <c r="O149" s="5" t="s">
        <v>51</v>
      </c>
    </row>
    <row r="150" spans="1:15" ht="18" x14ac:dyDescent="0.2">
      <c r="A150" s="2" t="s">
        <v>671</v>
      </c>
      <c r="B150" s="2" t="s">
        <v>672</v>
      </c>
      <c r="C150" s="2" t="s">
        <v>673</v>
      </c>
      <c r="D150" s="2" t="s">
        <v>290</v>
      </c>
      <c r="E150" s="2"/>
      <c r="F150" s="2" t="s">
        <v>49</v>
      </c>
      <c r="G150" s="2">
        <v>6</v>
      </c>
      <c r="H150" s="3" t="s">
        <v>674</v>
      </c>
      <c r="I150" s="3" t="str">
        <f t="shared" si="4"/>
        <v>31.812589</v>
      </c>
      <c r="J150" s="3" t="str">
        <f t="shared" si="5"/>
        <v xml:space="preserve"> 119.979492</v>
      </c>
      <c r="K150" s="3">
        <v>8</v>
      </c>
      <c r="L150" s="2" t="s">
        <v>20</v>
      </c>
      <c r="M150" s="4">
        <v>42904</v>
      </c>
      <c r="N150" s="5" t="s">
        <v>21</v>
      </c>
      <c r="O150" s="5" t="s">
        <v>51</v>
      </c>
    </row>
    <row r="151" spans="1:15" ht="18" x14ac:dyDescent="0.2">
      <c r="A151" s="2" t="s">
        <v>675</v>
      </c>
      <c r="B151" s="2" t="s">
        <v>676</v>
      </c>
      <c r="C151" s="2" t="s">
        <v>677</v>
      </c>
      <c r="D151" s="2" t="s">
        <v>192</v>
      </c>
      <c r="E151" s="2"/>
      <c r="F151" s="2" t="s">
        <v>49</v>
      </c>
      <c r="G151" s="2">
        <v>4</v>
      </c>
      <c r="H151" s="3" t="s">
        <v>678</v>
      </c>
      <c r="I151" s="3" t="str">
        <f t="shared" si="4"/>
        <v>22.560246</v>
      </c>
      <c r="J151" s="3" t="str">
        <f t="shared" si="5"/>
        <v xml:space="preserve"> 113.1381</v>
      </c>
      <c r="K151" s="3">
        <v>-2</v>
      </c>
      <c r="L151" s="2" t="s">
        <v>20</v>
      </c>
      <c r="M151" s="4">
        <v>42904</v>
      </c>
      <c r="N151" s="5" t="s">
        <v>21</v>
      </c>
      <c r="O151" s="5" t="s">
        <v>51</v>
      </c>
    </row>
    <row r="152" spans="1:15" ht="18" x14ac:dyDescent="0.2">
      <c r="A152" s="2" t="s">
        <v>679</v>
      </c>
      <c r="B152" s="2" t="s">
        <v>680</v>
      </c>
      <c r="C152" s="2" t="s">
        <v>681</v>
      </c>
      <c r="D152" s="2" t="s">
        <v>682</v>
      </c>
      <c r="E152" s="2"/>
      <c r="F152" s="2" t="s">
        <v>49</v>
      </c>
      <c r="G152" s="2">
        <v>6</v>
      </c>
      <c r="H152" s="3" t="s">
        <v>683</v>
      </c>
      <c r="I152" s="3" t="str">
        <f t="shared" si="4"/>
        <v>20.02696</v>
      </c>
      <c r="J152" s="3" t="str">
        <f t="shared" si="5"/>
        <v xml:space="preserve"> 110.318741</v>
      </c>
      <c r="K152" s="3">
        <v>17</v>
      </c>
      <c r="L152" s="2" t="s">
        <v>20</v>
      </c>
      <c r="M152" s="4">
        <v>42904</v>
      </c>
      <c r="N152" s="5" t="s">
        <v>21</v>
      </c>
      <c r="O152" s="5" t="s">
        <v>51</v>
      </c>
    </row>
    <row r="153" spans="1:15" ht="18" x14ac:dyDescent="0.2">
      <c r="A153" s="2" t="s">
        <v>684</v>
      </c>
      <c r="B153" s="2" t="s">
        <v>685</v>
      </c>
      <c r="C153" s="2" t="s">
        <v>280</v>
      </c>
      <c r="D153" s="2" t="s">
        <v>281</v>
      </c>
      <c r="E153" s="2"/>
      <c r="F153" s="2" t="s">
        <v>49</v>
      </c>
      <c r="G153" s="2">
        <v>6</v>
      </c>
      <c r="H153" s="3" t="s">
        <v>686</v>
      </c>
      <c r="I153" s="3" t="str">
        <f t="shared" si="4"/>
        <v>30.479657</v>
      </c>
      <c r="J153" s="3" t="str">
        <f t="shared" si="5"/>
        <v xml:space="preserve"> 114.190621</v>
      </c>
      <c r="K153" s="3">
        <v>25</v>
      </c>
      <c r="L153" s="2" t="s">
        <v>20</v>
      </c>
      <c r="M153" s="4">
        <v>42904</v>
      </c>
      <c r="N153" s="5" t="s">
        <v>21</v>
      </c>
      <c r="O153" s="5" t="s">
        <v>51</v>
      </c>
    </row>
    <row r="154" spans="1:15" ht="18" x14ac:dyDescent="0.2">
      <c r="A154" s="2" t="s">
        <v>687</v>
      </c>
      <c r="B154" s="2" t="s">
        <v>688</v>
      </c>
      <c r="C154" s="2" t="s">
        <v>689</v>
      </c>
      <c r="D154" s="2" t="s">
        <v>192</v>
      </c>
      <c r="E154" s="2"/>
      <c r="F154" s="2" t="s">
        <v>49</v>
      </c>
      <c r="G154" s="2">
        <v>4</v>
      </c>
      <c r="H154" s="3" t="s">
        <v>690</v>
      </c>
      <c r="I154" s="3" t="str">
        <f t="shared" si="4"/>
        <v>22.978951</v>
      </c>
      <c r="J154" s="3" t="str">
        <f t="shared" si="5"/>
        <v xml:space="preserve"> 114.452499</v>
      </c>
      <c r="K154" s="3">
        <v>17</v>
      </c>
      <c r="L154" s="2" t="s">
        <v>20</v>
      </c>
      <c r="M154" s="4">
        <v>42904</v>
      </c>
      <c r="N154" s="5" t="s">
        <v>21</v>
      </c>
      <c r="O154" s="5" t="s">
        <v>51</v>
      </c>
    </row>
    <row r="155" spans="1:15" ht="18" x14ac:dyDescent="0.2">
      <c r="A155" s="2" t="s">
        <v>691</v>
      </c>
      <c r="B155" s="2" t="s">
        <v>692</v>
      </c>
      <c r="C155" s="2" t="s">
        <v>693</v>
      </c>
      <c r="D155" s="2" t="s">
        <v>694</v>
      </c>
      <c r="E155" s="2"/>
      <c r="F155" s="2" t="s">
        <v>49</v>
      </c>
      <c r="G155" s="2">
        <v>4</v>
      </c>
      <c r="H155" s="3" t="s">
        <v>695</v>
      </c>
      <c r="I155" s="3" t="str">
        <f t="shared" si="4"/>
        <v>41.035297</v>
      </c>
      <c r="J155" s="3" t="str">
        <f t="shared" si="5"/>
        <v xml:space="preserve"> 113.110115</v>
      </c>
      <c r="K155" s="6">
        <v>1402</v>
      </c>
      <c r="L155" s="2" t="s">
        <v>20</v>
      </c>
      <c r="M155" s="4">
        <v>42904</v>
      </c>
      <c r="N155" s="5" t="s">
        <v>21</v>
      </c>
      <c r="O155" s="5" t="s">
        <v>51</v>
      </c>
    </row>
    <row r="156" spans="1:15" ht="18" x14ac:dyDescent="0.2">
      <c r="A156" s="2" t="s">
        <v>696</v>
      </c>
      <c r="B156" s="2" t="s">
        <v>697</v>
      </c>
      <c r="C156" s="2" t="s">
        <v>698</v>
      </c>
      <c r="D156" s="2" t="s">
        <v>527</v>
      </c>
      <c r="E156" s="2"/>
      <c r="F156" s="2" t="s">
        <v>49</v>
      </c>
      <c r="G156" s="2">
        <v>6</v>
      </c>
      <c r="H156" s="3" t="s">
        <v>699</v>
      </c>
      <c r="I156" s="3" t="str">
        <f t="shared" si="4"/>
        <v>24.514809</v>
      </c>
      <c r="J156" s="3" t="str">
        <f t="shared" si="5"/>
        <v xml:space="preserve"> 118.161575</v>
      </c>
      <c r="K156" s="3">
        <v>0</v>
      </c>
      <c r="L156" s="2" t="s">
        <v>20</v>
      </c>
      <c r="M156" s="4">
        <v>42904</v>
      </c>
      <c r="N156" s="5" t="s">
        <v>21</v>
      </c>
      <c r="O156" s="5" t="s">
        <v>51</v>
      </c>
    </row>
    <row r="157" spans="1:15" ht="18" x14ac:dyDescent="0.2">
      <c r="A157" s="2" t="s">
        <v>700</v>
      </c>
      <c r="B157" s="2" t="s">
        <v>701</v>
      </c>
      <c r="C157" s="2" t="s">
        <v>673</v>
      </c>
      <c r="D157" s="2" t="s">
        <v>290</v>
      </c>
      <c r="E157" s="2"/>
      <c r="F157" s="2" t="s">
        <v>49</v>
      </c>
      <c r="G157" s="2">
        <v>6</v>
      </c>
      <c r="H157" s="3" t="s">
        <v>702</v>
      </c>
      <c r="I157" s="3" t="str">
        <f t="shared" si="4"/>
        <v>31.696607</v>
      </c>
      <c r="J157" s="3" t="str">
        <f t="shared" si="5"/>
        <v xml:space="preserve"> 119.953329</v>
      </c>
      <c r="K157" s="3">
        <v>6</v>
      </c>
      <c r="L157" s="2" t="s">
        <v>20</v>
      </c>
      <c r="M157" s="4">
        <v>42904</v>
      </c>
      <c r="N157" s="5" t="s">
        <v>21</v>
      </c>
      <c r="O157" s="5" t="s">
        <v>51</v>
      </c>
    </row>
    <row r="158" spans="1:15" ht="18" x14ac:dyDescent="0.2">
      <c r="A158" s="2" t="s">
        <v>703</v>
      </c>
      <c r="B158" s="2" t="s">
        <v>704</v>
      </c>
      <c r="C158" s="2" t="s">
        <v>705</v>
      </c>
      <c r="D158" s="2" t="s">
        <v>706</v>
      </c>
      <c r="E158" s="2"/>
      <c r="F158" s="2" t="s">
        <v>49</v>
      </c>
      <c r="G158" s="2">
        <v>4</v>
      </c>
      <c r="H158" s="3" t="s">
        <v>707</v>
      </c>
      <c r="I158" s="3" t="str">
        <f t="shared" si="4"/>
        <v>34.221073</v>
      </c>
      <c r="J158" s="3" t="str">
        <f t="shared" si="5"/>
        <v xml:space="preserve"> 108.897087</v>
      </c>
      <c r="K158" s="3">
        <v>409</v>
      </c>
      <c r="L158" s="2" t="s">
        <v>20</v>
      </c>
      <c r="M158" s="4">
        <v>42904</v>
      </c>
      <c r="N158" s="5" t="s">
        <v>21</v>
      </c>
      <c r="O158" s="5" t="s">
        <v>51</v>
      </c>
    </row>
    <row r="159" spans="1:15" ht="18" x14ac:dyDescent="0.2">
      <c r="A159" s="2" t="s">
        <v>708</v>
      </c>
      <c r="B159" s="2" t="s">
        <v>709</v>
      </c>
      <c r="C159" s="2" t="s">
        <v>710</v>
      </c>
      <c r="D159" s="2"/>
      <c r="E159" s="2"/>
      <c r="F159" s="2" t="s">
        <v>554</v>
      </c>
      <c r="G159" s="2">
        <v>6</v>
      </c>
      <c r="H159" s="3" t="s">
        <v>711</v>
      </c>
      <c r="I159" s="3" t="str">
        <f t="shared" si="4"/>
        <v>37.435072</v>
      </c>
      <c r="J159" s="3" t="str">
        <f t="shared" si="5"/>
        <v xml:space="preserve"> 127.818718</v>
      </c>
      <c r="K159" s="3">
        <v>296</v>
      </c>
      <c r="L159" s="2" t="s">
        <v>20</v>
      </c>
      <c r="M159" s="4">
        <v>42904</v>
      </c>
      <c r="N159" s="5" t="s">
        <v>21</v>
      </c>
      <c r="O159" s="5" t="s">
        <v>51</v>
      </c>
    </row>
    <row r="160" spans="1:15" ht="18" x14ac:dyDescent="0.2">
      <c r="A160" s="2" t="s">
        <v>712</v>
      </c>
      <c r="B160" s="2" t="s">
        <v>713</v>
      </c>
      <c r="C160" s="2" t="s">
        <v>714</v>
      </c>
      <c r="D160" s="2" t="s">
        <v>90</v>
      </c>
      <c r="E160" s="2"/>
      <c r="F160" s="2" t="s">
        <v>49</v>
      </c>
      <c r="G160" s="2">
        <v>6</v>
      </c>
      <c r="H160" s="3" t="s">
        <v>715</v>
      </c>
      <c r="I160" s="3" t="str">
        <f t="shared" si="4"/>
        <v>30.630953</v>
      </c>
      <c r="J160" s="3" t="str">
        <f t="shared" si="5"/>
        <v xml:space="preserve"> 104.145454</v>
      </c>
      <c r="K160" s="3">
        <v>512</v>
      </c>
      <c r="L160" s="2" t="s">
        <v>20</v>
      </c>
      <c r="M160" s="4">
        <v>42904</v>
      </c>
      <c r="N160" s="5" t="s">
        <v>21</v>
      </c>
      <c r="O160" s="5" t="s">
        <v>51</v>
      </c>
    </row>
    <row r="161" spans="1:15" ht="18" x14ac:dyDescent="0.2">
      <c r="A161" s="2" t="s">
        <v>716</v>
      </c>
      <c r="B161" s="2" t="s">
        <v>717</v>
      </c>
      <c r="C161" s="2" t="s">
        <v>718</v>
      </c>
      <c r="D161" s="2"/>
      <c r="E161" s="2">
        <v>64000</v>
      </c>
      <c r="F161" s="2" t="s">
        <v>567</v>
      </c>
      <c r="G161" s="2">
        <v>8</v>
      </c>
      <c r="H161" s="3" t="s">
        <v>719</v>
      </c>
      <c r="I161" s="3" t="str">
        <f t="shared" si="4"/>
        <v>43.332257</v>
      </c>
      <c r="J161" s="3" t="str">
        <f t="shared" si="5"/>
        <v xml:space="preserve"> -0.358762</v>
      </c>
      <c r="K161" s="3">
        <v>210</v>
      </c>
      <c r="L161" s="2" t="s">
        <v>20</v>
      </c>
      <c r="M161" s="4">
        <v>42904</v>
      </c>
      <c r="N161" s="5" t="s">
        <v>21</v>
      </c>
      <c r="O161" s="5" t="s">
        <v>51</v>
      </c>
    </row>
    <row r="162" spans="1:15" ht="18" x14ac:dyDescent="0.2">
      <c r="A162" s="2" t="s">
        <v>720</v>
      </c>
      <c r="B162" s="2" t="s">
        <v>721</v>
      </c>
      <c r="C162" s="2" t="s">
        <v>722</v>
      </c>
      <c r="D162" s="2"/>
      <c r="E162" s="2">
        <v>52120</v>
      </c>
      <c r="F162" s="2" t="s">
        <v>567</v>
      </c>
      <c r="G162" s="2">
        <v>6</v>
      </c>
      <c r="H162" s="3" t="s">
        <v>723</v>
      </c>
      <c r="I162" s="3" t="str">
        <f t="shared" si="4"/>
        <v>48.057341</v>
      </c>
      <c r="J162" s="3" t="str">
        <f t="shared" si="5"/>
        <v xml:space="preserve"> 4.959604</v>
      </c>
      <c r="K162" s="3">
        <v>256</v>
      </c>
      <c r="L162" s="2" t="s">
        <v>20</v>
      </c>
      <c r="M162" s="4">
        <v>42904</v>
      </c>
      <c r="N162" s="5" t="s">
        <v>21</v>
      </c>
      <c r="O162" s="5" t="s">
        <v>51</v>
      </c>
    </row>
    <row r="163" spans="1:15" ht="18" x14ac:dyDescent="0.2">
      <c r="A163" s="2" t="s">
        <v>724</v>
      </c>
      <c r="B163" s="2" t="s">
        <v>725</v>
      </c>
      <c r="C163" s="2" t="s">
        <v>722</v>
      </c>
      <c r="D163" s="2"/>
      <c r="E163" s="2">
        <v>52120</v>
      </c>
      <c r="F163" s="2" t="s">
        <v>567</v>
      </c>
      <c r="G163" s="2">
        <v>6</v>
      </c>
      <c r="H163" s="3" t="s">
        <v>726</v>
      </c>
      <c r="I163" s="3" t="str">
        <f t="shared" si="4"/>
        <v>48.057681</v>
      </c>
      <c r="J163" s="3" t="str">
        <f t="shared" si="5"/>
        <v xml:space="preserve"> 4.96061</v>
      </c>
      <c r="K163" s="3">
        <v>257</v>
      </c>
      <c r="L163" s="2" t="s">
        <v>20</v>
      </c>
      <c r="M163" s="4">
        <v>42904</v>
      </c>
      <c r="N163" s="5" t="s">
        <v>21</v>
      </c>
      <c r="O163" s="5" t="s">
        <v>51</v>
      </c>
    </row>
    <row r="164" spans="1:15" ht="18" x14ac:dyDescent="0.2">
      <c r="A164" s="2" t="s">
        <v>727</v>
      </c>
      <c r="B164" s="2" t="s">
        <v>728</v>
      </c>
      <c r="C164" s="2" t="s">
        <v>729</v>
      </c>
      <c r="D164" s="2" t="s">
        <v>266</v>
      </c>
      <c r="E164" s="2">
        <v>37620</v>
      </c>
      <c r="F164" s="2" t="s">
        <v>38</v>
      </c>
      <c r="G164" s="2">
        <v>8</v>
      </c>
      <c r="H164" s="3" t="s">
        <v>730</v>
      </c>
      <c r="I164" s="3" t="str">
        <f t="shared" si="4"/>
        <v>36.591697</v>
      </c>
      <c r="J164" s="3" t="str">
        <f t="shared" si="5"/>
        <v xml:space="preserve"> -82.261339</v>
      </c>
      <c r="K164" s="3">
        <v>549</v>
      </c>
      <c r="L164" s="2" t="s">
        <v>20</v>
      </c>
      <c r="M164" s="4">
        <v>42903</v>
      </c>
      <c r="N164" s="5" t="s">
        <v>21</v>
      </c>
      <c r="O164" s="5" t="s">
        <v>22</v>
      </c>
    </row>
    <row r="165" spans="1:15" ht="18" x14ac:dyDescent="0.2">
      <c r="A165" s="2" t="s">
        <v>731</v>
      </c>
      <c r="B165" s="2" t="s">
        <v>732</v>
      </c>
      <c r="C165" s="2" t="s">
        <v>733</v>
      </c>
      <c r="D165" s="2" t="s">
        <v>734</v>
      </c>
      <c r="E165" s="2">
        <v>65065</v>
      </c>
      <c r="F165" s="2" t="s">
        <v>38</v>
      </c>
      <c r="G165" s="2">
        <v>8</v>
      </c>
      <c r="H165" s="3" t="s">
        <v>735</v>
      </c>
      <c r="I165" s="3" t="str">
        <f t="shared" si="4"/>
        <v>38.162028</v>
      </c>
      <c r="J165" s="3" t="str">
        <f t="shared" si="5"/>
        <v xml:space="preserve"> -92.605238</v>
      </c>
      <c r="K165" s="3">
        <v>242</v>
      </c>
      <c r="L165" s="2" t="s">
        <v>20</v>
      </c>
      <c r="M165" s="4">
        <v>42901</v>
      </c>
      <c r="N165" s="5" t="s">
        <v>21</v>
      </c>
      <c r="O165" s="5" t="s">
        <v>22</v>
      </c>
    </row>
    <row r="166" spans="1:15" ht="18" x14ac:dyDescent="0.2">
      <c r="A166" s="2" t="s">
        <v>736</v>
      </c>
      <c r="B166" s="2" t="s">
        <v>737</v>
      </c>
      <c r="C166" s="2" t="s">
        <v>738</v>
      </c>
      <c r="D166" s="2"/>
      <c r="E166" s="2"/>
      <c r="F166" s="2" t="s">
        <v>554</v>
      </c>
      <c r="G166" s="2">
        <v>6</v>
      </c>
      <c r="H166" s="3" t="s">
        <v>739</v>
      </c>
      <c r="I166" s="3" t="str">
        <f t="shared" si="4"/>
        <v>37.570693</v>
      </c>
      <c r="J166" s="3" t="str">
        <f t="shared" si="5"/>
        <v xml:space="preserve"> 126.981511</v>
      </c>
      <c r="K166" s="3">
        <v>45</v>
      </c>
      <c r="L166" s="2" t="s">
        <v>20</v>
      </c>
      <c r="M166" s="4">
        <v>42898</v>
      </c>
      <c r="N166" s="5" t="s">
        <v>21</v>
      </c>
      <c r="O166" s="5" t="s">
        <v>51</v>
      </c>
    </row>
    <row r="167" spans="1:15" ht="18" x14ac:dyDescent="0.2">
      <c r="A167" s="2" t="s">
        <v>740</v>
      </c>
      <c r="B167" s="2" t="s">
        <v>741</v>
      </c>
      <c r="C167" s="2" t="s">
        <v>742</v>
      </c>
      <c r="D167" s="2" t="s">
        <v>743</v>
      </c>
      <c r="E167" s="2">
        <v>2630</v>
      </c>
      <c r="F167" s="2" t="s">
        <v>32</v>
      </c>
      <c r="G167" s="2">
        <v>4</v>
      </c>
      <c r="H167" s="3" t="s">
        <v>744</v>
      </c>
      <c r="I167" s="3" t="str">
        <f t="shared" si="4"/>
        <v>-36.235522</v>
      </c>
      <c r="J167" s="3" t="str">
        <f t="shared" si="5"/>
        <v xml:space="preserve"> 149.126794</v>
      </c>
      <c r="K167" s="3">
        <v>793</v>
      </c>
      <c r="L167" s="2" t="s">
        <v>20</v>
      </c>
      <c r="M167" s="4">
        <v>42898</v>
      </c>
      <c r="N167" s="5" t="s">
        <v>21</v>
      </c>
      <c r="O167" s="5" t="s">
        <v>22</v>
      </c>
    </row>
    <row r="168" spans="1:15" ht="18" x14ac:dyDescent="0.2">
      <c r="A168" s="2" t="s">
        <v>745</v>
      </c>
      <c r="B168" s="2" t="s">
        <v>746</v>
      </c>
      <c r="C168" s="2" t="s">
        <v>747</v>
      </c>
      <c r="D168" s="2" t="s">
        <v>112</v>
      </c>
      <c r="E168" s="2">
        <v>25301</v>
      </c>
      <c r="F168" s="2" t="s">
        <v>38</v>
      </c>
      <c r="G168" s="2">
        <v>8</v>
      </c>
      <c r="H168" s="3" t="s">
        <v>748</v>
      </c>
      <c r="I168" s="3" t="str">
        <f t="shared" si="4"/>
        <v>38.354712</v>
      </c>
      <c r="J168" s="3" t="str">
        <f t="shared" si="5"/>
        <v xml:space="preserve"> -81.642845</v>
      </c>
      <c r="K168" s="3">
        <v>181</v>
      </c>
      <c r="L168" s="2" t="s">
        <v>20</v>
      </c>
      <c r="M168" s="4">
        <v>42897</v>
      </c>
      <c r="N168" s="5" t="s">
        <v>21</v>
      </c>
      <c r="O168" s="5" t="s">
        <v>22</v>
      </c>
    </row>
    <row r="169" spans="1:15" ht="18" x14ac:dyDescent="0.2">
      <c r="A169" s="2" t="s">
        <v>749</v>
      </c>
      <c r="B169" s="2" t="s">
        <v>750</v>
      </c>
      <c r="C169" s="2" t="s">
        <v>751</v>
      </c>
      <c r="D169" s="2"/>
      <c r="E169" s="2"/>
      <c r="F169" s="2" t="s">
        <v>150</v>
      </c>
      <c r="G169" s="2">
        <v>12</v>
      </c>
      <c r="H169" s="3" t="s">
        <v>752</v>
      </c>
      <c r="I169" s="3" t="str">
        <f t="shared" si="4"/>
        <v>50.993363</v>
      </c>
      <c r="J169" s="3" t="str">
        <f t="shared" si="5"/>
        <v xml:space="preserve"> 5.242222</v>
      </c>
      <c r="K169" s="3">
        <v>31</v>
      </c>
      <c r="L169" s="2" t="s">
        <v>20</v>
      </c>
      <c r="M169" s="4">
        <v>42894</v>
      </c>
      <c r="N169" s="5" t="s">
        <v>21</v>
      </c>
      <c r="O169" s="5" t="s">
        <v>51</v>
      </c>
    </row>
    <row r="170" spans="1:15" ht="18" x14ac:dyDescent="0.2">
      <c r="A170" s="2" t="s">
        <v>753</v>
      </c>
      <c r="B170" s="2" t="s">
        <v>754</v>
      </c>
      <c r="C170" s="2" t="s">
        <v>755</v>
      </c>
      <c r="D170" s="2"/>
      <c r="E170" s="2"/>
      <c r="F170" s="2" t="s">
        <v>219</v>
      </c>
      <c r="G170" s="2">
        <v>6</v>
      </c>
      <c r="H170" s="3" t="s">
        <v>756</v>
      </c>
      <c r="I170" s="3" t="str">
        <f t="shared" si="4"/>
        <v>43.204105</v>
      </c>
      <c r="J170" s="3" t="str">
        <f t="shared" si="5"/>
        <v xml:space="preserve"> 17.373824</v>
      </c>
      <c r="K170" s="3">
        <v>224</v>
      </c>
      <c r="L170" s="2" t="s">
        <v>20</v>
      </c>
      <c r="M170" s="4">
        <v>42889</v>
      </c>
      <c r="N170" s="5" t="s">
        <v>21</v>
      </c>
      <c r="O170" s="5" t="s">
        <v>22</v>
      </c>
    </row>
    <row r="171" spans="1:15" ht="18" x14ac:dyDescent="0.2">
      <c r="A171" s="2" t="s">
        <v>757</v>
      </c>
      <c r="B171" s="2" t="s">
        <v>758</v>
      </c>
      <c r="C171" s="2" t="s">
        <v>759</v>
      </c>
      <c r="D171" s="2" t="s">
        <v>398</v>
      </c>
      <c r="E171" s="2">
        <v>33034</v>
      </c>
      <c r="F171" s="2" t="s">
        <v>38</v>
      </c>
      <c r="G171" s="2">
        <v>8</v>
      </c>
      <c r="H171" s="3" t="s">
        <v>760</v>
      </c>
      <c r="I171" s="3" t="str">
        <f t="shared" si="4"/>
        <v>25.456825</v>
      </c>
      <c r="J171" s="3" t="str">
        <f t="shared" si="5"/>
        <v xml:space="preserve"> -80.474341</v>
      </c>
      <c r="K171" s="3">
        <v>1</v>
      </c>
      <c r="L171" s="2" t="s">
        <v>20</v>
      </c>
      <c r="M171" s="4">
        <v>42888</v>
      </c>
      <c r="N171" s="5" t="s">
        <v>21</v>
      </c>
      <c r="O171" s="5" t="s">
        <v>22</v>
      </c>
    </row>
    <row r="172" spans="1:15" ht="18" x14ac:dyDescent="0.2">
      <c r="A172" s="2" t="s">
        <v>761</v>
      </c>
      <c r="B172" s="2" t="s">
        <v>762</v>
      </c>
      <c r="C172" s="2" t="s">
        <v>763</v>
      </c>
      <c r="D172" s="2" t="s">
        <v>411</v>
      </c>
      <c r="E172" s="2">
        <v>14564</v>
      </c>
      <c r="F172" s="2" t="s">
        <v>38</v>
      </c>
      <c r="G172" s="2">
        <v>8</v>
      </c>
      <c r="H172" s="3" t="s">
        <v>764</v>
      </c>
      <c r="I172" s="3" t="str">
        <f t="shared" si="4"/>
        <v>43.028655</v>
      </c>
      <c r="J172" s="3" t="str">
        <f t="shared" si="5"/>
        <v xml:space="preserve"> -77.440128</v>
      </c>
      <c r="K172" s="3">
        <v>208</v>
      </c>
      <c r="L172" s="2" t="s">
        <v>20</v>
      </c>
      <c r="M172" s="4">
        <v>42887</v>
      </c>
      <c r="N172" s="5" t="s">
        <v>21</v>
      </c>
      <c r="O172" s="5" t="s">
        <v>22</v>
      </c>
    </row>
    <row r="173" spans="1:15" ht="18" x14ac:dyDescent="0.2">
      <c r="A173" s="2" t="s">
        <v>765</v>
      </c>
      <c r="B173" s="2" t="s">
        <v>766</v>
      </c>
      <c r="C173" s="2" t="s">
        <v>767</v>
      </c>
      <c r="D173" s="2"/>
      <c r="E173" s="2">
        <v>71042</v>
      </c>
      <c r="F173" s="2" t="s">
        <v>135</v>
      </c>
      <c r="G173" s="2">
        <v>8</v>
      </c>
      <c r="H173" s="3" t="s">
        <v>768</v>
      </c>
      <c r="I173" s="3" t="str">
        <f t="shared" si="4"/>
        <v>41.306389</v>
      </c>
      <c r="J173" s="3" t="str">
        <f t="shared" si="5"/>
        <v xml:space="preserve"> 15.899738</v>
      </c>
      <c r="K173" s="3">
        <v>67</v>
      </c>
      <c r="L173" s="2" t="s">
        <v>20</v>
      </c>
      <c r="M173" s="4">
        <v>42886</v>
      </c>
      <c r="N173" s="5" t="s">
        <v>21</v>
      </c>
      <c r="O173" s="5" t="s">
        <v>51</v>
      </c>
    </row>
    <row r="174" spans="1:15" ht="18" x14ac:dyDescent="0.2">
      <c r="A174" s="2" t="s">
        <v>769</v>
      </c>
      <c r="B174" s="2" t="s">
        <v>770</v>
      </c>
      <c r="C174" s="2" t="s">
        <v>771</v>
      </c>
      <c r="D174" s="2" t="s">
        <v>319</v>
      </c>
      <c r="E174" s="2"/>
      <c r="F174" s="2" t="s">
        <v>38</v>
      </c>
      <c r="G174" s="2">
        <v>8</v>
      </c>
      <c r="H174" s="3" t="s">
        <v>772</v>
      </c>
      <c r="I174" s="3" t="str">
        <f t="shared" si="4"/>
        <v>41.722189</v>
      </c>
      <c r="J174" s="3" t="str">
        <f t="shared" si="5"/>
        <v xml:space="preserve"> -88.037278</v>
      </c>
      <c r="K174" s="3">
        <v>226</v>
      </c>
      <c r="L174" s="2" t="s">
        <v>20</v>
      </c>
      <c r="M174" s="4">
        <v>42886</v>
      </c>
      <c r="N174" s="5" t="s">
        <v>21</v>
      </c>
      <c r="O174" s="5" t="s">
        <v>22</v>
      </c>
    </row>
    <row r="175" spans="1:15" ht="18" x14ac:dyDescent="0.2">
      <c r="A175" s="2" t="s">
        <v>773</v>
      </c>
      <c r="B175" s="2" t="s">
        <v>774</v>
      </c>
      <c r="C175" s="2" t="s">
        <v>738</v>
      </c>
      <c r="D175" s="2"/>
      <c r="E175" s="2"/>
      <c r="F175" s="2" t="s">
        <v>554</v>
      </c>
      <c r="G175" s="2">
        <v>5</v>
      </c>
      <c r="H175" s="3" t="s">
        <v>775</v>
      </c>
      <c r="I175" s="3" t="str">
        <f t="shared" si="4"/>
        <v>37.509215</v>
      </c>
      <c r="J175" s="3" t="str">
        <f t="shared" si="5"/>
        <v xml:space="preserve"> 127.06079</v>
      </c>
      <c r="K175" s="3">
        <v>30</v>
      </c>
      <c r="L175" s="2" t="s">
        <v>20</v>
      </c>
      <c r="M175" s="4">
        <v>42886</v>
      </c>
      <c r="N175" s="5" t="s">
        <v>21</v>
      </c>
      <c r="O175" s="5" t="s">
        <v>51</v>
      </c>
    </row>
    <row r="176" spans="1:15" ht="18" x14ac:dyDescent="0.2">
      <c r="A176" s="2" t="s">
        <v>776</v>
      </c>
      <c r="B176" s="2" t="s">
        <v>777</v>
      </c>
      <c r="C176" s="2" t="s">
        <v>778</v>
      </c>
      <c r="D176" s="2"/>
      <c r="E176" s="2"/>
      <c r="F176" s="2" t="s">
        <v>554</v>
      </c>
      <c r="G176" s="2">
        <v>6</v>
      </c>
      <c r="H176" s="3" t="s">
        <v>779</v>
      </c>
      <c r="I176" s="3" t="str">
        <f t="shared" si="4"/>
        <v>36.757187</v>
      </c>
      <c r="J176" s="3" t="str">
        <f t="shared" si="5"/>
        <v xml:space="preserve"> 127.224121</v>
      </c>
      <c r="K176" s="3">
        <v>105</v>
      </c>
      <c r="L176" s="2" t="s">
        <v>20</v>
      </c>
      <c r="M176" s="4">
        <v>42886</v>
      </c>
      <c r="N176" s="5" t="s">
        <v>21</v>
      </c>
      <c r="O176" s="5" t="s">
        <v>51</v>
      </c>
    </row>
    <row r="177" spans="1:15" ht="18" x14ac:dyDescent="0.2">
      <c r="A177" s="2" t="s">
        <v>780</v>
      </c>
      <c r="B177" s="2" t="s">
        <v>781</v>
      </c>
      <c r="C177" s="2" t="s">
        <v>782</v>
      </c>
      <c r="D177" s="2"/>
      <c r="E177" s="2">
        <v>66020</v>
      </c>
      <c r="F177" s="2" t="s">
        <v>135</v>
      </c>
      <c r="G177" s="2">
        <v>8</v>
      </c>
      <c r="H177" s="3" t="s">
        <v>783</v>
      </c>
      <c r="I177" s="3" t="str">
        <f t="shared" si="4"/>
        <v>42.398959</v>
      </c>
      <c r="J177" s="3" t="str">
        <f t="shared" si="5"/>
        <v xml:space="preserve"> 14.16518</v>
      </c>
      <c r="K177" s="3">
        <v>144</v>
      </c>
      <c r="L177" s="2" t="s">
        <v>20</v>
      </c>
      <c r="M177" s="4">
        <v>42886</v>
      </c>
      <c r="N177" s="5" t="s">
        <v>21</v>
      </c>
      <c r="O177" s="5" t="s">
        <v>51</v>
      </c>
    </row>
    <row r="178" spans="1:15" ht="18" x14ac:dyDescent="0.2">
      <c r="A178" s="2" t="s">
        <v>784</v>
      </c>
      <c r="B178" s="2" t="s">
        <v>785</v>
      </c>
      <c r="C178" s="2" t="s">
        <v>786</v>
      </c>
      <c r="D178" s="2" t="s">
        <v>450</v>
      </c>
      <c r="E178" s="2">
        <v>35611</v>
      </c>
      <c r="F178" s="2" t="s">
        <v>38</v>
      </c>
      <c r="G178" s="2">
        <v>8</v>
      </c>
      <c r="H178" s="3" t="s">
        <v>787</v>
      </c>
      <c r="I178" s="3" t="str">
        <f t="shared" si="4"/>
        <v>34.785443</v>
      </c>
      <c r="J178" s="3" t="str">
        <f t="shared" si="5"/>
        <v xml:space="preserve"> -86.942964</v>
      </c>
      <c r="K178" s="3">
        <v>207</v>
      </c>
      <c r="L178" s="2" t="s">
        <v>20</v>
      </c>
      <c r="M178" s="4">
        <v>42886</v>
      </c>
      <c r="N178" s="5" t="s">
        <v>21</v>
      </c>
      <c r="O178" s="5" t="s">
        <v>22</v>
      </c>
    </row>
    <row r="179" spans="1:15" ht="18" x14ac:dyDescent="0.2">
      <c r="A179" s="2" t="s">
        <v>788</v>
      </c>
      <c r="B179" s="2" t="s">
        <v>789</v>
      </c>
      <c r="C179" s="2" t="s">
        <v>790</v>
      </c>
      <c r="D179" s="2"/>
      <c r="E179" s="2" t="s">
        <v>791</v>
      </c>
      <c r="F179" s="2" t="s">
        <v>76</v>
      </c>
      <c r="G179" s="2">
        <v>8</v>
      </c>
      <c r="H179" s="3" t="s">
        <v>792</v>
      </c>
      <c r="I179" s="3" t="str">
        <f t="shared" si="4"/>
        <v>52.219105</v>
      </c>
      <c r="J179" s="3" t="str">
        <f t="shared" si="5"/>
        <v xml:space="preserve"> -1.502085</v>
      </c>
      <c r="K179" s="3">
        <v>83</v>
      </c>
      <c r="L179" s="2" t="s">
        <v>20</v>
      </c>
      <c r="M179" s="4">
        <v>42883</v>
      </c>
      <c r="N179" s="5" t="s">
        <v>21</v>
      </c>
      <c r="O179" s="5" t="s">
        <v>51</v>
      </c>
    </row>
    <row r="180" spans="1:15" ht="18" x14ac:dyDescent="0.2">
      <c r="A180" s="2" t="s">
        <v>793</v>
      </c>
      <c r="B180" s="2" t="s">
        <v>794</v>
      </c>
      <c r="C180" s="2" t="s">
        <v>795</v>
      </c>
      <c r="D180" s="2"/>
      <c r="E180" s="2">
        <v>8207</v>
      </c>
      <c r="F180" s="2" t="s">
        <v>160</v>
      </c>
      <c r="G180" s="2">
        <v>8</v>
      </c>
      <c r="H180" s="3" t="s">
        <v>796</v>
      </c>
      <c r="I180" s="3" t="str">
        <f t="shared" si="4"/>
        <v>47.721034</v>
      </c>
      <c r="J180" s="3" t="str">
        <f t="shared" si="5"/>
        <v xml:space="preserve"> 8.646353</v>
      </c>
      <c r="K180" s="3">
        <v>469</v>
      </c>
      <c r="L180" s="2" t="s">
        <v>20</v>
      </c>
      <c r="M180" s="4">
        <v>42879</v>
      </c>
      <c r="N180" s="5" t="s">
        <v>21</v>
      </c>
      <c r="O180" s="5" t="s">
        <v>22</v>
      </c>
    </row>
    <row r="181" spans="1:15" ht="18" x14ac:dyDescent="0.2">
      <c r="A181" s="2" t="s">
        <v>797</v>
      </c>
      <c r="B181" s="2" t="s">
        <v>798</v>
      </c>
      <c r="C181" s="2" t="s">
        <v>799</v>
      </c>
      <c r="D181" s="2" t="s">
        <v>800</v>
      </c>
      <c r="E181" s="2"/>
      <c r="F181" s="2" t="s">
        <v>38</v>
      </c>
      <c r="G181" s="2">
        <v>10</v>
      </c>
      <c r="H181" s="3" t="s">
        <v>801</v>
      </c>
      <c r="I181" s="3" t="str">
        <f t="shared" si="4"/>
        <v>34.6614</v>
      </c>
      <c r="J181" s="3" t="str">
        <f t="shared" si="5"/>
        <v xml:space="preserve"> -92.41031</v>
      </c>
      <c r="K181" s="3">
        <v>95</v>
      </c>
      <c r="L181" s="2" t="s">
        <v>20</v>
      </c>
      <c r="M181" s="4">
        <v>42875</v>
      </c>
      <c r="N181" s="5" t="s">
        <v>21</v>
      </c>
      <c r="O181" s="5" t="s">
        <v>22</v>
      </c>
    </row>
    <row r="182" spans="1:15" ht="18" x14ac:dyDescent="0.2">
      <c r="A182" s="2" t="s">
        <v>802</v>
      </c>
      <c r="B182" s="2" t="s">
        <v>803</v>
      </c>
      <c r="C182" s="2" t="s">
        <v>804</v>
      </c>
      <c r="D182" s="2"/>
      <c r="E182" s="2"/>
      <c r="F182" s="2" t="s">
        <v>805</v>
      </c>
      <c r="G182" s="2">
        <v>6</v>
      </c>
      <c r="H182" s="3" t="s">
        <v>806</v>
      </c>
      <c r="I182" s="3" t="str">
        <f t="shared" si="4"/>
        <v>48.132138</v>
      </c>
      <c r="J182" s="3" t="str">
        <f t="shared" si="5"/>
        <v xml:space="preserve"> 17.108438</v>
      </c>
      <c r="K182" s="3">
        <v>136</v>
      </c>
      <c r="L182" s="2" t="s">
        <v>20</v>
      </c>
      <c r="M182" s="4">
        <v>42875</v>
      </c>
      <c r="N182" s="5" t="s">
        <v>21</v>
      </c>
      <c r="O182" s="5" t="s">
        <v>22</v>
      </c>
    </row>
    <row r="183" spans="1:15" ht="18" x14ac:dyDescent="0.2">
      <c r="A183" s="2" t="s">
        <v>807</v>
      </c>
      <c r="B183" s="2" t="s">
        <v>808</v>
      </c>
      <c r="C183" s="2" t="s">
        <v>809</v>
      </c>
      <c r="D183" s="2" t="s">
        <v>810</v>
      </c>
      <c r="E183" s="2">
        <v>28405</v>
      </c>
      <c r="F183" s="2" t="s">
        <v>38</v>
      </c>
      <c r="G183" s="2">
        <v>10</v>
      </c>
      <c r="H183" s="3" t="s">
        <v>811</v>
      </c>
      <c r="I183" s="3" t="str">
        <f t="shared" si="4"/>
        <v>34.240825</v>
      </c>
      <c r="J183" s="3" t="str">
        <f t="shared" si="5"/>
        <v xml:space="preserve"> -77.829189</v>
      </c>
      <c r="K183" s="3">
        <v>7</v>
      </c>
      <c r="L183" s="2" t="s">
        <v>20</v>
      </c>
      <c r="M183" s="4">
        <v>42871</v>
      </c>
      <c r="N183" s="5" t="s">
        <v>21</v>
      </c>
      <c r="O183" s="5" t="s">
        <v>22</v>
      </c>
    </row>
    <row r="184" spans="1:15" ht="18" x14ac:dyDescent="0.2">
      <c r="A184" s="2" t="s">
        <v>812</v>
      </c>
      <c r="B184" s="2" t="s">
        <v>813</v>
      </c>
      <c r="C184" s="2" t="s">
        <v>814</v>
      </c>
      <c r="D184" s="2" t="s">
        <v>196</v>
      </c>
      <c r="E184" s="2">
        <v>78941</v>
      </c>
      <c r="F184" s="2" t="s">
        <v>38</v>
      </c>
      <c r="G184" s="2">
        <v>8</v>
      </c>
      <c r="H184" s="3" t="s">
        <v>815</v>
      </c>
      <c r="I184" s="3" t="str">
        <f t="shared" si="4"/>
        <v>29.697904</v>
      </c>
      <c r="J184" s="3" t="str">
        <f t="shared" si="5"/>
        <v xml:space="preserve"> -97.099993</v>
      </c>
      <c r="K184" s="3">
        <v>128</v>
      </c>
      <c r="L184" s="2" t="s">
        <v>20</v>
      </c>
      <c r="M184" s="4">
        <v>42869</v>
      </c>
      <c r="N184" s="5" t="s">
        <v>21</v>
      </c>
      <c r="O184" s="5" t="s">
        <v>22</v>
      </c>
    </row>
    <row r="185" spans="1:15" ht="18" x14ac:dyDescent="0.2">
      <c r="A185" s="2" t="s">
        <v>816</v>
      </c>
      <c r="B185" s="2" t="s">
        <v>817</v>
      </c>
      <c r="C185" s="2" t="s">
        <v>70</v>
      </c>
      <c r="D185" s="2" t="s">
        <v>70</v>
      </c>
      <c r="E185" s="2"/>
      <c r="F185" s="2" t="s">
        <v>49</v>
      </c>
      <c r="G185" s="2">
        <v>4</v>
      </c>
      <c r="H185" s="3" t="s">
        <v>818</v>
      </c>
      <c r="I185" s="3" t="str">
        <f t="shared" si="4"/>
        <v>22.30488</v>
      </c>
      <c r="J185" s="3" t="str">
        <f t="shared" si="5"/>
        <v xml:space="preserve"> 114.161519</v>
      </c>
      <c r="K185" s="3">
        <v>22</v>
      </c>
      <c r="L185" s="2" t="s">
        <v>20</v>
      </c>
      <c r="M185" s="4">
        <v>42867</v>
      </c>
      <c r="N185" s="5" t="s">
        <v>21</v>
      </c>
      <c r="O185" s="5" t="s">
        <v>51</v>
      </c>
    </row>
    <row r="186" spans="1:15" ht="18" x14ac:dyDescent="0.2">
      <c r="A186" s="2" t="s">
        <v>819</v>
      </c>
      <c r="B186" s="2" t="s">
        <v>820</v>
      </c>
      <c r="C186" s="2" t="s">
        <v>70</v>
      </c>
      <c r="D186" s="2" t="s">
        <v>70</v>
      </c>
      <c r="E186" s="2"/>
      <c r="F186" s="2" t="s">
        <v>49</v>
      </c>
      <c r="G186" s="2">
        <v>2</v>
      </c>
      <c r="H186" s="3" t="s">
        <v>821</v>
      </c>
      <c r="I186" s="3" t="str">
        <f t="shared" si="4"/>
        <v>22.359281</v>
      </c>
      <c r="J186" s="3" t="str">
        <f t="shared" si="5"/>
        <v xml:space="preserve"> 114.108184</v>
      </c>
      <c r="K186" s="3">
        <v>50</v>
      </c>
      <c r="L186" s="2" t="s">
        <v>20</v>
      </c>
      <c r="M186" s="4">
        <v>42867</v>
      </c>
      <c r="N186" s="5" t="s">
        <v>21</v>
      </c>
      <c r="O186" s="5" t="s">
        <v>51</v>
      </c>
    </row>
    <row r="187" spans="1:15" ht="18" x14ac:dyDescent="0.2">
      <c r="A187" s="2" t="s">
        <v>822</v>
      </c>
      <c r="B187" s="2" t="s">
        <v>823</v>
      </c>
      <c r="C187" s="2" t="s">
        <v>70</v>
      </c>
      <c r="D187" s="2" t="s">
        <v>70</v>
      </c>
      <c r="E187" s="2"/>
      <c r="F187" s="2" t="s">
        <v>49</v>
      </c>
      <c r="G187" s="2">
        <v>2</v>
      </c>
      <c r="H187" s="3" t="s">
        <v>824</v>
      </c>
      <c r="I187" s="3" t="str">
        <f t="shared" si="4"/>
        <v>22.307793</v>
      </c>
      <c r="J187" s="3" t="str">
        <f t="shared" si="5"/>
        <v xml:space="preserve"> 114.259783</v>
      </c>
      <c r="K187" s="3">
        <v>1</v>
      </c>
      <c r="L187" s="2" t="s">
        <v>20</v>
      </c>
      <c r="M187" s="4">
        <v>42867</v>
      </c>
      <c r="N187" s="5" t="s">
        <v>21</v>
      </c>
      <c r="O187" s="5" t="s">
        <v>51</v>
      </c>
    </row>
    <row r="188" spans="1:15" ht="18" x14ac:dyDescent="0.2">
      <c r="A188" s="2" t="s">
        <v>825</v>
      </c>
      <c r="B188" s="2" t="s">
        <v>826</v>
      </c>
      <c r="C188" s="2" t="s">
        <v>827</v>
      </c>
      <c r="D188" s="2" t="s">
        <v>580</v>
      </c>
      <c r="E188" s="2">
        <v>38804</v>
      </c>
      <c r="F188" s="2" t="s">
        <v>38</v>
      </c>
      <c r="G188" s="2">
        <v>8</v>
      </c>
      <c r="H188" s="3" t="s">
        <v>828</v>
      </c>
      <c r="I188" s="3" t="str">
        <f t="shared" si="4"/>
        <v>34.311515</v>
      </c>
      <c r="J188" s="3" t="str">
        <f t="shared" si="5"/>
        <v xml:space="preserve"> -88.700843</v>
      </c>
      <c r="K188" s="3">
        <v>83</v>
      </c>
      <c r="L188" s="2" t="s">
        <v>20</v>
      </c>
      <c r="M188" s="4">
        <v>42866</v>
      </c>
      <c r="N188" s="5" t="s">
        <v>21</v>
      </c>
      <c r="O188" s="5" t="s">
        <v>22</v>
      </c>
    </row>
    <row r="189" spans="1:15" ht="18" x14ac:dyDescent="0.2">
      <c r="A189" s="2" t="s">
        <v>829</v>
      </c>
      <c r="B189" s="2" t="s">
        <v>830</v>
      </c>
      <c r="C189" s="2" t="s">
        <v>831</v>
      </c>
      <c r="D189" s="2" t="s">
        <v>832</v>
      </c>
      <c r="E189" s="2">
        <v>69162</v>
      </c>
      <c r="F189" s="2" t="s">
        <v>38</v>
      </c>
      <c r="G189" s="2">
        <v>8</v>
      </c>
      <c r="H189" s="3" t="s">
        <v>833</v>
      </c>
      <c r="I189" s="3" t="str">
        <f t="shared" si="4"/>
        <v>41.115424</v>
      </c>
      <c r="J189" s="3" t="str">
        <f t="shared" si="5"/>
        <v xml:space="preserve"> -102.949694</v>
      </c>
      <c r="K189" s="6">
        <v>1291</v>
      </c>
      <c r="L189" s="2" t="s">
        <v>20</v>
      </c>
      <c r="M189" s="4">
        <v>42865</v>
      </c>
      <c r="N189" s="5" t="s">
        <v>21</v>
      </c>
      <c r="O189" s="5" t="s">
        <v>22</v>
      </c>
    </row>
    <row r="190" spans="1:15" ht="18" x14ac:dyDescent="0.2">
      <c r="A190" s="2" t="s">
        <v>834</v>
      </c>
      <c r="B190" s="2" t="s">
        <v>835</v>
      </c>
      <c r="C190" s="2" t="s">
        <v>836</v>
      </c>
      <c r="D190" s="2"/>
      <c r="E190" s="2">
        <v>22360</v>
      </c>
      <c r="F190" s="2" t="s">
        <v>567</v>
      </c>
      <c r="G190" s="2">
        <v>8</v>
      </c>
      <c r="H190" s="3" t="s">
        <v>837</v>
      </c>
      <c r="I190" s="3" t="str">
        <f t="shared" si="4"/>
        <v>48.493453</v>
      </c>
      <c r="J190" s="3" t="str">
        <f t="shared" si="5"/>
        <v xml:space="preserve"> -2.722645</v>
      </c>
      <c r="K190" s="3">
        <v>104</v>
      </c>
      <c r="L190" s="2" t="s">
        <v>20</v>
      </c>
      <c r="M190" s="4">
        <v>42857</v>
      </c>
      <c r="N190" s="5" t="s">
        <v>21</v>
      </c>
      <c r="O190" s="5" t="s">
        <v>51</v>
      </c>
    </row>
    <row r="191" spans="1:15" ht="18" x14ac:dyDescent="0.2">
      <c r="A191" s="2" t="s">
        <v>838</v>
      </c>
      <c r="B191" s="2" t="s">
        <v>839</v>
      </c>
      <c r="C191" s="2" t="s">
        <v>840</v>
      </c>
      <c r="D191" s="2"/>
      <c r="E191" s="2" t="s">
        <v>841</v>
      </c>
      <c r="F191" s="2" t="s">
        <v>76</v>
      </c>
      <c r="G191" s="2">
        <v>8</v>
      </c>
      <c r="H191" s="3" t="s">
        <v>842</v>
      </c>
      <c r="I191" s="3" t="str">
        <f t="shared" si="4"/>
        <v>52.948794</v>
      </c>
      <c r="J191" s="3" t="str">
        <f t="shared" si="5"/>
        <v xml:space="preserve"> -0.677802</v>
      </c>
      <c r="K191" s="3">
        <v>44</v>
      </c>
      <c r="L191" s="2" t="s">
        <v>20</v>
      </c>
      <c r="M191" s="4">
        <v>42854</v>
      </c>
      <c r="N191" s="5" t="s">
        <v>21</v>
      </c>
      <c r="O191" s="5" t="s">
        <v>51</v>
      </c>
    </row>
    <row r="192" spans="1:15" ht="18" x14ac:dyDescent="0.2">
      <c r="A192" s="2" t="s">
        <v>843</v>
      </c>
      <c r="B192" s="2" t="s">
        <v>844</v>
      </c>
      <c r="C192" s="2" t="s">
        <v>845</v>
      </c>
      <c r="D192" s="2" t="s">
        <v>846</v>
      </c>
      <c r="E192" s="2"/>
      <c r="F192" s="2" t="s">
        <v>38</v>
      </c>
      <c r="G192" s="2">
        <v>14</v>
      </c>
      <c r="H192" s="3" t="s">
        <v>847</v>
      </c>
      <c r="I192" s="3" t="str">
        <f t="shared" si="4"/>
        <v>41.238035</v>
      </c>
      <c r="J192" s="3" t="str">
        <f t="shared" si="5"/>
        <v xml:space="preserve"> -73.036156</v>
      </c>
      <c r="K192" s="3">
        <v>6</v>
      </c>
      <c r="L192" s="2" t="s">
        <v>20</v>
      </c>
      <c r="M192" s="4">
        <v>42853</v>
      </c>
      <c r="N192" s="5" t="s">
        <v>21</v>
      </c>
      <c r="O192" s="5" t="s">
        <v>22</v>
      </c>
    </row>
    <row r="193" spans="1:15" ht="18" x14ac:dyDescent="0.2">
      <c r="A193" s="2" t="s">
        <v>848</v>
      </c>
      <c r="B193" s="2" t="s">
        <v>849</v>
      </c>
      <c r="C193" s="2" t="s">
        <v>850</v>
      </c>
      <c r="D193" s="2"/>
      <c r="E193" s="2"/>
      <c r="F193" s="2" t="s">
        <v>851</v>
      </c>
      <c r="G193" s="2">
        <v>8</v>
      </c>
      <c r="H193" s="3" t="s">
        <v>852</v>
      </c>
      <c r="I193" s="3" t="str">
        <f t="shared" si="4"/>
        <v>52.177996</v>
      </c>
      <c r="J193" s="3" t="str">
        <f t="shared" si="5"/>
        <v xml:space="preserve"> 5.912627</v>
      </c>
      <c r="K193" s="3">
        <v>42</v>
      </c>
      <c r="L193" s="2" t="s">
        <v>20</v>
      </c>
      <c r="M193" s="4">
        <v>42852</v>
      </c>
      <c r="N193" s="5" t="s">
        <v>21</v>
      </c>
      <c r="O193" s="5" t="s">
        <v>22</v>
      </c>
    </row>
    <row r="194" spans="1:15" ht="18" x14ac:dyDescent="0.2">
      <c r="A194" s="2" t="s">
        <v>853</v>
      </c>
      <c r="B194" s="2" t="s">
        <v>854</v>
      </c>
      <c r="C194" s="2" t="s">
        <v>855</v>
      </c>
      <c r="D194" s="2"/>
      <c r="E194" s="2"/>
      <c r="F194" s="2" t="s">
        <v>856</v>
      </c>
      <c r="G194" s="2">
        <v>8</v>
      </c>
      <c r="H194" s="3" t="s">
        <v>857</v>
      </c>
      <c r="I194" s="3" t="str">
        <f t="shared" si="4"/>
        <v>52.86704</v>
      </c>
      <c r="J194" s="3" t="str">
        <f t="shared" si="5"/>
        <v xml:space="preserve"> -7.481818</v>
      </c>
      <c r="K194" s="3">
        <v>92</v>
      </c>
      <c r="L194" s="2" t="s">
        <v>20</v>
      </c>
      <c r="M194" s="4">
        <v>42851</v>
      </c>
      <c r="N194" s="5" t="s">
        <v>21</v>
      </c>
      <c r="O194" s="5" t="s">
        <v>22</v>
      </c>
    </row>
    <row r="195" spans="1:15" ht="18" x14ac:dyDescent="0.2">
      <c r="A195" s="2" t="s">
        <v>858</v>
      </c>
      <c r="B195" s="2" t="s">
        <v>859</v>
      </c>
      <c r="C195" s="2" t="s">
        <v>860</v>
      </c>
      <c r="D195" s="2" t="s">
        <v>31</v>
      </c>
      <c r="E195" s="2">
        <v>98272</v>
      </c>
      <c r="F195" s="2" t="s">
        <v>38</v>
      </c>
      <c r="G195" s="2">
        <v>12</v>
      </c>
      <c r="H195" s="3" t="s">
        <v>861</v>
      </c>
      <c r="I195" s="3" t="str">
        <f t="shared" ref="I195:I258" si="6">LEFT(H195,FIND(",",H195,1)-1)</f>
        <v>47.86274</v>
      </c>
      <c r="J195" s="3" t="str">
        <f t="shared" ref="J195:J258" si="7">RIGHT(H195,LEN(H195)-FIND(",",H195,1))</f>
        <v xml:space="preserve"> -121.97672</v>
      </c>
      <c r="K195" s="3">
        <v>20</v>
      </c>
      <c r="L195" s="2" t="s">
        <v>20</v>
      </c>
      <c r="M195" s="4">
        <v>42850</v>
      </c>
      <c r="N195" s="5" t="s">
        <v>21</v>
      </c>
      <c r="O195" s="5" t="s">
        <v>22</v>
      </c>
    </row>
    <row r="196" spans="1:15" ht="18" x14ac:dyDescent="0.2">
      <c r="A196" s="2" t="s">
        <v>862</v>
      </c>
      <c r="B196" s="2" t="s">
        <v>863</v>
      </c>
      <c r="C196" s="2" t="s">
        <v>640</v>
      </c>
      <c r="D196" s="2" t="s">
        <v>196</v>
      </c>
      <c r="E196" s="2">
        <v>76011</v>
      </c>
      <c r="F196" s="2" t="s">
        <v>38</v>
      </c>
      <c r="G196" s="2">
        <v>10</v>
      </c>
      <c r="H196" s="3" t="s">
        <v>864</v>
      </c>
      <c r="I196" s="3" t="str">
        <f t="shared" si="6"/>
        <v>32.754659</v>
      </c>
      <c r="J196" s="3" t="str">
        <f t="shared" si="7"/>
        <v xml:space="preserve"> -97.082823</v>
      </c>
      <c r="K196" s="3">
        <v>164</v>
      </c>
      <c r="L196" s="2" t="s">
        <v>20</v>
      </c>
      <c r="M196" s="4">
        <v>42847</v>
      </c>
      <c r="N196" s="5" t="s">
        <v>21</v>
      </c>
      <c r="O196" s="5" t="s">
        <v>22</v>
      </c>
    </row>
    <row r="197" spans="1:15" ht="18" x14ac:dyDescent="0.2">
      <c r="A197" s="2" t="s">
        <v>865</v>
      </c>
      <c r="B197" s="2" t="s">
        <v>866</v>
      </c>
      <c r="C197" s="2" t="s">
        <v>867</v>
      </c>
      <c r="D197" s="2" t="s">
        <v>196</v>
      </c>
      <c r="E197" s="2">
        <v>79932</v>
      </c>
      <c r="F197" s="2" t="s">
        <v>38</v>
      </c>
      <c r="G197" s="2">
        <v>8</v>
      </c>
      <c r="H197" s="3" t="s">
        <v>868</v>
      </c>
      <c r="I197" s="3" t="str">
        <f t="shared" si="6"/>
        <v>31.8839</v>
      </c>
      <c r="J197" s="3" t="str">
        <f t="shared" si="7"/>
        <v xml:space="preserve"> -106.58379</v>
      </c>
      <c r="K197" s="6">
        <v>1180</v>
      </c>
      <c r="L197" s="2" t="s">
        <v>20</v>
      </c>
      <c r="M197" s="4">
        <v>42847</v>
      </c>
      <c r="N197" s="5" t="s">
        <v>21</v>
      </c>
      <c r="O197" s="5" t="s">
        <v>22</v>
      </c>
    </row>
    <row r="198" spans="1:15" ht="18" x14ac:dyDescent="0.2">
      <c r="A198" s="2" t="s">
        <v>869</v>
      </c>
      <c r="B198" s="2" t="s">
        <v>870</v>
      </c>
      <c r="C198" s="2" t="s">
        <v>871</v>
      </c>
      <c r="D198" s="2"/>
      <c r="E198" s="2"/>
      <c r="F198" s="2" t="s">
        <v>567</v>
      </c>
      <c r="G198" s="2">
        <v>8</v>
      </c>
      <c r="H198" s="3" t="s">
        <v>872</v>
      </c>
      <c r="I198" s="3" t="str">
        <f t="shared" si="6"/>
        <v>43.511938</v>
      </c>
      <c r="J198" s="3" t="str">
        <f t="shared" si="7"/>
        <v xml:space="preserve"> 5.466433</v>
      </c>
      <c r="K198" s="3">
        <v>149</v>
      </c>
      <c r="L198" s="2" t="s">
        <v>20</v>
      </c>
      <c r="M198" s="4">
        <v>42845</v>
      </c>
      <c r="N198" s="5" t="s">
        <v>21</v>
      </c>
      <c r="O198" s="5" t="s">
        <v>51</v>
      </c>
    </row>
    <row r="199" spans="1:15" ht="18" x14ac:dyDescent="0.2">
      <c r="A199" s="2" t="s">
        <v>873</v>
      </c>
      <c r="B199" s="2" t="s">
        <v>874</v>
      </c>
      <c r="C199" s="2" t="s">
        <v>875</v>
      </c>
      <c r="D199" s="2" t="s">
        <v>585</v>
      </c>
      <c r="E199" s="2">
        <v>87507</v>
      </c>
      <c r="F199" s="2" t="s">
        <v>38</v>
      </c>
      <c r="G199" s="2">
        <v>8</v>
      </c>
      <c r="H199" s="3" t="s">
        <v>876</v>
      </c>
      <c r="I199" s="3" t="str">
        <f t="shared" si="6"/>
        <v>35.611793</v>
      </c>
      <c r="J199" s="3" t="str">
        <f t="shared" si="7"/>
        <v xml:space="preserve"> -106.032196</v>
      </c>
      <c r="K199" s="6">
        <v>1961</v>
      </c>
      <c r="L199" s="2" t="s">
        <v>20</v>
      </c>
      <c r="M199" s="4">
        <v>42838</v>
      </c>
      <c r="N199" s="5" t="s">
        <v>21</v>
      </c>
      <c r="O199" s="5" t="s">
        <v>22</v>
      </c>
    </row>
    <row r="200" spans="1:15" ht="18" x14ac:dyDescent="0.2">
      <c r="A200" s="2" t="s">
        <v>877</v>
      </c>
      <c r="B200" s="2" t="s">
        <v>878</v>
      </c>
      <c r="C200" s="2" t="s">
        <v>879</v>
      </c>
      <c r="D200" s="2"/>
      <c r="E200" s="2"/>
      <c r="F200" s="2" t="s">
        <v>567</v>
      </c>
      <c r="G200" s="2">
        <v>8</v>
      </c>
      <c r="H200" s="3" t="s">
        <v>880</v>
      </c>
      <c r="I200" s="3" t="str">
        <f t="shared" si="6"/>
        <v>49.787019</v>
      </c>
      <c r="J200" s="3" t="str">
        <f t="shared" si="7"/>
        <v xml:space="preserve"> 3.335626</v>
      </c>
      <c r="K200" s="3">
        <v>104</v>
      </c>
      <c r="L200" s="2" t="s">
        <v>20</v>
      </c>
      <c r="M200" s="4">
        <v>42838</v>
      </c>
      <c r="N200" s="5" t="s">
        <v>21</v>
      </c>
      <c r="O200" s="5" t="s">
        <v>51</v>
      </c>
    </row>
    <row r="201" spans="1:15" ht="18" x14ac:dyDescent="0.2">
      <c r="A201" s="2" t="s">
        <v>881</v>
      </c>
      <c r="B201" s="2" t="s">
        <v>882</v>
      </c>
      <c r="C201" s="2" t="s">
        <v>790</v>
      </c>
      <c r="D201" s="2"/>
      <c r="E201" s="2" t="s">
        <v>791</v>
      </c>
      <c r="F201" s="2" t="s">
        <v>76</v>
      </c>
      <c r="G201" s="2">
        <v>8</v>
      </c>
      <c r="H201" s="3" t="s">
        <v>883</v>
      </c>
      <c r="I201" s="3" t="str">
        <f t="shared" si="6"/>
        <v>52.216831</v>
      </c>
      <c r="J201" s="3" t="str">
        <f t="shared" si="7"/>
        <v xml:space="preserve"> -1.50513</v>
      </c>
      <c r="K201" s="3">
        <v>83</v>
      </c>
      <c r="L201" s="2" t="s">
        <v>20</v>
      </c>
      <c r="M201" s="4">
        <v>42837</v>
      </c>
      <c r="N201" s="5" t="s">
        <v>21</v>
      </c>
      <c r="O201" s="5" t="s">
        <v>51</v>
      </c>
    </row>
    <row r="202" spans="1:15" ht="18" x14ac:dyDescent="0.2">
      <c r="A202" s="2" t="s">
        <v>884</v>
      </c>
      <c r="B202" s="2" t="s">
        <v>885</v>
      </c>
      <c r="C202" s="2" t="s">
        <v>886</v>
      </c>
      <c r="D202" s="2"/>
      <c r="E202" s="2"/>
      <c r="F202" s="2" t="s">
        <v>887</v>
      </c>
      <c r="G202" s="2">
        <v>4</v>
      </c>
      <c r="H202" s="3" t="s">
        <v>888</v>
      </c>
      <c r="I202" s="3" t="str">
        <f t="shared" si="6"/>
        <v>29.825562</v>
      </c>
      <c r="J202" s="3" t="str">
        <f t="shared" si="7"/>
        <v xml:space="preserve"> 35.332523</v>
      </c>
      <c r="K202" s="3">
        <v>830</v>
      </c>
      <c r="L202" s="2" t="s">
        <v>20</v>
      </c>
      <c r="M202" s="4">
        <v>42827</v>
      </c>
      <c r="N202" s="5" t="s">
        <v>21</v>
      </c>
      <c r="O202" s="5" t="s">
        <v>51</v>
      </c>
    </row>
    <row r="203" spans="1:15" ht="18" x14ac:dyDescent="0.2">
      <c r="A203" s="2" t="s">
        <v>889</v>
      </c>
      <c r="B203" s="2" t="s">
        <v>890</v>
      </c>
      <c r="C203" s="2" t="s">
        <v>891</v>
      </c>
      <c r="D203" s="2"/>
      <c r="E203" s="2">
        <v>2640</v>
      </c>
      <c r="F203" s="2" t="s">
        <v>155</v>
      </c>
      <c r="G203" s="2">
        <v>12</v>
      </c>
      <c r="H203" s="3" t="s">
        <v>892</v>
      </c>
      <c r="I203" s="3" t="str">
        <f t="shared" si="6"/>
        <v>61.59022</v>
      </c>
      <c r="J203" s="3" t="str">
        <f t="shared" si="7"/>
        <v xml:space="preserve"> 9.723966</v>
      </c>
      <c r="K203" s="3">
        <v>275</v>
      </c>
      <c r="L203" s="2" t="s">
        <v>20</v>
      </c>
      <c r="M203" s="4">
        <v>42826</v>
      </c>
      <c r="N203" s="5" t="s">
        <v>21</v>
      </c>
      <c r="O203" s="5" t="s">
        <v>22</v>
      </c>
    </row>
    <row r="204" spans="1:15" ht="18" x14ac:dyDescent="0.2">
      <c r="A204" s="2" t="s">
        <v>893</v>
      </c>
      <c r="B204" s="2" t="s">
        <v>894</v>
      </c>
      <c r="C204" s="2" t="s">
        <v>895</v>
      </c>
      <c r="D204" s="2"/>
      <c r="E204" s="2">
        <v>2110</v>
      </c>
      <c r="F204" s="2" t="s">
        <v>26</v>
      </c>
      <c r="G204" s="2">
        <v>8</v>
      </c>
      <c r="H204" s="3" t="s">
        <v>896</v>
      </c>
      <c r="I204" s="3" t="str">
        <f t="shared" si="6"/>
        <v>39.134675</v>
      </c>
      <c r="J204" s="3" t="str">
        <f t="shared" si="7"/>
        <v xml:space="preserve"> -2.039013</v>
      </c>
      <c r="K204" s="3">
        <v>705</v>
      </c>
      <c r="L204" s="2" t="s">
        <v>20</v>
      </c>
      <c r="M204" s="4">
        <v>42823</v>
      </c>
      <c r="N204" s="5" t="s">
        <v>21</v>
      </c>
      <c r="O204" s="5" t="s">
        <v>22</v>
      </c>
    </row>
    <row r="205" spans="1:15" ht="18" x14ac:dyDescent="0.2">
      <c r="A205" s="2" t="s">
        <v>897</v>
      </c>
      <c r="B205" s="2" t="s">
        <v>898</v>
      </c>
      <c r="C205" s="2" t="s">
        <v>899</v>
      </c>
      <c r="D205" s="2" t="s">
        <v>21</v>
      </c>
      <c r="E205" s="2">
        <v>29577</v>
      </c>
      <c r="F205" s="2" t="s">
        <v>38</v>
      </c>
      <c r="G205" s="2">
        <v>10</v>
      </c>
      <c r="H205" s="3" t="s">
        <v>900</v>
      </c>
      <c r="I205" s="3" t="str">
        <f t="shared" si="6"/>
        <v>33.704388</v>
      </c>
      <c r="J205" s="3" t="str">
        <f t="shared" si="7"/>
        <v xml:space="preserve"> -78.925172</v>
      </c>
      <c r="K205" s="3">
        <v>6</v>
      </c>
      <c r="L205" s="2" t="s">
        <v>20</v>
      </c>
      <c r="M205" s="4">
        <v>42819</v>
      </c>
      <c r="N205" s="5" t="s">
        <v>21</v>
      </c>
      <c r="O205" s="5" t="s">
        <v>22</v>
      </c>
    </row>
    <row r="206" spans="1:15" ht="18" x14ac:dyDescent="0.2">
      <c r="A206" s="2" t="s">
        <v>901</v>
      </c>
      <c r="B206" s="2" t="s">
        <v>902</v>
      </c>
      <c r="C206" s="2" t="s">
        <v>80</v>
      </c>
      <c r="D206" s="2" t="s">
        <v>80</v>
      </c>
      <c r="E206" s="2"/>
      <c r="F206" s="2" t="s">
        <v>49</v>
      </c>
      <c r="G206" s="2">
        <v>6</v>
      </c>
      <c r="H206" s="3" t="s">
        <v>903</v>
      </c>
      <c r="I206" s="3" t="str">
        <f t="shared" si="6"/>
        <v>31.216944</v>
      </c>
      <c r="J206" s="3" t="str">
        <f t="shared" si="7"/>
        <v xml:space="preserve"> 121.436203</v>
      </c>
      <c r="K206" s="3">
        <v>7</v>
      </c>
      <c r="L206" s="2" t="s">
        <v>20</v>
      </c>
      <c r="M206" s="4">
        <v>42815</v>
      </c>
      <c r="N206" s="5" t="s">
        <v>21</v>
      </c>
      <c r="O206" s="5" t="s">
        <v>51</v>
      </c>
    </row>
    <row r="207" spans="1:15" ht="18" x14ac:dyDescent="0.2">
      <c r="A207" s="2" t="s">
        <v>904</v>
      </c>
      <c r="B207" s="2" t="s">
        <v>905</v>
      </c>
      <c r="C207" s="2" t="s">
        <v>906</v>
      </c>
      <c r="D207" s="2"/>
      <c r="E207" s="2" t="s">
        <v>907</v>
      </c>
      <c r="F207" s="2" t="s">
        <v>76</v>
      </c>
      <c r="G207" s="2">
        <v>8</v>
      </c>
      <c r="H207" s="3" t="s">
        <v>908</v>
      </c>
      <c r="I207" s="3" t="str">
        <f t="shared" si="6"/>
        <v>53.314145</v>
      </c>
      <c r="J207" s="3" t="str">
        <f t="shared" si="7"/>
        <v xml:space="preserve"> -1.281904</v>
      </c>
      <c r="K207" s="3">
        <v>128</v>
      </c>
      <c r="L207" s="2" t="s">
        <v>20</v>
      </c>
      <c r="M207" s="4">
        <v>42815</v>
      </c>
      <c r="N207" s="5" t="s">
        <v>21</v>
      </c>
      <c r="O207" s="5" t="s">
        <v>51</v>
      </c>
    </row>
    <row r="208" spans="1:15" ht="18" x14ac:dyDescent="0.2">
      <c r="A208" s="2" t="s">
        <v>909</v>
      </c>
      <c r="B208" s="2" t="s">
        <v>910</v>
      </c>
      <c r="C208" s="2" t="s">
        <v>911</v>
      </c>
      <c r="D208" s="2"/>
      <c r="E208" s="2" t="s">
        <v>912</v>
      </c>
      <c r="F208" s="2" t="s">
        <v>76</v>
      </c>
      <c r="G208" s="2">
        <v>12</v>
      </c>
      <c r="H208" s="3" t="s">
        <v>913</v>
      </c>
      <c r="I208" s="3" t="str">
        <f t="shared" si="6"/>
        <v>52.084312</v>
      </c>
      <c r="J208" s="3" t="str">
        <f t="shared" si="7"/>
        <v xml:space="preserve"> -0.748467</v>
      </c>
      <c r="K208" s="3">
        <v>71</v>
      </c>
      <c r="L208" s="2" t="s">
        <v>20</v>
      </c>
      <c r="M208" s="4">
        <v>42815</v>
      </c>
      <c r="N208" s="5" t="s">
        <v>21</v>
      </c>
      <c r="O208" s="5" t="s">
        <v>51</v>
      </c>
    </row>
    <row r="209" spans="1:15" ht="18" x14ac:dyDescent="0.2">
      <c r="A209" s="2" t="s">
        <v>914</v>
      </c>
      <c r="B209" s="2" t="s">
        <v>915</v>
      </c>
      <c r="C209" s="2" t="s">
        <v>916</v>
      </c>
      <c r="D209" s="2"/>
      <c r="E209" s="2">
        <v>2000</v>
      </c>
      <c r="F209" s="2" t="s">
        <v>917</v>
      </c>
      <c r="G209" s="2">
        <v>6</v>
      </c>
      <c r="H209" s="3" t="s">
        <v>918</v>
      </c>
      <c r="I209" s="3" t="str">
        <f t="shared" si="6"/>
        <v>46.533248</v>
      </c>
      <c r="J209" s="3" t="str">
        <f t="shared" si="7"/>
        <v xml:space="preserve"> 15.699366</v>
      </c>
      <c r="K209" s="3">
        <v>244</v>
      </c>
      <c r="L209" s="2" t="s">
        <v>20</v>
      </c>
      <c r="M209" s="4">
        <v>42812</v>
      </c>
      <c r="N209" s="5" t="s">
        <v>21</v>
      </c>
      <c r="O209" s="5" t="s">
        <v>22</v>
      </c>
    </row>
    <row r="210" spans="1:15" ht="18" x14ac:dyDescent="0.2">
      <c r="A210" s="2" t="s">
        <v>919</v>
      </c>
      <c r="B210" s="2" t="s">
        <v>920</v>
      </c>
      <c r="C210" s="2" t="s">
        <v>921</v>
      </c>
      <c r="D210" s="2"/>
      <c r="E210" s="2">
        <v>33210</v>
      </c>
      <c r="F210" s="2" t="s">
        <v>567</v>
      </c>
      <c r="G210" s="2">
        <v>4</v>
      </c>
      <c r="H210" s="3" t="s">
        <v>922</v>
      </c>
      <c r="I210" s="3" t="str">
        <f t="shared" si="6"/>
        <v>44.54244</v>
      </c>
      <c r="J210" s="3" t="str">
        <f t="shared" si="7"/>
        <v xml:space="preserve"> -0.253972</v>
      </c>
      <c r="K210" s="3">
        <v>26</v>
      </c>
      <c r="L210" s="2" t="s">
        <v>20</v>
      </c>
      <c r="M210" s="4">
        <v>42811</v>
      </c>
      <c r="N210" s="5" t="s">
        <v>21</v>
      </c>
      <c r="O210" s="5" t="s">
        <v>51</v>
      </c>
    </row>
    <row r="211" spans="1:15" ht="18" x14ac:dyDescent="0.2">
      <c r="A211" s="2" t="s">
        <v>923</v>
      </c>
      <c r="B211" s="2" t="s">
        <v>924</v>
      </c>
      <c r="C211" s="2" t="s">
        <v>925</v>
      </c>
      <c r="D211" s="2" t="s">
        <v>926</v>
      </c>
      <c r="E211" s="2">
        <v>97603</v>
      </c>
      <c r="F211" s="2" t="s">
        <v>38</v>
      </c>
      <c r="G211" s="2">
        <v>8</v>
      </c>
      <c r="H211" s="3" t="s">
        <v>927</v>
      </c>
      <c r="I211" s="3" t="str">
        <f t="shared" si="6"/>
        <v>42.216906</v>
      </c>
      <c r="J211" s="3" t="str">
        <f t="shared" si="7"/>
        <v xml:space="preserve"> -121.756218</v>
      </c>
      <c r="K211" s="6">
        <v>1250</v>
      </c>
      <c r="L211" s="2" t="s">
        <v>20</v>
      </c>
      <c r="M211" s="4">
        <v>42810</v>
      </c>
      <c r="N211" s="5" t="s">
        <v>21</v>
      </c>
      <c r="O211" s="5" t="s">
        <v>22</v>
      </c>
    </row>
    <row r="212" spans="1:15" ht="18" x14ac:dyDescent="0.2">
      <c r="A212" s="2" t="s">
        <v>928</v>
      </c>
      <c r="B212" s="2" t="s">
        <v>929</v>
      </c>
      <c r="C212" s="2" t="s">
        <v>930</v>
      </c>
      <c r="D212" s="2" t="s">
        <v>428</v>
      </c>
      <c r="E212" s="2" t="s">
        <v>931</v>
      </c>
      <c r="F212" s="2" t="s">
        <v>18</v>
      </c>
      <c r="G212" s="2">
        <v>8</v>
      </c>
      <c r="H212" s="3" t="s">
        <v>932</v>
      </c>
      <c r="I212" s="3" t="str">
        <f t="shared" si="6"/>
        <v>51.20412</v>
      </c>
      <c r="J212" s="3" t="str">
        <f t="shared" si="7"/>
        <v xml:space="preserve"> -113.989686</v>
      </c>
      <c r="K212" s="6">
        <v>1085</v>
      </c>
      <c r="L212" s="2" t="s">
        <v>20</v>
      </c>
      <c r="M212" s="4">
        <v>42809</v>
      </c>
      <c r="N212" s="5" t="s">
        <v>21</v>
      </c>
      <c r="O212" s="5" t="s">
        <v>22</v>
      </c>
    </row>
    <row r="213" spans="1:15" ht="18" x14ac:dyDescent="0.2">
      <c r="A213" s="2" t="s">
        <v>933</v>
      </c>
      <c r="B213" s="2" t="s">
        <v>934</v>
      </c>
      <c r="C213" s="2" t="s">
        <v>935</v>
      </c>
      <c r="D213" s="2" t="s">
        <v>411</v>
      </c>
      <c r="E213" s="2">
        <v>13165</v>
      </c>
      <c r="F213" s="2" t="s">
        <v>38</v>
      </c>
      <c r="G213" s="2">
        <v>8</v>
      </c>
      <c r="H213" s="3" t="s">
        <v>936</v>
      </c>
      <c r="I213" s="3" t="str">
        <f t="shared" si="6"/>
        <v>42.970012</v>
      </c>
      <c r="J213" s="3" t="str">
        <f t="shared" si="7"/>
        <v xml:space="preserve"> -76.846134</v>
      </c>
      <c r="K213" s="3">
        <v>156</v>
      </c>
      <c r="L213" s="2" t="s">
        <v>20</v>
      </c>
      <c r="M213" s="4">
        <v>42806</v>
      </c>
      <c r="N213" s="5" t="s">
        <v>21</v>
      </c>
      <c r="O213" s="5" t="s">
        <v>22</v>
      </c>
    </row>
    <row r="214" spans="1:15" ht="18" x14ac:dyDescent="0.2">
      <c r="A214" s="2" t="s">
        <v>937</v>
      </c>
      <c r="B214" s="2" t="s">
        <v>938</v>
      </c>
      <c r="C214" s="2" t="s">
        <v>939</v>
      </c>
      <c r="D214" s="2"/>
      <c r="E214" s="2"/>
      <c r="F214" s="2" t="s">
        <v>567</v>
      </c>
      <c r="G214" s="2">
        <v>6</v>
      </c>
      <c r="H214" s="3" t="s">
        <v>940</v>
      </c>
      <c r="I214" s="3" t="str">
        <f t="shared" si="6"/>
        <v>45.698042</v>
      </c>
      <c r="J214" s="3" t="str">
        <f t="shared" si="7"/>
        <v xml:space="preserve"> 4.975513</v>
      </c>
      <c r="K214" s="3">
        <v>236</v>
      </c>
      <c r="L214" s="2" t="s">
        <v>20</v>
      </c>
      <c r="M214" s="4">
        <v>42803</v>
      </c>
      <c r="N214" s="5" t="s">
        <v>21</v>
      </c>
      <c r="O214" s="5" t="s">
        <v>51</v>
      </c>
    </row>
    <row r="215" spans="1:15" ht="18" x14ac:dyDescent="0.2">
      <c r="A215" s="2" t="s">
        <v>941</v>
      </c>
      <c r="B215" s="2" t="s">
        <v>942</v>
      </c>
      <c r="C215" s="2" t="s">
        <v>939</v>
      </c>
      <c r="D215" s="2"/>
      <c r="E215" s="2"/>
      <c r="F215" s="2" t="s">
        <v>567</v>
      </c>
      <c r="G215" s="2">
        <v>6</v>
      </c>
      <c r="H215" s="3" t="s">
        <v>943</v>
      </c>
      <c r="I215" s="3" t="str">
        <f t="shared" si="6"/>
        <v>45.69848</v>
      </c>
      <c r="J215" s="3" t="str">
        <f t="shared" si="7"/>
        <v xml:space="preserve"> 4.977541</v>
      </c>
      <c r="K215" s="3">
        <v>240</v>
      </c>
      <c r="L215" s="2" t="s">
        <v>20</v>
      </c>
      <c r="M215" s="4">
        <v>42803</v>
      </c>
      <c r="N215" s="5" t="s">
        <v>21</v>
      </c>
      <c r="O215" s="5" t="s">
        <v>51</v>
      </c>
    </row>
    <row r="216" spans="1:15" ht="18" x14ac:dyDescent="0.2">
      <c r="A216" s="2" t="s">
        <v>944</v>
      </c>
      <c r="B216" s="2" t="s">
        <v>945</v>
      </c>
      <c r="C216" s="2" t="s">
        <v>946</v>
      </c>
      <c r="D216" s="2" t="s">
        <v>384</v>
      </c>
      <c r="E216" s="2">
        <v>89119</v>
      </c>
      <c r="F216" s="2" t="s">
        <v>38</v>
      </c>
      <c r="G216" s="2">
        <v>10</v>
      </c>
      <c r="H216" s="3" t="s">
        <v>947</v>
      </c>
      <c r="I216" s="3" t="str">
        <f t="shared" si="6"/>
        <v>36.070633</v>
      </c>
      <c r="J216" s="3" t="str">
        <f t="shared" si="7"/>
        <v xml:space="preserve"> -115.17295</v>
      </c>
      <c r="K216" s="3">
        <v>673</v>
      </c>
      <c r="L216" s="2" t="s">
        <v>20</v>
      </c>
      <c r="M216" s="4">
        <v>42802</v>
      </c>
      <c r="N216" s="5" t="s">
        <v>21</v>
      </c>
      <c r="O216" s="5" t="s">
        <v>22</v>
      </c>
    </row>
    <row r="217" spans="1:15" ht="18" x14ac:dyDescent="0.2">
      <c r="A217" s="2" t="s">
        <v>948</v>
      </c>
      <c r="B217" s="2" t="s">
        <v>949</v>
      </c>
      <c r="C217" s="2" t="s">
        <v>950</v>
      </c>
      <c r="D217" s="2"/>
      <c r="E217" s="2">
        <v>84085</v>
      </c>
      <c r="F217" s="2" t="s">
        <v>135</v>
      </c>
      <c r="G217" s="2">
        <v>6</v>
      </c>
      <c r="H217" s="3" t="s">
        <v>951</v>
      </c>
      <c r="I217" s="3" t="str">
        <f t="shared" si="6"/>
        <v>40.771952</v>
      </c>
      <c r="J217" s="3" t="str">
        <f t="shared" si="7"/>
        <v xml:space="preserve"> 14.746048</v>
      </c>
      <c r="K217" s="3">
        <v>153</v>
      </c>
      <c r="L217" s="2" t="s">
        <v>20</v>
      </c>
      <c r="M217" s="4">
        <v>42801</v>
      </c>
      <c r="N217" s="5" t="s">
        <v>21</v>
      </c>
      <c r="O217" s="5" t="s">
        <v>51</v>
      </c>
    </row>
    <row r="218" spans="1:15" ht="18" x14ac:dyDescent="0.2">
      <c r="A218" s="2" t="s">
        <v>952</v>
      </c>
      <c r="B218" s="2" t="s">
        <v>953</v>
      </c>
      <c r="C218" s="2" t="s">
        <v>954</v>
      </c>
      <c r="D218" s="2"/>
      <c r="E218" s="2"/>
      <c r="F218" s="2" t="s">
        <v>851</v>
      </c>
      <c r="G218" s="2">
        <v>4</v>
      </c>
      <c r="H218" s="3" t="s">
        <v>955</v>
      </c>
      <c r="I218" s="3" t="str">
        <f t="shared" si="6"/>
        <v>52.650769</v>
      </c>
      <c r="J218" s="3" t="str">
        <f t="shared" si="7"/>
        <v xml:space="preserve"> 5.038917</v>
      </c>
      <c r="K218" s="3">
        <v>-2</v>
      </c>
      <c r="L218" s="2" t="s">
        <v>20</v>
      </c>
      <c r="M218" s="4">
        <v>42797</v>
      </c>
      <c r="N218" s="5" t="s">
        <v>21</v>
      </c>
      <c r="O218" s="5" t="s">
        <v>22</v>
      </c>
    </row>
    <row r="219" spans="1:15" ht="18" x14ac:dyDescent="0.2">
      <c r="A219" s="2" t="s">
        <v>956</v>
      </c>
      <c r="B219" s="2" t="s">
        <v>957</v>
      </c>
      <c r="C219" s="2" t="s">
        <v>958</v>
      </c>
      <c r="D219" s="2"/>
      <c r="E219" s="2">
        <v>76800</v>
      </c>
      <c r="F219" s="2" t="s">
        <v>549</v>
      </c>
      <c r="G219" s="2">
        <v>6</v>
      </c>
      <c r="H219" s="3" t="s">
        <v>959</v>
      </c>
      <c r="I219" s="3" t="str">
        <f t="shared" si="6"/>
        <v>20.384501</v>
      </c>
      <c r="J219" s="3" t="str">
        <f t="shared" si="7"/>
        <v xml:space="preserve"> -100.012926</v>
      </c>
      <c r="K219" s="6">
        <v>1921</v>
      </c>
      <c r="L219" s="2" t="s">
        <v>20</v>
      </c>
      <c r="M219" s="4">
        <v>42794</v>
      </c>
      <c r="N219" s="5" t="s">
        <v>21</v>
      </c>
      <c r="O219" s="5" t="s">
        <v>51</v>
      </c>
    </row>
    <row r="220" spans="1:15" ht="18" x14ac:dyDescent="0.2">
      <c r="A220" s="2" t="s">
        <v>960</v>
      </c>
      <c r="B220" s="2" t="s">
        <v>961</v>
      </c>
      <c r="C220" s="2" t="s">
        <v>962</v>
      </c>
      <c r="D220" s="2" t="s">
        <v>398</v>
      </c>
      <c r="E220" s="2">
        <v>34102</v>
      </c>
      <c r="F220" s="2" t="s">
        <v>38</v>
      </c>
      <c r="G220" s="2">
        <v>8</v>
      </c>
      <c r="H220" s="3" t="s">
        <v>963</v>
      </c>
      <c r="I220" s="3" t="str">
        <f t="shared" si="6"/>
        <v>26.14462</v>
      </c>
      <c r="J220" s="3" t="str">
        <f t="shared" si="7"/>
        <v xml:space="preserve"> -81.788849</v>
      </c>
      <c r="K220" s="3">
        <v>2</v>
      </c>
      <c r="L220" s="2" t="s">
        <v>20</v>
      </c>
      <c r="M220" s="4">
        <v>42789</v>
      </c>
      <c r="N220" s="5" t="s">
        <v>21</v>
      </c>
      <c r="O220" s="5" t="s">
        <v>22</v>
      </c>
    </row>
    <row r="221" spans="1:15" ht="18" x14ac:dyDescent="0.2">
      <c r="A221" s="2" t="s">
        <v>964</v>
      </c>
      <c r="B221" s="2" t="s">
        <v>965</v>
      </c>
      <c r="C221" s="2" t="s">
        <v>966</v>
      </c>
      <c r="D221" s="2"/>
      <c r="E221" s="2">
        <v>3200</v>
      </c>
      <c r="F221" s="2" t="s">
        <v>967</v>
      </c>
      <c r="G221" s="2">
        <v>4</v>
      </c>
      <c r="H221" s="3" t="s">
        <v>968</v>
      </c>
      <c r="I221" s="3" t="str">
        <f t="shared" si="6"/>
        <v>-37.74754</v>
      </c>
      <c r="J221" s="3" t="str">
        <f t="shared" si="7"/>
        <v xml:space="preserve"> 175.23248</v>
      </c>
      <c r="K221" s="3">
        <v>36</v>
      </c>
      <c r="L221" s="2" t="s">
        <v>20</v>
      </c>
      <c r="M221" s="4">
        <v>42789</v>
      </c>
      <c r="N221" s="5" t="s">
        <v>21</v>
      </c>
      <c r="O221" s="5" t="s">
        <v>51</v>
      </c>
    </row>
    <row r="222" spans="1:15" ht="18" x14ac:dyDescent="0.2">
      <c r="A222" s="2" t="s">
        <v>969</v>
      </c>
      <c r="B222" s="2" t="s">
        <v>970</v>
      </c>
      <c r="C222" s="2" t="s">
        <v>971</v>
      </c>
      <c r="D222" s="2"/>
      <c r="E222" s="2">
        <v>45030</v>
      </c>
      <c r="F222" s="2" t="s">
        <v>135</v>
      </c>
      <c r="G222" s="2">
        <v>8</v>
      </c>
      <c r="H222" s="3" t="s">
        <v>972</v>
      </c>
      <c r="I222" s="3" t="str">
        <f t="shared" si="6"/>
        <v>44.918787</v>
      </c>
      <c r="J222" s="3" t="str">
        <f t="shared" si="7"/>
        <v xml:space="preserve"> 11.594051</v>
      </c>
      <c r="K222" s="3">
        <v>6</v>
      </c>
      <c r="L222" s="2" t="s">
        <v>20</v>
      </c>
      <c r="M222" s="4">
        <v>42788</v>
      </c>
      <c r="N222" s="5" t="s">
        <v>21</v>
      </c>
      <c r="O222" s="5" t="s">
        <v>51</v>
      </c>
    </row>
    <row r="223" spans="1:15" ht="18" x14ac:dyDescent="0.2">
      <c r="A223" s="2" t="s">
        <v>973</v>
      </c>
      <c r="B223" s="2" t="s">
        <v>974</v>
      </c>
      <c r="C223" s="2" t="s">
        <v>975</v>
      </c>
      <c r="D223" s="2" t="s">
        <v>196</v>
      </c>
      <c r="E223" s="2">
        <v>79855</v>
      </c>
      <c r="F223" s="2" t="s">
        <v>38</v>
      </c>
      <c r="G223" s="2">
        <v>8</v>
      </c>
      <c r="H223" s="3" t="s">
        <v>976</v>
      </c>
      <c r="I223" s="3" t="str">
        <f t="shared" si="6"/>
        <v>31.03448</v>
      </c>
      <c r="J223" s="3" t="str">
        <f t="shared" si="7"/>
        <v xml:space="preserve"> -104.861431</v>
      </c>
      <c r="K223" s="6">
        <v>1230</v>
      </c>
      <c r="L223" s="2" t="s">
        <v>20</v>
      </c>
      <c r="M223" s="4">
        <v>42786</v>
      </c>
      <c r="N223" s="5" t="s">
        <v>21</v>
      </c>
      <c r="O223" s="5" t="s">
        <v>22</v>
      </c>
    </row>
    <row r="224" spans="1:15" ht="18" x14ac:dyDescent="0.2">
      <c r="A224" s="2" t="s">
        <v>977</v>
      </c>
      <c r="B224" s="2" t="s">
        <v>978</v>
      </c>
      <c r="C224" s="2" t="s">
        <v>979</v>
      </c>
      <c r="D224" s="2"/>
      <c r="E224" s="2">
        <v>6800</v>
      </c>
      <c r="F224" s="2" t="s">
        <v>567</v>
      </c>
      <c r="G224" s="2">
        <v>4</v>
      </c>
      <c r="H224" s="3" t="s">
        <v>980</v>
      </c>
      <c r="I224" s="3" t="str">
        <f t="shared" si="6"/>
        <v>43.666446</v>
      </c>
      <c r="J224" s="3" t="str">
        <f t="shared" si="7"/>
        <v xml:space="preserve"> 7.127372</v>
      </c>
      <c r="K224" s="3">
        <v>31</v>
      </c>
      <c r="L224" s="2" t="s">
        <v>20</v>
      </c>
      <c r="M224" s="4">
        <v>42781</v>
      </c>
      <c r="N224" s="5" t="s">
        <v>21</v>
      </c>
      <c r="O224" s="5" t="s">
        <v>51</v>
      </c>
    </row>
    <row r="225" spans="1:15" ht="18" x14ac:dyDescent="0.2">
      <c r="A225" s="2" t="s">
        <v>981</v>
      </c>
      <c r="B225" s="2" t="s">
        <v>982</v>
      </c>
      <c r="C225" s="2" t="s">
        <v>983</v>
      </c>
      <c r="D225" s="2"/>
      <c r="E225" s="2"/>
      <c r="F225" s="2" t="s">
        <v>567</v>
      </c>
      <c r="G225" s="2">
        <v>4</v>
      </c>
      <c r="H225" s="3" t="s">
        <v>984</v>
      </c>
      <c r="I225" s="3" t="str">
        <f t="shared" si="6"/>
        <v>44.226199</v>
      </c>
      <c r="J225" s="3" t="str">
        <f t="shared" si="7"/>
        <v xml:space="preserve"> 5.913554</v>
      </c>
      <c r="K225" s="3">
        <v>505</v>
      </c>
      <c r="L225" s="2" t="s">
        <v>20</v>
      </c>
      <c r="M225" s="4">
        <v>42781</v>
      </c>
      <c r="N225" s="5" t="s">
        <v>21</v>
      </c>
      <c r="O225" s="5" t="s">
        <v>51</v>
      </c>
    </row>
    <row r="226" spans="1:15" ht="18" x14ac:dyDescent="0.2">
      <c r="A226" s="2" t="s">
        <v>985</v>
      </c>
      <c r="B226" s="2" t="s">
        <v>986</v>
      </c>
      <c r="C226" s="2" t="s">
        <v>987</v>
      </c>
      <c r="D226" s="2"/>
      <c r="E226" s="2"/>
      <c r="F226" s="2" t="s">
        <v>988</v>
      </c>
      <c r="G226" s="2">
        <v>4</v>
      </c>
      <c r="H226" s="3" t="s">
        <v>989</v>
      </c>
      <c r="I226" s="3" t="str">
        <f t="shared" si="6"/>
        <v>24.910732</v>
      </c>
      <c r="J226" s="3" t="str">
        <f t="shared" si="7"/>
        <v xml:space="preserve"> 54.962517</v>
      </c>
      <c r="K226" s="3">
        <v>7</v>
      </c>
      <c r="L226" s="2" t="s">
        <v>20</v>
      </c>
      <c r="M226" s="4">
        <v>42780</v>
      </c>
      <c r="N226" s="5" t="s">
        <v>21</v>
      </c>
      <c r="O226" s="5" t="s">
        <v>22</v>
      </c>
    </row>
    <row r="227" spans="1:15" ht="18" x14ac:dyDescent="0.2">
      <c r="A227" s="2" t="s">
        <v>990</v>
      </c>
      <c r="B227" s="2" t="s">
        <v>991</v>
      </c>
      <c r="C227" s="2" t="s">
        <v>992</v>
      </c>
      <c r="D227" s="2"/>
      <c r="E227" s="2" t="s">
        <v>993</v>
      </c>
      <c r="F227" s="2" t="s">
        <v>130</v>
      </c>
      <c r="G227" s="2">
        <v>6</v>
      </c>
      <c r="H227" s="3" t="s">
        <v>994</v>
      </c>
      <c r="I227" s="3" t="str">
        <f t="shared" si="6"/>
        <v>33.588526</v>
      </c>
      <c r="J227" s="3" t="str">
        <f t="shared" si="7"/>
        <v xml:space="preserve"> 130.497193</v>
      </c>
      <c r="K227" s="3">
        <v>22</v>
      </c>
      <c r="L227" s="2" t="s">
        <v>20</v>
      </c>
      <c r="M227" s="4">
        <v>42780</v>
      </c>
      <c r="N227" s="5" t="s">
        <v>21</v>
      </c>
      <c r="O227" s="5" t="s">
        <v>51</v>
      </c>
    </row>
    <row r="228" spans="1:15" ht="18" x14ac:dyDescent="0.2">
      <c r="A228" s="2" t="s">
        <v>995</v>
      </c>
      <c r="B228" s="2" t="s">
        <v>996</v>
      </c>
      <c r="C228" s="2" t="s">
        <v>997</v>
      </c>
      <c r="D228" s="2"/>
      <c r="E228" s="2"/>
      <c r="F228" s="2" t="s">
        <v>988</v>
      </c>
      <c r="G228" s="2">
        <v>4</v>
      </c>
      <c r="H228" s="3" t="s">
        <v>998</v>
      </c>
      <c r="I228" s="3" t="str">
        <f t="shared" si="6"/>
        <v>24.440819</v>
      </c>
      <c r="J228" s="3" t="str">
        <f t="shared" si="7"/>
        <v xml:space="preserve"> 54.618899</v>
      </c>
      <c r="K228" s="3">
        <v>4</v>
      </c>
      <c r="L228" s="2" t="s">
        <v>20</v>
      </c>
      <c r="M228" s="4">
        <v>42780</v>
      </c>
      <c r="N228" s="5" t="s">
        <v>21</v>
      </c>
      <c r="O228" s="5" t="s">
        <v>22</v>
      </c>
    </row>
    <row r="229" spans="1:15" ht="18" x14ac:dyDescent="0.2">
      <c r="A229" s="2" t="s">
        <v>999</v>
      </c>
      <c r="B229" s="2" t="s">
        <v>1000</v>
      </c>
      <c r="C229" s="2" t="s">
        <v>191</v>
      </c>
      <c r="D229" s="2" t="s">
        <v>192</v>
      </c>
      <c r="E229" s="2"/>
      <c r="F229" s="2" t="s">
        <v>49</v>
      </c>
      <c r="G229" s="2">
        <v>6</v>
      </c>
      <c r="H229" s="3" t="s">
        <v>1001</v>
      </c>
      <c r="I229" s="3" t="str">
        <f t="shared" si="6"/>
        <v>22.52968</v>
      </c>
      <c r="J229" s="3" t="str">
        <f t="shared" si="7"/>
        <v xml:space="preserve"> 114.031258</v>
      </c>
      <c r="K229" s="3">
        <v>10</v>
      </c>
      <c r="L229" s="2" t="s">
        <v>20</v>
      </c>
      <c r="M229" s="4">
        <v>42774</v>
      </c>
      <c r="N229" s="5" t="s">
        <v>21</v>
      </c>
      <c r="O229" s="5" t="s">
        <v>51</v>
      </c>
    </row>
    <row r="230" spans="1:15" ht="18" x14ac:dyDescent="0.2">
      <c r="A230" s="2" t="s">
        <v>1002</v>
      </c>
      <c r="B230" s="2" t="s">
        <v>1003</v>
      </c>
      <c r="C230" s="2" t="s">
        <v>1004</v>
      </c>
      <c r="D230" s="2" t="s">
        <v>521</v>
      </c>
      <c r="E230" s="2" t="s">
        <v>1005</v>
      </c>
      <c r="F230" s="2" t="s">
        <v>18</v>
      </c>
      <c r="G230" s="2">
        <v>8</v>
      </c>
      <c r="H230" s="3" t="s">
        <v>1006</v>
      </c>
      <c r="I230" s="3" t="str">
        <f t="shared" si="6"/>
        <v>50.124377</v>
      </c>
      <c r="J230" s="3" t="str">
        <f t="shared" si="7"/>
        <v xml:space="preserve"> -120.751136</v>
      </c>
      <c r="K230" s="3">
        <v>634</v>
      </c>
      <c r="L230" s="2" t="s">
        <v>20</v>
      </c>
      <c r="M230" s="4">
        <v>42762</v>
      </c>
      <c r="N230" s="5" t="s">
        <v>21</v>
      </c>
      <c r="O230" s="5" t="s">
        <v>22</v>
      </c>
    </row>
    <row r="231" spans="1:15" ht="18" x14ac:dyDescent="0.2">
      <c r="A231" s="2" t="s">
        <v>1007</v>
      </c>
      <c r="B231" s="2" t="s">
        <v>1008</v>
      </c>
      <c r="C231" s="2" t="s">
        <v>1009</v>
      </c>
      <c r="D231" s="2"/>
      <c r="E231" s="2"/>
      <c r="F231" s="2" t="s">
        <v>389</v>
      </c>
      <c r="G231" s="2">
        <v>6</v>
      </c>
      <c r="H231" s="3" t="s">
        <v>1010</v>
      </c>
      <c r="I231" s="3" t="str">
        <f t="shared" si="6"/>
        <v>25.06867</v>
      </c>
      <c r="J231" s="3" t="str">
        <f t="shared" si="7"/>
        <v xml:space="preserve"> 121.52126</v>
      </c>
      <c r="K231" s="3">
        <v>7</v>
      </c>
      <c r="L231" s="2" t="s">
        <v>20</v>
      </c>
      <c r="M231" s="4">
        <v>42759</v>
      </c>
      <c r="N231" s="5" t="s">
        <v>21</v>
      </c>
      <c r="O231" s="5" t="s">
        <v>51</v>
      </c>
    </row>
    <row r="232" spans="1:15" ht="18" x14ac:dyDescent="0.2">
      <c r="A232" s="2" t="s">
        <v>1011</v>
      </c>
      <c r="B232" s="2" t="s">
        <v>1012</v>
      </c>
      <c r="C232" s="2" t="s">
        <v>1013</v>
      </c>
      <c r="D232" s="2" t="s">
        <v>187</v>
      </c>
      <c r="E232" s="2">
        <v>3355</v>
      </c>
      <c r="F232" s="2" t="s">
        <v>32</v>
      </c>
      <c r="G232" s="2">
        <v>6</v>
      </c>
      <c r="H232" s="3" t="s">
        <v>1014</v>
      </c>
      <c r="I232" s="3" t="str">
        <f t="shared" si="6"/>
        <v>-37.534593</v>
      </c>
      <c r="J232" s="3" t="str">
        <f t="shared" si="7"/>
        <v xml:space="preserve"> 143.822666</v>
      </c>
      <c r="K232" s="3">
        <v>464</v>
      </c>
      <c r="L232" s="2" t="s">
        <v>20</v>
      </c>
      <c r="M232" s="4">
        <v>42758</v>
      </c>
      <c r="N232" s="5" t="s">
        <v>21</v>
      </c>
      <c r="O232" s="5" t="s">
        <v>22</v>
      </c>
    </row>
    <row r="233" spans="1:15" ht="18" x14ac:dyDescent="0.2">
      <c r="A233" s="2" t="s">
        <v>1015</v>
      </c>
      <c r="B233" s="2" t="s">
        <v>1016</v>
      </c>
      <c r="C233" s="2" t="s">
        <v>1017</v>
      </c>
      <c r="D233" s="2"/>
      <c r="E233" s="2"/>
      <c r="F233" s="2" t="s">
        <v>851</v>
      </c>
      <c r="G233" s="2">
        <v>12</v>
      </c>
      <c r="H233" s="3" t="s">
        <v>1018</v>
      </c>
      <c r="I233" s="3" t="str">
        <f t="shared" si="6"/>
        <v>51.774427</v>
      </c>
      <c r="J233" s="3" t="str">
        <f t="shared" si="7"/>
        <v xml:space="preserve"> 4.652006</v>
      </c>
      <c r="K233" s="3">
        <v>-3</v>
      </c>
      <c r="L233" s="2" t="s">
        <v>20</v>
      </c>
      <c r="M233" s="4">
        <v>42755</v>
      </c>
      <c r="N233" s="5" t="s">
        <v>21</v>
      </c>
      <c r="O233" s="5" t="s">
        <v>22</v>
      </c>
    </row>
    <row r="234" spans="1:15" ht="18" x14ac:dyDescent="0.2">
      <c r="A234" s="2" t="s">
        <v>1019</v>
      </c>
      <c r="B234" s="2" t="s">
        <v>1020</v>
      </c>
      <c r="C234" s="2" t="s">
        <v>1021</v>
      </c>
      <c r="D234" s="2" t="s">
        <v>196</v>
      </c>
      <c r="E234" s="2">
        <v>76943</v>
      </c>
      <c r="F234" s="2" t="s">
        <v>38</v>
      </c>
      <c r="G234" s="2">
        <v>6</v>
      </c>
      <c r="H234" s="3" t="s">
        <v>1022</v>
      </c>
      <c r="I234" s="3" t="str">
        <f t="shared" si="6"/>
        <v>30.706696</v>
      </c>
      <c r="J234" s="3" t="str">
        <f t="shared" si="7"/>
        <v xml:space="preserve"> -101.195962</v>
      </c>
      <c r="K234" s="3">
        <v>718</v>
      </c>
      <c r="L234" s="2" t="s">
        <v>20</v>
      </c>
      <c r="M234" s="4">
        <v>42754</v>
      </c>
      <c r="N234" s="5" t="s">
        <v>21</v>
      </c>
      <c r="O234" s="5" t="s">
        <v>22</v>
      </c>
    </row>
    <row r="235" spans="1:15" ht="18" x14ac:dyDescent="0.2">
      <c r="A235" s="2" t="s">
        <v>1023</v>
      </c>
      <c r="B235" s="2" t="s">
        <v>1024</v>
      </c>
      <c r="C235" s="2" t="s">
        <v>1025</v>
      </c>
      <c r="D235" s="2"/>
      <c r="E235" s="2">
        <v>50220</v>
      </c>
      <c r="F235" s="2" t="s">
        <v>26</v>
      </c>
      <c r="G235" s="2">
        <v>6</v>
      </c>
      <c r="H235" s="3" t="s">
        <v>1026</v>
      </c>
      <c r="I235" s="3" t="str">
        <f t="shared" si="6"/>
        <v>41.313192</v>
      </c>
      <c r="J235" s="3" t="str">
        <f t="shared" si="7"/>
        <v xml:space="preserve"> -2.002201</v>
      </c>
      <c r="K235" s="3">
        <v>726</v>
      </c>
      <c r="L235" s="2" t="s">
        <v>20</v>
      </c>
      <c r="M235" s="4">
        <v>42753</v>
      </c>
      <c r="N235" s="5" t="s">
        <v>21</v>
      </c>
      <c r="O235" s="5" t="s">
        <v>51</v>
      </c>
    </row>
    <row r="236" spans="1:15" ht="18" x14ac:dyDescent="0.2">
      <c r="A236" s="2" t="s">
        <v>1027</v>
      </c>
      <c r="B236" s="2" t="s">
        <v>1028</v>
      </c>
      <c r="C236" s="2" t="s">
        <v>1029</v>
      </c>
      <c r="D236" s="2" t="s">
        <v>192</v>
      </c>
      <c r="E236" s="2">
        <v>517000</v>
      </c>
      <c r="F236" s="2" t="s">
        <v>49</v>
      </c>
      <c r="G236" s="2">
        <v>4</v>
      </c>
      <c r="H236" s="3" t="s">
        <v>1030</v>
      </c>
      <c r="I236" s="3" t="str">
        <f t="shared" si="6"/>
        <v>23.767788</v>
      </c>
      <c r="J236" s="3" t="str">
        <f t="shared" si="7"/>
        <v xml:space="preserve"> 114.719269</v>
      </c>
      <c r="K236" s="3">
        <v>41</v>
      </c>
      <c r="L236" s="2" t="s">
        <v>20</v>
      </c>
      <c r="M236" s="4">
        <v>42748</v>
      </c>
      <c r="N236" s="5" t="s">
        <v>21</v>
      </c>
      <c r="O236" s="5" t="s">
        <v>51</v>
      </c>
    </row>
    <row r="237" spans="1:15" ht="18" x14ac:dyDescent="0.2">
      <c r="A237" s="2" t="s">
        <v>1031</v>
      </c>
      <c r="B237" s="2" t="s">
        <v>1032</v>
      </c>
      <c r="C237" s="2" t="s">
        <v>1033</v>
      </c>
      <c r="D237" s="2" t="s">
        <v>205</v>
      </c>
      <c r="E237" s="2"/>
      <c r="F237" s="2" t="s">
        <v>49</v>
      </c>
      <c r="G237" s="2">
        <v>6</v>
      </c>
      <c r="H237" s="3" t="s">
        <v>1034</v>
      </c>
      <c r="I237" s="3" t="str">
        <f t="shared" si="6"/>
        <v>29.799688</v>
      </c>
      <c r="J237" s="3" t="str">
        <f t="shared" si="7"/>
        <v xml:space="preserve"> 121.546448</v>
      </c>
      <c r="K237" s="3">
        <v>5</v>
      </c>
      <c r="L237" s="2" t="s">
        <v>20</v>
      </c>
      <c r="M237" s="4">
        <v>42748</v>
      </c>
      <c r="N237" s="5" t="s">
        <v>21</v>
      </c>
      <c r="O237" s="5" t="s">
        <v>51</v>
      </c>
    </row>
    <row r="238" spans="1:15" ht="18" x14ac:dyDescent="0.2">
      <c r="A238" s="2" t="s">
        <v>1035</v>
      </c>
      <c r="B238" s="2" t="s">
        <v>1036</v>
      </c>
      <c r="C238" s="2" t="s">
        <v>1037</v>
      </c>
      <c r="D238" s="2" t="s">
        <v>1038</v>
      </c>
      <c r="E238" s="2">
        <v>59739</v>
      </c>
      <c r="F238" s="2" t="s">
        <v>38</v>
      </c>
      <c r="G238" s="2">
        <v>8</v>
      </c>
      <c r="H238" s="3" t="s">
        <v>1039</v>
      </c>
      <c r="I238" s="3" t="str">
        <f t="shared" si="6"/>
        <v>44.632745</v>
      </c>
      <c r="J238" s="3" t="str">
        <f t="shared" si="7"/>
        <v xml:space="preserve"> -112.591203</v>
      </c>
      <c r="K238" s="6">
        <v>1912</v>
      </c>
      <c r="L238" s="2" t="s">
        <v>20</v>
      </c>
      <c r="M238" s="4">
        <v>42744</v>
      </c>
      <c r="N238" s="5" t="s">
        <v>21</v>
      </c>
      <c r="O238" s="5" t="s">
        <v>22</v>
      </c>
    </row>
    <row r="239" spans="1:15" ht="18" x14ac:dyDescent="0.2">
      <c r="A239" s="2" t="s">
        <v>1040</v>
      </c>
      <c r="B239" s="2" t="s">
        <v>1041</v>
      </c>
      <c r="C239" s="2" t="s">
        <v>1042</v>
      </c>
      <c r="D239" s="2" t="s">
        <v>832</v>
      </c>
      <c r="E239" s="2">
        <v>68803</v>
      </c>
      <c r="F239" s="2" t="s">
        <v>38</v>
      </c>
      <c r="G239" s="2">
        <v>8</v>
      </c>
      <c r="H239" s="3" t="s">
        <v>1043</v>
      </c>
      <c r="I239" s="3" t="str">
        <f t="shared" si="6"/>
        <v>40.829973</v>
      </c>
      <c r="J239" s="3" t="str">
        <f t="shared" si="7"/>
        <v xml:space="preserve"> -98.379822</v>
      </c>
      <c r="K239" s="3">
        <v>574</v>
      </c>
      <c r="L239" s="2" t="s">
        <v>20</v>
      </c>
      <c r="M239" s="4">
        <v>42741</v>
      </c>
      <c r="N239" s="5" t="s">
        <v>21</v>
      </c>
      <c r="O239" s="5" t="s">
        <v>22</v>
      </c>
    </row>
    <row r="240" spans="1:15" ht="18" x14ac:dyDescent="0.2">
      <c r="A240" s="2" t="s">
        <v>1044</v>
      </c>
      <c r="B240" s="2" t="s">
        <v>1045</v>
      </c>
      <c r="C240" s="2" t="s">
        <v>1046</v>
      </c>
      <c r="D240" s="2" t="s">
        <v>832</v>
      </c>
      <c r="E240" s="2">
        <v>68521</v>
      </c>
      <c r="F240" s="2" t="s">
        <v>38</v>
      </c>
      <c r="G240" s="2">
        <v>8</v>
      </c>
      <c r="H240" s="3" t="s">
        <v>1047</v>
      </c>
      <c r="I240" s="3" t="str">
        <f t="shared" si="6"/>
        <v>40.860817</v>
      </c>
      <c r="J240" s="3" t="str">
        <f t="shared" si="7"/>
        <v xml:space="preserve"> -96.679723</v>
      </c>
      <c r="K240" s="3">
        <v>368</v>
      </c>
      <c r="L240" s="2" t="s">
        <v>20</v>
      </c>
      <c r="M240" s="4">
        <v>42740</v>
      </c>
      <c r="N240" s="5" t="s">
        <v>21</v>
      </c>
      <c r="O240" s="5" t="s">
        <v>22</v>
      </c>
    </row>
    <row r="241" spans="1:15" ht="18" x14ac:dyDescent="0.2">
      <c r="A241" s="2" t="s">
        <v>1048</v>
      </c>
      <c r="B241" s="2" t="s">
        <v>1049</v>
      </c>
      <c r="C241" s="2" t="s">
        <v>1050</v>
      </c>
      <c r="D241" s="2" t="s">
        <v>117</v>
      </c>
      <c r="E241" s="2">
        <v>18507</v>
      </c>
      <c r="F241" s="2" t="s">
        <v>38</v>
      </c>
      <c r="G241" s="2">
        <v>8</v>
      </c>
      <c r="H241" s="3" t="s">
        <v>1051</v>
      </c>
      <c r="I241" s="3" t="str">
        <f t="shared" si="6"/>
        <v>41.361979</v>
      </c>
      <c r="J241" s="3" t="str">
        <f t="shared" si="7"/>
        <v xml:space="preserve"> -75.676596</v>
      </c>
      <c r="K241" s="3">
        <v>320</v>
      </c>
      <c r="L241" s="2" t="s">
        <v>20</v>
      </c>
      <c r="M241" s="4">
        <v>42740</v>
      </c>
      <c r="N241" s="5" t="s">
        <v>21</v>
      </c>
      <c r="O241" s="5" t="s">
        <v>22</v>
      </c>
    </row>
    <row r="242" spans="1:15" ht="18" x14ac:dyDescent="0.2">
      <c r="A242" s="2" t="s">
        <v>1052</v>
      </c>
      <c r="B242" s="2" t="s">
        <v>1053</v>
      </c>
      <c r="C242" s="2" t="s">
        <v>1054</v>
      </c>
      <c r="D242" s="2" t="s">
        <v>196</v>
      </c>
      <c r="E242" s="2">
        <v>76849</v>
      </c>
      <c r="F242" s="2" t="s">
        <v>38</v>
      </c>
      <c r="G242" s="2">
        <v>8</v>
      </c>
      <c r="H242" s="3" t="s">
        <v>1055</v>
      </c>
      <c r="I242" s="3" t="str">
        <f t="shared" si="6"/>
        <v>30.509233</v>
      </c>
      <c r="J242" s="3" t="str">
        <f t="shared" si="7"/>
        <v xml:space="preserve"> -99.77456</v>
      </c>
      <c r="K242" s="3">
        <v>519</v>
      </c>
      <c r="L242" s="2" t="s">
        <v>20</v>
      </c>
      <c r="M242" s="4">
        <v>42739</v>
      </c>
      <c r="N242" s="5" t="s">
        <v>21</v>
      </c>
      <c r="O242" s="5" t="s">
        <v>22</v>
      </c>
    </row>
    <row r="243" spans="1:15" ht="18" x14ac:dyDescent="0.2">
      <c r="A243" s="2" t="s">
        <v>1056</v>
      </c>
      <c r="B243" s="2" t="s">
        <v>1057</v>
      </c>
      <c r="C243" s="2" t="s">
        <v>1058</v>
      </c>
      <c r="D243" s="2" t="s">
        <v>1059</v>
      </c>
      <c r="E243" s="2">
        <v>42055</v>
      </c>
      <c r="F243" s="2" t="s">
        <v>38</v>
      </c>
      <c r="G243" s="2">
        <v>8</v>
      </c>
      <c r="H243" s="3" t="s">
        <v>1060</v>
      </c>
      <c r="I243" s="3" t="str">
        <f t="shared" si="6"/>
        <v>37.073405</v>
      </c>
      <c r="J243" s="3" t="str">
        <f t="shared" si="7"/>
        <v xml:space="preserve"> -88.124752</v>
      </c>
      <c r="K243" s="3">
        <v>134</v>
      </c>
      <c r="L243" s="2" t="s">
        <v>20</v>
      </c>
      <c r="M243" s="4">
        <v>42736</v>
      </c>
      <c r="N243" s="5" t="s">
        <v>21</v>
      </c>
      <c r="O243" s="5" t="s">
        <v>22</v>
      </c>
    </row>
    <row r="244" spans="1:15" ht="18" x14ac:dyDescent="0.2">
      <c r="A244" s="2" t="s">
        <v>1061</v>
      </c>
      <c r="B244" s="2" t="s">
        <v>1062</v>
      </c>
      <c r="C244" s="2" t="s">
        <v>1063</v>
      </c>
      <c r="D244" s="2" t="s">
        <v>90</v>
      </c>
      <c r="E244" s="2"/>
      <c r="F244" s="2" t="s">
        <v>49</v>
      </c>
      <c r="G244" s="2">
        <v>4</v>
      </c>
      <c r="H244" s="3" t="s">
        <v>1064</v>
      </c>
      <c r="I244" s="3" t="str">
        <f t="shared" si="6"/>
        <v>30.531393</v>
      </c>
      <c r="J244" s="3" t="str">
        <f t="shared" si="7"/>
        <v xml:space="preserve"> 105.589851</v>
      </c>
      <c r="K244" s="3">
        <v>280</v>
      </c>
      <c r="L244" s="2" t="s">
        <v>20</v>
      </c>
      <c r="M244" s="4">
        <v>42735</v>
      </c>
      <c r="N244" s="5" t="s">
        <v>21</v>
      </c>
      <c r="O244" s="5" t="s">
        <v>51</v>
      </c>
    </row>
    <row r="245" spans="1:15" ht="18" x14ac:dyDescent="0.2">
      <c r="A245" s="2" t="s">
        <v>1065</v>
      </c>
      <c r="B245" s="2" t="s">
        <v>1066</v>
      </c>
      <c r="C245" s="2" t="s">
        <v>1067</v>
      </c>
      <c r="D245" s="2" t="s">
        <v>1068</v>
      </c>
      <c r="E245" s="2">
        <v>80723</v>
      </c>
      <c r="F245" s="2" t="s">
        <v>38</v>
      </c>
      <c r="G245" s="2">
        <v>8</v>
      </c>
      <c r="H245" s="3" t="s">
        <v>1069</v>
      </c>
      <c r="I245" s="3" t="str">
        <f t="shared" si="6"/>
        <v>40.270895</v>
      </c>
      <c r="J245" s="3" t="str">
        <f t="shared" si="7"/>
        <v xml:space="preserve"> -103.62223</v>
      </c>
      <c r="K245" s="6">
        <v>1289</v>
      </c>
      <c r="L245" s="2" t="s">
        <v>20</v>
      </c>
      <c r="M245" s="4">
        <v>42735</v>
      </c>
      <c r="N245" s="5" t="s">
        <v>21</v>
      </c>
      <c r="O245" s="5" t="s">
        <v>22</v>
      </c>
    </row>
    <row r="246" spans="1:15" ht="18" x14ac:dyDescent="0.2">
      <c r="A246" s="2" t="s">
        <v>1070</v>
      </c>
      <c r="B246" s="2" t="s">
        <v>1071</v>
      </c>
      <c r="C246" s="2" t="s">
        <v>54</v>
      </c>
      <c r="D246" s="2" t="s">
        <v>54</v>
      </c>
      <c r="E246" s="2">
        <v>100012</v>
      </c>
      <c r="F246" s="2" t="s">
        <v>49</v>
      </c>
      <c r="G246" s="2">
        <v>4</v>
      </c>
      <c r="H246" s="3" t="s">
        <v>1072</v>
      </c>
      <c r="I246" s="3" t="str">
        <f t="shared" si="6"/>
        <v>40.031033</v>
      </c>
      <c r="J246" s="3" t="str">
        <f t="shared" si="7"/>
        <v xml:space="preserve"> 116.448334</v>
      </c>
      <c r="K246" s="3">
        <v>41</v>
      </c>
      <c r="L246" s="2" t="s">
        <v>20</v>
      </c>
      <c r="M246" s="4">
        <v>42735</v>
      </c>
      <c r="N246" s="5" t="s">
        <v>21</v>
      </c>
      <c r="O246" s="5" t="s">
        <v>51</v>
      </c>
    </row>
    <row r="247" spans="1:15" ht="18" x14ac:dyDescent="0.2">
      <c r="A247" s="2" t="s">
        <v>1073</v>
      </c>
      <c r="B247" s="2" t="s">
        <v>1074</v>
      </c>
      <c r="C247" s="2" t="s">
        <v>1075</v>
      </c>
      <c r="D247" s="2" t="s">
        <v>1068</v>
      </c>
      <c r="E247" s="2">
        <v>80538</v>
      </c>
      <c r="F247" s="2" t="s">
        <v>38</v>
      </c>
      <c r="G247" s="2">
        <v>10</v>
      </c>
      <c r="H247" s="3" t="s">
        <v>1076</v>
      </c>
      <c r="I247" s="3" t="str">
        <f t="shared" si="6"/>
        <v>40.44146</v>
      </c>
      <c r="J247" s="3" t="str">
        <f t="shared" si="7"/>
        <v xml:space="preserve"> -104.991205</v>
      </c>
      <c r="K247" s="6">
        <v>1546</v>
      </c>
      <c r="L247" s="2" t="s">
        <v>20</v>
      </c>
      <c r="M247" s="4">
        <v>42733</v>
      </c>
      <c r="N247" s="5" t="s">
        <v>21</v>
      </c>
      <c r="O247" s="5" t="s">
        <v>22</v>
      </c>
    </row>
    <row r="248" spans="1:15" ht="18" x14ac:dyDescent="0.2">
      <c r="A248" s="2" t="s">
        <v>1077</v>
      </c>
      <c r="B248" s="2" t="s">
        <v>1078</v>
      </c>
      <c r="C248" s="2" t="s">
        <v>1079</v>
      </c>
      <c r="D248" s="2"/>
      <c r="E248" s="2"/>
      <c r="F248" s="2" t="s">
        <v>130</v>
      </c>
      <c r="G248" s="2">
        <v>2</v>
      </c>
      <c r="H248" s="3" t="s">
        <v>1080</v>
      </c>
      <c r="I248" s="3" t="str">
        <f t="shared" si="6"/>
        <v>36.307802</v>
      </c>
      <c r="J248" s="3" t="str">
        <f t="shared" si="7"/>
        <v xml:space="preserve"> 139.097401</v>
      </c>
      <c r="K248" s="3">
        <v>73</v>
      </c>
      <c r="L248" s="2" t="s">
        <v>20</v>
      </c>
      <c r="M248" s="4">
        <v>42730</v>
      </c>
      <c r="N248" s="5" t="s">
        <v>21</v>
      </c>
      <c r="O248" s="5" t="s">
        <v>51</v>
      </c>
    </row>
    <row r="249" spans="1:15" ht="18" x14ac:dyDescent="0.2">
      <c r="A249" s="2" t="s">
        <v>1081</v>
      </c>
      <c r="B249" s="2" t="s">
        <v>1082</v>
      </c>
      <c r="C249" s="2" t="s">
        <v>1083</v>
      </c>
      <c r="D249" s="2"/>
      <c r="E249" s="2">
        <v>9001</v>
      </c>
      <c r="F249" s="2" t="s">
        <v>26</v>
      </c>
      <c r="G249" s="2">
        <v>6</v>
      </c>
      <c r="H249" s="3" t="s">
        <v>1084</v>
      </c>
      <c r="I249" s="3" t="str">
        <f t="shared" si="6"/>
        <v>42.311411</v>
      </c>
      <c r="J249" s="3" t="str">
        <f t="shared" si="7"/>
        <v xml:space="preserve"> -3.703161</v>
      </c>
      <c r="K249" s="3">
        <v>938</v>
      </c>
      <c r="L249" s="2" t="s">
        <v>20</v>
      </c>
      <c r="M249" s="4">
        <v>42730</v>
      </c>
      <c r="N249" s="5" t="s">
        <v>21</v>
      </c>
      <c r="O249" s="5" t="s">
        <v>51</v>
      </c>
    </row>
    <row r="250" spans="1:15" ht="18" x14ac:dyDescent="0.2">
      <c r="A250" s="2" t="s">
        <v>1085</v>
      </c>
      <c r="B250" s="2" t="s">
        <v>1086</v>
      </c>
      <c r="C250" s="2" t="s">
        <v>1087</v>
      </c>
      <c r="D250" s="2" t="s">
        <v>196</v>
      </c>
      <c r="E250" s="2">
        <v>79703</v>
      </c>
      <c r="F250" s="2" t="s">
        <v>38</v>
      </c>
      <c r="G250" s="2">
        <v>8</v>
      </c>
      <c r="H250" s="3" t="s">
        <v>1088</v>
      </c>
      <c r="I250" s="3" t="str">
        <f t="shared" si="6"/>
        <v>31.947565</v>
      </c>
      <c r="J250" s="3" t="str">
        <f t="shared" si="7"/>
        <v xml:space="preserve"> -102.142205</v>
      </c>
      <c r="K250" s="3">
        <v>865</v>
      </c>
      <c r="L250" s="2" t="s">
        <v>20</v>
      </c>
      <c r="M250" s="4">
        <v>42728</v>
      </c>
      <c r="N250" s="5" t="s">
        <v>21</v>
      </c>
      <c r="O250" s="5" t="s">
        <v>22</v>
      </c>
    </row>
    <row r="251" spans="1:15" ht="18" x14ac:dyDescent="0.2">
      <c r="A251" s="2" t="s">
        <v>1089</v>
      </c>
      <c r="B251" s="2" t="s">
        <v>1090</v>
      </c>
      <c r="C251" s="2" t="s">
        <v>1091</v>
      </c>
      <c r="D251" s="2" t="s">
        <v>743</v>
      </c>
      <c r="E251" s="2">
        <v>2479</v>
      </c>
      <c r="F251" s="2" t="s">
        <v>32</v>
      </c>
      <c r="G251" s="2">
        <v>6</v>
      </c>
      <c r="H251" s="3" t="s">
        <v>1092</v>
      </c>
      <c r="I251" s="3" t="str">
        <f t="shared" si="6"/>
        <v>-28.749596</v>
      </c>
      <c r="J251" s="3" t="str">
        <f t="shared" si="7"/>
        <v xml:space="preserve"> 153.534593</v>
      </c>
      <c r="K251" s="3">
        <v>97</v>
      </c>
      <c r="L251" s="2" t="s">
        <v>20</v>
      </c>
      <c r="M251" s="4">
        <v>42728</v>
      </c>
      <c r="N251" s="5" t="s">
        <v>21</v>
      </c>
      <c r="O251" s="5" t="s">
        <v>22</v>
      </c>
    </row>
    <row r="252" spans="1:15" ht="18" x14ac:dyDescent="0.2">
      <c r="A252" s="2" t="s">
        <v>1093</v>
      </c>
      <c r="B252" s="2" t="s">
        <v>1094</v>
      </c>
      <c r="C252" s="2" t="s">
        <v>1095</v>
      </c>
      <c r="D252" s="2"/>
      <c r="E252" s="2" t="s">
        <v>1096</v>
      </c>
      <c r="F252" s="2" t="s">
        <v>76</v>
      </c>
      <c r="G252" s="2">
        <v>12</v>
      </c>
      <c r="H252" s="3" t="s">
        <v>1097</v>
      </c>
      <c r="I252" s="3" t="str">
        <f t="shared" si="6"/>
        <v>53.630562</v>
      </c>
      <c r="J252" s="3" t="str">
        <f t="shared" si="7"/>
        <v xml:space="preserve"> -2.692578</v>
      </c>
      <c r="K252" s="3">
        <v>69</v>
      </c>
      <c r="L252" s="2" t="s">
        <v>20</v>
      </c>
      <c r="M252" s="4">
        <v>42728</v>
      </c>
      <c r="N252" s="5" t="s">
        <v>21</v>
      </c>
      <c r="O252" s="5" t="s">
        <v>51</v>
      </c>
    </row>
    <row r="253" spans="1:15" ht="18" x14ac:dyDescent="0.2">
      <c r="A253" s="2" t="s">
        <v>1098</v>
      </c>
      <c r="B253" s="2" t="s">
        <v>1099</v>
      </c>
      <c r="C253" s="2" t="s">
        <v>1100</v>
      </c>
      <c r="D253" s="2"/>
      <c r="E253" s="2" t="s">
        <v>1101</v>
      </c>
      <c r="F253" s="2" t="s">
        <v>76</v>
      </c>
      <c r="G253" s="2">
        <v>8</v>
      </c>
      <c r="H253" s="3" t="s">
        <v>1102</v>
      </c>
      <c r="I253" s="3" t="str">
        <f t="shared" si="6"/>
        <v>51.478181</v>
      </c>
      <c r="J253" s="3" t="str">
        <f t="shared" si="7"/>
        <v xml:space="preserve"> -0.515753</v>
      </c>
      <c r="K253" s="3">
        <v>22</v>
      </c>
      <c r="L253" s="2" t="s">
        <v>20</v>
      </c>
      <c r="M253" s="4">
        <v>42727</v>
      </c>
      <c r="N253" s="5" t="s">
        <v>21</v>
      </c>
      <c r="O253" s="5" t="s">
        <v>51</v>
      </c>
    </row>
    <row r="254" spans="1:15" ht="18" x14ac:dyDescent="0.2">
      <c r="A254" s="2" t="s">
        <v>1103</v>
      </c>
      <c r="B254" s="2" t="s">
        <v>1104</v>
      </c>
      <c r="C254" s="2" t="s">
        <v>1105</v>
      </c>
      <c r="D254" s="2"/>
      <c r="E254" s="2"/>
      <c r="F254" s="2" t="s">
        <v>135</v>
      </c>
      <c r="G254" s="2">
        <v>8</v>
      </c>
      <c r="H254" s="3" t="s">
        <v>1106</v>
      </c>
      <c r="I254" s="3" t="str">
        <f t="shared" si="6"/>
        <v>45.584722</v>
      </c>
      <c r="J254" s="3" t="str">
        <f t="shared" si="7"/>
        <v xml:space="preserve"> 12.287137</v>
      </c>
      <c r="K254" s="3">
        <v>5</v>
      </c>
      <c r="L254" s="2" t="s">
        <v>20</v>
      </c>
      <c r="M254" s="4">
        <v>42727</v>
      </c>
      <c r="N254" s="5" t="s">
        <v>21</v>
      </c>
      <c r="O254" s="5" t="s">
        <v>51</v>
      </c>
    </row>
    <row r="255" spans="1:15" ht="18" x14ac:dyDescent="0.2">
      <c r="A255" s="2" t="s">
        <v>1107</v>
      </c>
      <c r="B255" s="2" t="s">
        <v>1108</v>
      </c>
      <c r="C255" s="2" t="s">
        <v>1109</v>
      </c>
      <c r="D255" s="2"/>
      <c r="E255" s="2">
        <v>38190</v>
      </c>
      <c r="F255" s="2" t="s">
        <v>567</v>
      </c>
      <c r="G255" s="2">
        <v>8</v>
      </c>
      <c r="H255" s="3" t="s">
        <v>1110</v>
      </c>
      <c r="I255" s="3" t="str">
        <f t="shared" si="6"/>
        <v>45.265676</v>
      </c>
      <c r="J255" s="3" t="str">
        <f t="shared" si="7"/>
        <v xml:space="preserve"> 5.876448</v>
      </c>
      <c r="K255" s="3">
        <v>238</v>
      </c>
      <c r="L255" s="2" t="s">
        <v>20</v>
      </c>
      <c r="M255" s="4">
        <v>42727</v>
      </c>
      <c r="N255" s="5" t="s">
        <v>21</v>
      </c>
      <c r="O255" s="5" t="s">
        <v>51</v>
      </c>
    </row>
    <row r="256" spans="1:15" ht="18" x14ac:dyDescent="0.2">
      <c r="A256" s="2" t="s">
        <v>1111</v>
      </c>
      <c r="B256" s="2" t="s">
        <v>1112</v>
      </c>
      <c r="C256" s="2" t="s">
        <v>1113</v>
      </c>
      <c r="D256" s="2" t="s">
        <v>1114</v>
      </c>
      <c r="E256" s="2">
        <v>55320</v>
      </c>
      <c r="F256" s="2" t="s">
        <v>38</v>
      </c>
      <c r="G256" s="2">
        <v>8</v>
      </c>
      <c r="H256" s="3" t="s">
        <v>1115</v>
      </c>
      <c r="I256" s="3" t="str">
        <f t="shared" si="6"/>
        <v>45.411899</v>
      </c>
      <c r="J256" s="3" t="str">
        <f t="shared" si="7"/>
        <v xml:space="preserve"> -94.054852</v>
      </c>
      <c r="K256" s="3">
        <v>304</v>
      </c>
      <c r="L256" s="2" t="s">
        <v>20</v>
      </c>
      <c r="M256" s="4">
        <v>42726</v>
      </c>
      <c r="N256" s="5" t="s">
        <v>21</v>
      </c>
      <c r="O256" s="5" t="s">
        <v>22</v>
      </c>
    </row>
    <row r="257" spans="1:15" ht="18" x14ac:dyDescent="0.2">
      <c r="A257" s="2" t="s">
        <v>1116</v>
      </c>
      <c r="B257" s="2" t="s">
        <v>1117</v>
      </c>
      <c r="C257" s="2" t="s">
        <v>1118</v>
      </c>
      <c r="D257" s="2"/>
      <c r="E257" s="2"/>
      <c r="F257" s="2" t="s">
        <v>150</v>
      </c>
      <c r="G257" s="2">
        <v>6</v>
      </c>
      <c r="H257" s="3" t="s">
        <v>1119</v>
      </c>
      <c r="I257" s="3" t="str">
        <f t="shared" si="6"/>
        <v>49.647755</v>
      </c>
      <c r="J257" s="3" t="str">
        <f t="shared" si="7"/>
        <v xml:space="preserve"> 5.819677</v>
      </c>
      <c r="K257" s="3">
        <v>359</v>
      </c>
      <c r="L257" s="2" t="s">
        <v>20</v>
      </c>
      <c r="M257" s="4">
        <v>42726</v>
      </c>
      <c r="N257" s="5" t="s">
        <v>21</v>
      </c>
      <c r="O257" s="5" t="s">
        <v>22</v>
      </c>
    </row>
    <row r="258" spans="1:15" ht="18" x14ac:dyDescent="0.2">
      <c r="A258" s="2" t="s">
        <v>1120</v>
      </c>
      <c r="B258" s="2" t="s">
        <v>1121</v>
      </c>
      <c r="C258" s="2" t="s">
        <v>375</v>
      </c>
      <c r="D258" s="2" t="s">
        <v>31</v>
      </c>
      <c r="E258" s="2">
        <v>98520</v>
      </c>
      <c r="F258" s="2" t="s">
        <v>38</v>
      </c>
      <c r="G258" s="2">
        <v>8</v>
      </c>
      <c r="H258" s="3" t="s">
        <v>1122</v>
      </c>
      <c r="I258" s="3" t="str">
        <f t="shared" si="6"/>
        <v>46.976679</v>
      </c>
      <c r="J258" s="3" t="str">
        <f t="shared" si="7"/>
        <v xml:space="preserve"> -123.813485</v>
      </c>
      <c r="K258" s="3">
        <v>132</v>
      </c>
      <c r="L258" s="2" t="s">
        <v>20</v>
      </c>
      <c r="M258" s="4">
        <v>42726</v>
      </c>
      <c r="N258" s="5" t="s">
        <v>21</v>
      </c>
      <c r="O258" s="5" t="s">
        <v>22</v>
      </c>
    </row>
    <row r="259" spans="1:15" ht="18" x14ac:dyDescent="0.2">
      <c r="A259" s="2" t="s">
        <v>1123</v>
      </c>
      <c r="B259" s="2" t="s">
        <v>1124</v>
      </c>
      <c r="C259" s="2" t="s">
        <v>1125</v>
      </c>
      <c r="D259" s="2"/>
      <c r="E259" s="2"/>
      <c r="F259" s="2" t="s">
        <v>140</v>
      </c>
      <c r="G259" s="2">
        <v>10</v>
      </c>
      <c r="H259" s="3" t="s">
        <v>1126</v>
      </c>
      <c r="I259" s="3" t="str">
        <f t="shared" ref="I259:I322" si="8">LEFT(H259,FIND(",",H259,1)-1)</f>
        <v>47.804883</v>
      </c>
      <c r="J259" s="3" t="str">
        <f t="shared" ref="J259:J322" si="9">RIGHT(H259,LEN(H259)-FIND(",",H259,1))</f>
        <v xml:space="preserve"> 16.210756</v>
      </c>
      <c r="K259" s="3">
        <v>271</v>
      </c>
      <c r="L259" s="2" t="s">
        <v>20</v>
      </c>
      <c r="M259" s="4">
        <v>42725</v>
      </c>
      <c r="N259" s="5" t="s">
        <v>21</v>
      </c>
      <c r="O259" s="5" t="s">
        <v>51</v>
      </c>
    </row>
    <row r="260" spans="1:15" ht="18" x14ac:dyDescent="0.2">
      <c r="A260" s="2" t="s">
        <v>1127</v>
      </c>
      <c r="B260" s="2" t="s">
        <v>1128</v>
      </c>
      <c r="C260" s="2" t="s">
        <v>1129</v>
      </c>
      <c r="D260" s="2"/>
      <c r="E260" s="2">
        <v>3621</v>
      </c>
      <c r="F260" s="2" t="s">
        <v>155</v>
      </c>
      <c r="G260" s="2">
        <v>8</v>
      </c>
      <c r="H260" s="3" t="s">
        <v>1130</v>
      </c>
      <c r="I260" s="3" t="str">
        <f t="shared" si="8"/>
        <v>59.836224</v>
      </c>
      <c r="J260" s="3" t="str">
        <f t="shared" si="9"/>
        <v xml:space="preserve"> 9.579221</v>
      </c>
      <c r="K260" s="3">
        <v>188</v>
      </c>
      <c r="L260" s="2" t="s">
        <v>20</v>
      </c>
      <c r="M260" s="4">
        <v>42725</v>
      </c>
      <c r="N260" s="5" t="s">
        <v>21</v>
      </c>
      <c r="O260" s="5" t="s">
        <v>22</v>
      </c>
    </row>
    <row r="261" spans="1:15" ht="18" x14ac:dyDescent="0.2">
      <c r="A261" s="2" t="s">
        <v>1131</v>
      </c>
      <c r="B261" s="2" t="s">
        <v>1132</v>
      </c>
      <c r="C261" s="2" t="s">
        <v>1133</v>
      </c>
      <c r="D261" s="2" t="s">
        <v>196</v>
      </c>
      <c r="E261" s="2">
        <v>75503</v>
      </c>
      <c r="F261" s="2" t="s">
        <v>38</v>
      </c>
      <c r="G261" s="2">
        <v>8</v>
      </c>
      <c r="H261" s="3" t="s">
        <v>1134</v>
      </c>
      <c r="I261" s="3" t="str">
        <f t="shared" si="8"/>
        <v>33.459926</v>
      </c>
      <c r="J261" s="3" t="str">
        <f t="shared" si="9"/>
        <v xml:space="preserve"> -94.077179</v>
      </c>
      <c r="K261" s="3">
        <v>100</v>
      </c>
      <c r="L261" s="2" t="s">
        <v>20</v>
      </c>
      <c r="M261" s="4">
        <v>42725</v>
      </c>
      <c r="N261" s="5" t="s">
        <v>21</v>
      </c>
      <c r="O261" s="5" t="s">
        <v>22</v>
      </c>
    </row>
    <row r="262" spans="1:15" ht="18" x14ac:dyDescent="0.2">
      <c r="A262" s="2" t="s">
        <v>1135</v>
      </c>
      <c r="B262" s="2" t="s">
        <v>1136</v>
      </c>
      <c r="C262" s="2" t="s">
        <v>70</v>
      </c>
      <c r="D262" s="2" t="s">
        <v>70</v>
      </c>
      <c r="E262" s="2"/>
      <c r="F262" s="2" t="s">
        <v>49</v>
      </c>
      <c r="G262" s="2">
        <v>4</v>
      </c>
      <c r="H262" s="3" t="s">
        <v>1137</v>
      </c>
      <c r="I262" s="3" t="str">
        <f t="shared" si="8"/>
        <v>22.44377</v>
      </c>
      <c r="J262" s="3" t="str">
        <f t="shared" si="9"/>
        <v xml:space="preserve"> 114.036864</v>
      </c>
      <c r="K262" s="3">
        <v>2</v>
      </c>
      <c r="L262" s="2" t="s">
        <v>20</v>
      </c>
      <c r="M262" s="4">
        <v>42725</v>
      </c>
      <c r="N262" s="5" t="s">
        <v>21</v>
      </c>
      <c r="O262" s="5" t="s">
        <v>51</v>
      </c>
    </row>
    <row r="263" spans="1:15" ht="18" x14ac:dyDescent="0.2">
      <c r="A263" s="2" t="s">
        <v>1138</v>
      </c>
      <c r="B263" s="2" t="s">
        <v>1139</v>
      </c>
      <c r="C263" s="2" t="s">
        <v>1140</v>
      </c>
      <c r="D263" s="2"/>
      <c r="E263" s="2" t="s">
        <v>1141</v>
      </c>
      <c r="F263" s="2" t="s">
        <v>1142</v>
      </c>
      <c r="G263" s="2">
        <v>4</v>
      </c>
      <c r="H263" s="3" t="s">
        <v>1143</v>
      </c>
      <c r="I263" s="3" t="str">
        <f t="shared" si="8"/>
        <v>52.399723</v>
      </c>
      <c r="J263" s="3" t="str">
        <f t="shared" si="9"/>
        <v xml:space="preserve"> 16.894948</v>
      </c>
      <c r="K263" s="3">
        <v>85</v>
      </c>
      <c r="L263" s="2" t="s">
        <v>20</v>
      </c>
      <c r="M263" s="4">
        <v>42723</v>
      </c>
      <c r="N263" s="5" t="s">
        <v>21</v>
      </c>
      <c r="O263" s="5" t="s">
        <v>22</v>
      </c>
    </row>
    <row r="264" spans="1:15" ht="18" x14ac:dyDescent="0.2">
      <c r="A264" s="2" t="s">
        <v>1144</v>
      </c>
      <c r="B264" s="2" t="s">
        <v>1145</v>
      </c>
      <c r="C264" s="2" t="s">
        <v>1146</v>
      </c>
      <c r="D264" s="2" t="s">
        <v>1146</v>
      </c>
      <c r="E264" s="2">
        <v>300384</v>
      </c>
      <c r="F264" s="2" t="s">
        <v>49</v>
      </c>
      <c r="G264" s="2">
        <v>4</v>
      </c>
      <c r="H264" s="3" t="s">
        <v>1147</v>
      </c>
      <c r="I264" s="3" t="str">
        <f t="shared" si="8"/>
        <v>39.093114</v>
      </c>
      <c r="J264" s="3" t="str">
        <f t="shared" si="9"/>
        <v xml:space="preserve"> 117.119933</v>
      </c>
      <c r="K264" s="3">
        <v>4</v>
      </c>
      <c r="L264" s="2" t="s">
        <v>20</v>
      </c>
      <c r="M264" s="4">
        <v>42721</v>
      </c>
      <c r="N264" s="5" t="s">
        <v>21</v>
      </c>
      <c r="O264" s="5" t="s">
        <v>51</v>
      </c>
    </row>
    <row r="265" spans="1:15" ht="18" x14ac:dyDescent="0.2">
      <c r="A265" s="2" t="s">
        <v>1148</v>
      </c>
      <c r="B265" s="2" t="s">
        <v>1149</v>
      </c>
      <c r="C265" s="2" t="s">
        <v>1150</v>
      </c>
      <c r="D265" s="2"/>
      <c r="E265" s="2">
        <v>5783</v>
      </c>
      <c r="F265" s="2" t="s">
        <v>155</v>
      </c>
      <c r="G265" s="2">
        <v>8</v>
      </c>
      <c r="H265" s="3" t="s">
        <v>1151</v>
      </c>
      <c r="I265" s="3" t="str">
        <f t="shared" si="8"/>
        <v>60.467438</v>
      </c>
      <c r="J265" s="3" t="str">
        <f t="shared" si="9"/>
        <v xml:space="preserve"> 7.068209</v>
      </c>
      <c r="K265" s="3">
        <v>6</v>
      </c>
      <c r="L265" s="2" t="s">
        <v>20</v>
      </c>
      <c r="M265" s="4">
        <v>42721</v>
      </c>
      <c r="N265" s="5" t="s">
        <v>21</v>
      </c>
      <c r="O265" s="5" t="s">
        <v>51</v>
      </c>
    </row>
    <row r="266" spans="1:15" ht="18" x14ac:dyDescent="0.2">
      <c r="A266" s="2" t="s">
        <v>1152</v>
      </c>
      <c r="B266" s="2" t="s">
        <v>1153</v>
      </c>
      <c r="C266" s="2" t="s">
        <v>1154</v>
      </c>
      <c r="D266" s="2" t="s">
        <v>1155</v>
      </c>
      <c r="E266" s="2"/>
      <c r="F266" s="2" t="s">
        <v>49</v>
      </c>
      <c r="G266" s="2">
        <v>8</v>
      </c>
      <c r="H266" s="3" t="s">
        <v>1156</v>
      </c>
      <c r="I266" s="3" t="str">
        <f t="shared" si="8"/>
        <v>26.575317</v>
      </c>
      <c r="J266" s="3" t="str">
        <f t="shared" si="9"/>
        <v xml:space="preserve"> 106.719193</v>
      </c>
      <c r="K266" s="6">
        <v>1069</v>
      </c>
      <c r="L266" s="2" t="s">
        <v>20</v>
      </c>
      <c r="M266" s="4">
        <v>42721</v>
      </c>
      <c r="N266" s="5" t="s">
        <v>21</v>
      </c>
      <c r="O266" s="5" t="s">
        <v>51</v>
      </c>
    </row>
    <row r="267" spans="1:15" ht="18" x14ac:dyDescent="0.2">
      <c r="A267" s="2" t="s">
        <v>1157</v>
      </c>
      <c r="B267" s="2" t="s">
        <v>1158</v>
      </c>
      <c r="C267" s="2" t="s">
        <v>1159</v>
      </c>
      <c r="D267" s="2" t="s">
        <v>496</v>
      </c>
      <c r="E267" s="2"/>
      <c r="F267" s="2" t="s">
        <v>49</v>
      </c>
      <c r="G267" s="2">
        <v>4</v>
      </c>
      <c r="H267" s="3" t="s">
        <v>1160</v>
      </c>
      <c r="I267" s="3" t="str">
        <f t="shared" si="8"/>
        <v>40.988365</v>
      </c>
      <c r="J267" s="3" t="str">
        <f t="shared" si="9"/>
        <v xml:space="preserve"> 117.926208</v>
      </c>
      <c r="K267" s="3">
        <v>386</v>
      </c>
      <c r="L267" s="2" t="s">
        <v>20</v>
      </c>
      <c r="M267" s="4">
        <v>42721</v>
      </c>
      <c r="N267" s="5" t="s">
        <v>21</v>
      </c>
      <c r="O267" s="5" t="s">
        <v>51</v>
      </c>
    </row>
    <row r="268" spans="1:15" ht="18" x14ac:dyDescent="0.2">
      <c r="A268" s="2" t="s">
        <v>1161</v>
      </c>
      <c r="B268" s="2" t="s">
        <v>1162</v>
      </c>
      <c r="C268" s="2" t="s">
        <v>1163</v>
      </c>
      <c r="D268" s="2" t="s">
        <v>192</v>
      </c>
      <c r="E268" s="2"/>
      <c r="F268" s="2" t="s">
        <v>49</v>
      </c>
      <c r="G268" s="2">
        <v>4</v>
      </c>
      <c r="H268" s="3" t="s">
        <v>1164</v>
      </c>
      <c r="I268" s="3" t="str">
        <f t="shared" si="8"/>
        <v>21.268173</v>
      </c>
      <c r="J268" s="3" t="str">
        <f t="shared" si="9"/>
        <v xml:space="preserve"> 110.393784</v>
      </c>
      <c r="K268" s="3">
        <v>0</v>
      </c>
      <c r="L268" s="2" t="s">
        <v>20</v>
      </c>
      <c r="M268" s="4">
        <v>42721</v>
      </c>
      <c r="N268" s="5" t="s">
        <v>21</v>
      </c>
      <c r="O268" s="5" t="s">
        <v>51</v>
      </c>
    </row>
    <row r="269" spans="1:15" ht="18" x14ac:dyDescent="0.2">
      <c r="A269" s="2" t="s">
        <v>1165</v>
      </c>
      <c r="B269" s="2" t="s">
        <v>1166</v>
      </c>
      <c r="C269" s="2" t="s">
        <v>1167</v>
      </c>
      <c r="D269" s="2" t="s">
        <v>743</v>
      </c>
      <c r="E269" s="2">
        <v>2234</v>
      </c>
      <c r="F269" s="2" t="s">
        <v>32</v>
      </c>
      <c r="G269" s="2">
        <v>6</v>
      </c>
      <c r="H269" s="3" t="s">
        <v>1168</v>
      </c>
      <c r="I269" s="3" t="str">
        <f t="shared" si="8"/>
        <v>-32.787294</v>
      </c>
      <c r="J269" s="3" t="str">
        <f t="shared" si="9"/>
        <v xml:space="preserve"> 151.728353</v>
      </c>
      <c r="K269" s="3">
        <v>10</v>
      </c>
      <c r="L269" s="2" t="s">
        <v>20</v>
      </c>
      <c r="M269" s="4">
        <v>42720</v>
      </c>
      <c r="N269" s="5" t="s">
        <v>21</v>
      </c>
      <c r="O269" s="5" t="s">
        <v>22</v>
      </c>
    </row>
    <row r="270" spans="1:15" ht="18" x14ac:dyDescent="0.2">
      <c r="A270" s="2" t="s">
        <v>1169</v>
      </c>
      <c r="B270" s="2" t="s">
        <v>1170</v>
      </c>
      <c r="C270" s="2" t="s">
        <v>1171</v>
      </c>
      <c r="D270" s="2" t="s">
        <v>509</v>
      </c>
      <c r="E270" s="2" t="s">
        <v>1172</v>
      </c>
      <c r="F270" s="2" t="s">
        <v>38</v>
      </c>
      <c r="G270" s="2">
        <v>8</v>
      </c>
      <c r="H270" s="3" t="s">
        <v>1173</v>
      </c>
      <c r="I270" s="3" t="str">
        <f t="shared" si="8"/>
        <v>40.494024</v>
      </c>
      <c r="J270" s="3" t="str">
        <f t="shared" si="9"/>
        <v xml:space="preserve"> -82.712896</v>
      </c>
      <c r="K270" s="3">
        <v>354</v>
      </c>
      <c r="L270" s="2" t="s">
        <v>20</v>
      </c>
      <c r="M270" s="4">
        <v>42720</v>
      </c>
      <c r="N270" s="5" t="s">
        <v>21</v>
      </c>
      <c r="O270" s="5" t="s">
        <v>22</v>
      </c>
    </row>
    <row r="271" spans="1:15" ht="18" x14ac:dyDescent="0.2">
      <c r="A271" s="2" t="s">
        <v>1174</v>
      </c>
      <c r="B271" s="2" t="s">
        <v>1175</v>
      </c>
      <c r="C271" s="2" t="s">
        <v>1176</v>
      </c>
      <c r="D271" s="2" t="s">
        <v>304</v>
      </c>
      <c r="E271" s="2">
        <v>95321</v>
      </c>
      <c r="F271" s="2" t="s">
        <v>38</v>
      </c>
      <c r="G271" s="2">
        <v>7</v>
      </c>
      <c r="H271" s="3" t="s">
        <v>1177</v>
      </c>
      <c r="I271" s="3" t="str">
        <f t="shared" si="8"/>
        <v>37.838679</v>
      </c>
      <c r="J271" s="3" t="str">
        <f t="shared" si="9"/>
        <v xml:space="preserve"> -120.23199</v>
      </c>
      <c r="K271" s="3">
        <v>865</v>
      </c>
      <c r="L271" s="2" t="s">
        <v>20</v>
      </c>
      <c r="M271" s="4">
        <v>42720</v>
      </c>
      <c r="N271" s="5" t="s">
        <v>21</v>
      </c>
      <c r="O271" s="5" t="s">
        <v>22</v>
      </c>
    </row>
    <row r="272" spans="1:15" ht="18" x14ac:dyDescent="0.2">
      <c r="A272" s="2" t="s">
        <v>1178</v>
      </c>
      <c r="B272" s="2" t="s">
        <v>1179</v>
      </c>
      <c r="C272" s="2" t="s">
        <v>1180</v>
      </c>
      <c r="D272" s="2" t="s">
        <v>304</v>
      </c>
      <c r="E272" s="2">
        <v>93623</v>
      </c>
      <c r="F272" s="2" t="s">
        <v>38</v>
      </c>
      <c r="G272" s="2">
        <v>8</v>
      </c>
      <c r="H272" s="3" t="s">
        <v>1181</v>
      </c>
      <c r="I272" s="3" t="str">
        <f t="shared" si="8"/>
        <v>37.473828</v>
      </c>
      <c r="J272" s="3" t="str">
        <f t="shared" si="9"/>
        <v xml:space="preserve"> -119.635893</v>
      </c>
      <c r="K272" s="6">
        <v>1557</v>
      </c>
      <c r="L272" s="2" t="s">
        <v>20</v>
      </c>
      <c r="M272" s="4">
        <v>42719</v>
      </c>
      <c r="N272" s="5" t="s">
        <v>21</v>
      </c>
      <c r="O272" s="5" t="s">
        <v>22</v>
      </c>
    </row>
    <row r="273" spans="1:15" ht="18" x14ac:dyDescent="0.2">
      <c r="A273" s="2" t="s">
        <v>1182</v>
      </c>
      <c r="B273" s="2" t="s">
        <v>1183</v>
      </c>
      <c r="C273" s="2" t="s">
        <v>1184</v>
      </c>
      <c r="D273" s="2"/>
      <c r="E273" s="2" t="s">
        <v>1185</v>
      </c>
      <c r="F273" s="2" t="s">
        <v>1142</v>
      </c>
      <c r="G273" s="2">
        <v>4</v>
      </c>
      <c r="H273" s="3" t="s">
        <v>1186</v>
      </c>
      <c r="I273" s="3" t="str">
        <f t="shared" si="8"/>
        <v>50.254594</v>
      </c>
      <c r="J273" s="3" t="str">
        <f t="shared" si="9"/>
        <v xml:space="preserve"> 19.046594</v>
      </c>
      <c r="K273" s="3">
        <v>265</v>
      </c>
      <c r="L273" s="2" t="s">
        <v>20</v>
      </c>
      <c r="M273" s="4">
        <v>42718</v>
      </c>
      <c r="N273" s="5" t="s">
        <v>21</v>
      </c>
      <c r="O273" s="5" t="s">
        <v>51</v>
      </c>
    </row>
    <row r="274" spans="1:15" ht="18" x14ac:dyDescent="0.2">
      <c r="A274" s="2" t="s">
        <v>1187</v>
      </c>
      <c r="B274" s="2" t="s">
        <v>1188</v>
      </c>
      <c r="C274" s="2" t="s">
        <v>70</v>
      </c>
      <c r="D274" s="2" t="s">
        <v>70</v>
      </c>
      <c r="E274" s="2"/>
      <c r="F274" s="2" t="s">
        <v>49</v>
      </c>
      <c r="G274" s="2">
        <v>4</v>
      </c>
      <c r="H274" s="3" t="s">
        <v>1189</v>
      </c>
      <c r="I274" s="3" t="str">
        <f t="shared" si="8"/>
        <v>22.316526</v>
      </c>
      <c r="J274" s="3" t="str">
        <f t="shared" si="9"/>
        <v xml:space="preserve"> 114.265687</v>
      </c>
      <c r="K274" s="3">
        <v>24</v>
      </c>
      <c r="L274" s="2" t="s">
        <v>20</v>
      </c>
      <c r="M274" s="4">
        <v>42714</v>
      </c>
      <c r="N274" s="5" t="s">
        <v>21</v>
      </c>
      <c r="O274" s="5" t="s">
        <v>22</v>
      </c>
    </row>
    <row r="275" spans="1:15" ht="18" x14ac:dyDescent="0.2">
      <c r="A275" s="2" t="s">
        <v>1190</v>
      </c>
      <c r="B275" s="2" t="s">
        <v>1191</v>
      </c>
      <c r="C275" s="2" t="s">
        <v>1192</v>
      </c>
      <c r="D275" s="2" t="s">
        <v>304</v>
      </c>
      <c r="E275" s="2">
        <v>92277</v>
      </c>
      <c r="F275" s="2" t="s">
        <v>38</v>
      </c>
      <c r="G275" s="2">
        <v>8</v>
      </c>
      <c r="H275" s="3" t="s">
        <v>1193</v>
      </c>
      <c r="I275" s="3" t="str">
        <f t="shared" si="8"/>
        <v>34.12046</v>
      </c>
      <c r="J275" s="3" t="str">
        <f t="shared" si="9"/>
        <v xml:space="preserve"> -116.050953</v>
      </c>
      <c r="K275" s="3">
        <v>631</v>
      </c>
      <c r="L275" s="2" t="s">
        <v>20</v>
      </c>
      <c r="M275" s="4">
        <v>42713</v>
      </c>
      <c r="N275" s="5" t="s">
        <v>21</v>
      </c>
      <c r="O275" s="5" t="s">
        <v>22</v>
      </c>
    </row>
    <row r="276" spans="1:15" ht="18" x14ac:dyDescent="0.2">
      <c r="A276" s="2" t="s">
        <v>1194</v>
      </c>
      <c r="B276" s="2" t="s">
        <v>1195</v>
      </c>
      <c r="C276" s="2" t="s">
        <v>1196</v>
      </c>
      <c r="D276" s="2"/>
      <c r="E276" s="2">
        <v>3940</v>
      </c>
      <c r="F276" s="2" t="s">
        <v>160</v>
      </c>
      <c r="G276" s="2">
        <v>8</v>
      </c>
      <c r="H276" s="3" t="s">
        <v>1197</v>
      </c>
      <c r="I276" s="3" t="str">
        <f t="shared" si="8"/>
        <v>46.310323</v>
      </c>
      <c r="J276" s="3" t="str">
        <f t="shared" si="9"/>
        <v xml:space="preserve"> 7.74971</v>
      </c>
      <c r="K276" s="3">
        <v>631</v>
      </c>
      <c r="L276" s="2" t="s">
        <v>20</v>
      </c>
      <c r="M276" s="4">
        <v>42713</v>
      </c>
      <c r="N276" s="5" t="s">
        <v>21</v>
      </c>
      <c r="O276" s="5" t="s">
        <v>22</v>
      </c>
    </row>
    <row r="277" spans="1:15" ht="18" x14ac:dyDescent="0.2">
      <c r="A277" s="2" t="s">
        <v>1198</v>
      </c>
      <c r="B277" s="2" t="s">
        <v>1199</v>
      </c>
      <c r="C277" s="2" t="s">
        <v>1200</v>
      </c>
      <c r="D277" s="2" t="s">
        <v>743</v>
      </c>
      <c r="E277" s="2">
        <v>2450</v>
      </c>
      <c r="F277" s="2" t="s">
        <v>32</v>
      </c>
      <c r="G277" s="2">
        <v>2</v>
      </c>
      <c r="H277" s="3" t="s">
        <v>1201</v>
      </c>
      <c r="I277" s="3" t="str">
        <f t="shared" si="8"/>
        <v>-30.27517</v>
      </c>
      <c r="J277" s="3" t="str">
        <f t="shared" si="9"/>
        <v xml:space="preserve"> 153.132044</v>
      </c>
      <c r="K277" s="3">
        <v>64</v>
      </c>
      <c r="L277" s="2" t="s">
        <v>20</v>
      </c>
      <c r="M277" s="4">
        <v>42713</v>
      </c>
      <c r="N277" s="5" t="s">
        <v>21</v>
      </c>
      <c r="O277" s="5" t="s">
        <v>22</v>
      </c>
    </row>
    <row r="278" spans="1:15" ht="18" x14ac:dyDescent="0.2">
      <c r="A278" s="2" t="s">
        <v>1202</v>
      </c>
      <c r="B278" s="2" t="s">
        <v>1203</v>
      </c>
      <c r="C278" s="2" t="s">
        <v>1204</v>
      </c>
      <c r="D278" s="2" t="s">
        <v>304</v>
      </c>
      <c r="E278" s="2">
        <v>92705</v>
      </c>
      <c r="F278" s="2" t="s">
        <v>38</v>
      </c>
      <c r="G278" s="2">
        <v>12</v>
      </c>
      <c r="H278" s="3" t="s">
        <v>1205</v>
      </c>
      <c r="I278" s="3" t="str">
        <f t="shared" si="8"/>
        <v>33.776011</v>
      </c>
      <c r="J278" s="3" t="str">
        <f t="shared" si="9"/>
        <v xml:space="preserve"> -117.872176</v>
      </c>
      <c r="K278" s="3">
        <v>47</v>
      </c>
      <c r="L278" s="2" t="s">
        <v>20</v>
      </c>
      <c r="M278" s="4">
        <v>42710</v>
      </c>
      <c r="N278" s="5" t="s">
        <v>21</v>
      </c>
      <c r="O278" s="5" t="s">
        <v>22</v>
      </c>
    </row>
    <row r="279" spans="1:15" ht="18" x14ac:dyDescent="0.2">
      <c r="A279" s="2" t="s">
        <v>1206</v>
      </c>
      <c r="B279" s="2" t="s">
        <v>1207</v>
      </c>
      <c r="C279" s="2" t="s">
        <v>1208</v>
      </c>
      <c r="D279" s="2"/>
      <c r="E279" s="2"/>
      <c r="F279" s="2" t="s">
        <v>135</v>
      </c>
      <c r="G279" s="2">
        <v>8</v>
      </c>
      <c r="H279" s="3" t="s">
        <v>1209</v>
      </c>
      <c r="I279" s="3" t="str">
        <f t="shared" si="8"/>
        <v>44.973333</v>
      </c>
      <c r="J279" s="3" t="str">
        <f t="shared" si="9"/>
        <v xml:space="preserve"> 7.730113</v>
      </c>
      <c r="K279" s="3">
        <v>224</v>
      </c>
      <c r="L279" s="2" t="s">
        <v>20</v>
      </c>
      <c r="M279" s="4">
        <v>42709</v>
      </c>
      <c r="N279" s="5" t="s">
        <v>21</v>
      </c>
      <c r="O279" s="5" t="s">
        <v>51</v>
      </c>
    </row>
    <row r="280" spans="1:15" ht="18" x14ac:dyDescent="0.2">
      <c r="A280" s="2" t="s">
        <v>1210</v>
      </c>
      <c r="B280" s="2" t="s">
        <v>1211</v>
      </c>
      <c r="C280" s="2" t="s">
        <v>1212</v>
      </c>
      <c r="D280" s="2" t="s">
        <v>832</v>
      </c>
      <c r="E280" s="2">
        <v>69153</v>
      </c>
      <c r="F280" s="2" t="s">
        <v>38</v>
      </c>
      <c r="G280" s="2">
        <v>8</v>
      </c>
      <c r="H280" s="3" t="s">
        <v>1213</v>
      </c>
      <c r="I280" s="3" t="str">
        <f t="shared" si="8"/>
        <v>41.116493</v>
      </c>
      <c r="J280" s="3" t="str">
        <f t="shared" si="9"/>
        <v xml:space="preserve"> -101.709415</v>
      </c>
      <c r="K280" s="3">
        <v>977</v>
      </c>
      <c r="L280" s="2" t="s">
        <v>20</v>
      </c>
      <c r="M280" s="4">
        <v>42706</v>
      </c>
      <c r="N280" s="5" t="s">
        <v>21</v>
      </c>
      <c r="O280" s="5" t="s">
        <v>22</v>
      </c>
    </row>
    <row r="281" spans="1:15" ht="18" x14ac:dyDescent="0.2">
      <c r="A281" s="2" t="s">
        <v>1214</v>
      </c>
      <c r="B281" s="2" t="s">
        <v>1215</v>
      </c>
      <c r="C281" s="2" t="s">
        <v>1216</v>
      </c>
      <c r="D281" s="2" t="s">
        <v>832</v>
      </c>
      <c r="E281" s="2">
        <v>69138</v>
      </c>
      <c r="F281" s="2" t="s">
        <v>38</v>
      </c>
      <c r="G281" s="2">
        <v>8</v>
      </c>
      <c r="H281" s="3" t="s">
        <v>1217</v>
      </c>
      <c r="I281" s="3" t="str">
        <f t="shared" si="8"/>
        <v>40.917317</v>
      </c>
      <c r="J281" s="3" t="str">
        <f t="shared" si="9"/>
        <v xml:space="preserve"> -100.169913</v>
      </c>
      <c r="K281" s="3">
        <v>780</v>
      </c>
      <c r="L281" s="2" t="s">
        <v>20</v>
      </c>
      <c r="M281" s="4">
        <v>42706</v>
      </c>
      <c r="N281" s="5" t="s">
        <v>21</v>
      </c>
      <c r="O281" s="5" t="s">
        <v>22</v>
      </c>
    </row>
    <row r="282" spans="1:15" ht="18" x14ac:dyDescent="0.2">
      <c r="A282" s="2" t="s">
        <v>1218</v>
      </c>
      <c r="B282" s="2" t="s">
        <v>1219</v>
      </c>
      <c r="C282" s="2" t="s">
        <v>1220</v>
      </c>
      <c r="D282" s="2"/>
      <c r="E282" s="2" t="s">
        <v>1221</v>
      </c>
      <c r="F282" s="2" t="s">
        <v>76</v>
      </c>
      <c r="G282" s="2">
        <v>8</v>
      </c>
      <c r="H282" s="3" t="s">
        <v>1222</v>
      </c>
      <c r="I282" s="3" t="str">
        <f t="shared" si="8"/>
        <v>56.466428</v>
      </c>
      <c r="J282" s="3" t="str">
        <f t="shared" si="9"/>
        <v xml:space="preserve"> -3.062962</v>
      </c>
      <c r="K282" s="3">
        <v>20</v>
      </c>
      <c r="L282" s="2" t="s">
        <v>20</v>
      </c>
      <c r="M282" s="4">
        <v>42706</v>
      </c>
      <c r="N282" s="5" t="s">
        <v>21</v>
      </c>
      <c r="O282" s="5" t="s">
        <v>51</v>
      </c>
    </row>
    <row r="283" spans="1:15" ht="18" x14ac:dyDescent="0.2">
      <c r="A283" s="2" t="s">
        <v>1223</v>
      </c>
      <c r="B283" s="2" t="s">
        <v>1224</v>
      </c>
      <c r="C283" s="2" t="s">
        <v>1225</v>
      </c>
      <c r="D283" s="2" t="s">
        <v>411</v>
      </c>
      <c r="E283" s="2">
        <v>10591</v>
      </c>
      <c r="F283" s="2" t="s">
        <v>38</v>
      </c>
      <c r="G283" s="2">
        <v>12</v>
      </c>
      <c r="H283" s="3" t="s">
        <v>1226</v>
      </c>
      <c r="I283" s="3" t="str">
        <f t="shared" si="8"/>
        <v>41.061499</v>
      </c>
      <c r="J283" s="3" t="str">
        <f t="shared" si="9"/>
        <v xml:space="preserve"> -73.836411</v>
      </c>
      <c r="K283" s="3">
        <v>51</v>
      </c>
      <c r="L283" s="2" t="s">
        <v>20</v>
      </c>
      <c r="M283" s="4">
        <v>42706</v>
      </c>
      <c r="N283" s="5" t="s">
        <v>21</v>
      </c>
      <c r="O283" s="5" t="s">
        <v>22</v>
      </c>
    </row>
    <row r="284" spans="1:15" ht="18" x14ac:dyDescent="0.2">
      <c r="A284" s="2" t="s">
        <v>1227</v>
      </c>
      <c r="B284" s="2" t="s">
        <v>1228</v>
      </c>
      <c r="C284" s="2" t="s">
        <v>1229</v>
      </c>
      <c r="D284" s="2" t="s">
        <v>266</v>
      </c>
      <c r="E284" s="2">
        <v>38119</v>
      </c>
      <c r="F284" s="2" t="s">
        <v>38</v>
      </c>
      <c r="G284" s="2">
        <v>8</v>
      </c>
      <c r="H284" s="3" t="s">
        <v>1230</v>
      </c>
      <c r="I284" s="3" t="str">
        <f t="shared" si="8"/>
        <v>35.097801</v>
      </c>
      <c r="J284" s="3" t="str">
        <f t="shared" si="9"/>
        <v xml:space="preserve"> -89.858957</v>
      </c>
      <c r="K284" s="3">
        <v>95</v>
      </c>
      <c r="L284" s="2" t="s">
        <v>20</v>
      </c>
      <c r="M284" s="4">
        <v>42705</v>
      </c>
      <c r="N284" s="5" t="s">
        <v>21</v>
      </c>
      <c r="O284" s="5" t="s">
        <v>22</v>
      </c>
    </row>
    <row r="285" spans="1:15" ht="18" x14ac:dyDescent="0.2">
      <c r="A285" s="2" t="s">
        <v>1231</v>
      </c>
      <c r="B285" s="2" t="s">
        <v>1232</v>
      </c>
      <c r="C285" s="2" t="s">
        <v>1233</v>
      </c>
      <c r="D285" s="2"/>
      <c r="E285" s="2">
        <v>86360</v>
      </c>
      <c r="F285" s="2" t="s">
        <v>567</v>
      </c>
      <c r="G285" s="2">
        <v>8</v>
      </c>
      <c r="H285" s="3" t="s">
        <v>1234</v>
      </c>
      <c r="I285" s="3" t="str">
        <f t="shared" si="8"/>
        <v>46.670356</v>
      </c>
      <c r="J285" s="3" t="str">
        <f t="shared" si="9"/>
        <v xml:space="preserve"> 0.362651</v>
      </c>
      <c r="K285" s="3">
        <v>81</v>
      </c>
      <c r="L285" s="2" t="s">
        <v>20</v>
      </c>
      <c r="M285" s="4">
        <v>42705</v>
      </c>
      <c r="N285" s="5" t="s">
        <v>21</v>
      </c>
      <c r="O285" s="5" t="s">
        <v>51</v>
      </c>
    </row>
    <row r="286" spans="1:15" ht="18" x14ac:dyDescent="0.2">
      <c r="A286" s="2" t="s">
        <v>1235</v>
      </c>
      <c r="B286" s="2" t="s">
        <v>1236</v>
      </c>
      <c r="C286" s="2" t="s">
        <v>1237</v>
      </c>
      <c r="D286" s="2" t="s">
        <v>734</v>
      </c>
      <c r="E286" s="2">
        <v>64804</v>
      </c>
      <c r="F286" s="2" t="s">
        <v>38</v>
      </c>
      <c r="G286" s="2">
        <v>8</v>
      </c>
      <c r="H286" s="3" t="s">
        <v>1238</v>
      </c>
      <c r="I286" s="3" t="str">
        <f t="shared" si="8"/>
        <v>37.047552</v>
      </c>
      <c r="J286" s="3" t="str">
        <f t="shared" si="9"/>
        <v xml:space="preserve"> -94.473399</v>
      </c>
      <c r="K286" s="3">
        <v>314</v>
      </c>
      <c r="L286" s="2" t="s">
        <v>20</v>
      </c>
      <c r="M286" s="4">
        <v>42704</v>
      </c>
      <c r="N286" s="5" t="s">
        <v>21</v>
      </c>
      <c r="O286" s="5" t="s">
        <v>22</v>
      </c>
    </row>
    <row r="287" spans="1:15" ht="18" x14ac:dyDescent="0.2">
      <c r="A287" s="2" t="s">
        <v>1239</v>
      </c>
      <c r="B287" s="2" t="s">
        <v>1240</v>
      </c>
      <c r="C287" s="2" t="s">
        <v>1241</v>
      </c>
      <c r="D287" s="2" t="s">
        <v>266</v>
      </c>
      <c r="E287" s="2">
        <v>38305</v>
      </c>
      <c r="F287" s="2" t="s">
        <v>38</v>
      </c>
      <c r="G287" s="2">
        <v>8</v>
      </c>
      <c r="H287" s="3" t="s">
        <v>1242</v>
      </c>
      <c r="I287" s="3" t="str">
        <f t="shared" si="8"/>
        <v>35.660349</v>
      </c>
      <c r="J287" s="3" t="str">
        <f t="shared" si="9"/>
        <v xml:space="preserve"> -88.855771</v>
      </c>
      <c r="K287" s="3">
        <v>100</v>
      </c>
      <c r="L287" s="2" t="s">
        <v>20</v>
      </c>
      <c r="M287" s="4">
        <v>42704</v>
      </c>
      <c r="N287" s="5" t="s">
        <v>21</v>
      </c>
      <c r="O287" s="5" t="s">
        <v>22</v>
      </c>
    </row>
    <row r="288" spans="1:15" ht="18" x14ac:dyDescent="0.2">
      <c r="A288" s="2" t="s">
        <v>1243</v>
      </c>
      <c r="B288" s="2" t="s">
        <v>1244</v>
      </c>
      <c r="C288" s="2" t="s">
        <v>1245</v>
      </c>
      <c r="D288" s="2" t="s">
        <v>192</v>
      </c>
      <c r="E288" s="2"/>
      <c r="F288" s="2" t="s">
        <v>49</v>
      </c>
      <c r="G288" s="2">
        <v>4</v>
      </c>
      <c r="H288" s="3" t="s">
        <v>1246</v>
      </c>
      <c r="I288" s="3" t="str">
        <f t="shared" si="8"/>
        <v>21.851158</v>
      </c>
      <c r="J288" s="3" t="str">
        <f t="shared" si="9"/>
        <v xml:space="preserve"> 111.986061</v>
      </c>
      <c r="K288" s="3">
        <v>43</v>
      </c>
      <c r="L288" s="2" t="s">
        <v>20</v>
      </c>
      <c r="M288" s="4">
        <v>42702</v>
      </c>
      <c r="N288" s="5" t="s">
        <v>21</v>
      </c>
      <c r="O288" s="5" t="s">
        <v>51</v>
      </c>
    </row>
    <row r="289" spans="1:15" ht="18" x14ac:dyDescent="0.2">
      <c r="A289" s="2" t="s">
        <v>1247</v>
      </c>
      <c r="B289" s="2" t="s">
        <v>1248</v>
      </c>
      <c r="C289" s="2" t="s">
        <v>36</v>
      </c>
      <c r="D289" s="2" t="s">
        <v>37</v>
      </c>
      <c r="E289" s="2">
        <v>54401</v>
      </c>
      <c r="F289" s="2" t="s">
        <v>38</v>
      </c>
      <c r="G289" s="2">
        <v>2</v>
      </c>
      <c r="H289" s="3" t="s">
        <v>1249</v>
      </c>
      <c r="I289" s="3" t="str">
        <f t="shared" si="8"/>
        <v>44.950214</v>
      </c>
      <c r="J289" s="3" t="str">
        <f t="shared" si="9"/>
        <v xml:space="preserve"> -89.6635</v>
      </c>
      <c r="K289" s="3">
        <v>356</v>
      </c>
      <c r="L289" s="2" t="s">
        <v>20</v>
      </c>
      <c r="M289" s="4">
        <v>42698</v>
      </c>
      <c r="N289" s="5" t="s">
        <v>21</v>
      </c>
      <c r="O289" s="5" t="s">
        <v>22</v>
      </c>
    </row>
    <row r="290" spans="1:15" ht="18" x14ac:dyDescent="0.2">
      <c r="A290" s="2" t="s">
        <v>1250</v>
      </c>
      <c r="B290" s="2" t="s">
        <v>1251</v>
      </c>
      <c r="C290" s="2" t="s">
        <v>1252</v>
      </c>
      <c r="D290" s="2" t="s">
        <v>428</v>
      </c>
      <c r="E290" s="2" t="s">
        <v>1253</v>
      </c>
      <c r="F290" s="2" t="s">
        <v>18</v>
      </c>
      <c r="G290" s="2">
        <v>8</v>
      </c>
      <c r="H290" s="3" t="s">
        <v>1254</v>
      </c>
      <c r="I290" s="3" t="str">
        <f t="shared" si="8"/>
        <v>49.724991</v>
      </c>
      <c r="J290" s="3" t="str">
        <f t="shared" si="9"/>
        <v xml:space="preserve"> -113.397336</v>
      </c>
      <c r="K290" s="3">
        <v>946</v>
      </c>
      <c r="L290" s="2" t="s">
        <v>20</v>
      </c>
      <c r="M290" s="4">
        <v>42698</v>
      </c>
      <c r="N290" s="5" t="s">
        <v>21</v>
      </c>
      <c r="O290" s="5" t="s">
        <v>22</v>
      </c>
    </row>
    <row r="291" spans="1:15" ht="18" x14ac:dyDescent="0.2">
      <c r="A291" s="2" t="s">
        <v>1255</v>
      </c>
      <c r="B291" s="2" t="s">
        <v>1256</v>
      </c>
      <c r="C291" s="2" t="s">
        <v>1046</v>
      </c>
      <c r="D291" s="2" t="s">
        <v>1257</v>
      </c>
      <c r="E291" s="2">
        <v>3251</v>
      </c>
      <c r="F291" s="2" t="s">
        <v>38</v>
      </c>
      <c r="G291" s="2">
        <v>6</v>
      </c>
      <c r="H291" s="3" t="s">
        <v>1258</v>
      </c>
      <c r="I291" s="3" t="str">
        <f t="shared" si="8"/>
        <v>44.042314</v>
      </c>
      <c r="J291" s="3" t="str">
        <f t="shared" si="9"/>
        <v xml:space="preserve"> -71.668127</v>
      </c>
      <c r="K291" s="3">
        <v>245</v>
      </c>
      <c r="L291" s="2" t="s">
        <v>20</v>
      </c>
      <c r="M291" s="4">
        <v>42698</v>
      </c>
      <c r="N291" s="5" t="s">
        <v>21</v>
      </c>
      <c r="O291" s="5" t="s">
        <v>22</v>
      </c>
    </row>
    <row r="292" spans="1:15" ht="18" x14ac:dyDescent="0.2">
      <c r="A292" s="2" t="s">
        <v>1259</v>
      </c>
      <c r="B292" s="2" t="s">
        <v>1260</v>
      </c>
      <c r="C292" s="2" t="s">
        <v>1261</v>
      </c>
      <c r="D292" s="2"/>
      <c r="E292" s="2"/>
      <c r="F292" s="2" t="s">
        <v>567</v>
      </c>
      <c r="G292" s="2">
        <v>8</v>
      </c>
      <c r="H292" s="3" t="s">
        <v>1262</v>
      </c>
      <c r="I292" s="3" t="str">
        <f t="shared" si="8"/>
        <v>48.830877</v>
      </c>
      <c r="J292" s="3" t="str">
        <f t="shared" si="9"/>
        <v xml:space="preserve"> 2.678019</v>
      </c>
      <c r="K292" s="3">
        <v>106</v>
      </c>
      <c r="L292" s="2" t="s">
        <v>20</v>
      </c>
      <c r="M292" s="4">
        <v>42692</v>
      </c>
      <c r="N292" s="5" t="s">
        <v>21</v>
      </c>
      <c r="O292" s="5" t="s">
        <v>51</v>
      </c>
    </row>
    <row r="293" spans="1:15" ht="18" x14ac:dyDescent="0.2">
      <c r="A293" s="2" t="s">
        <v>1263</v>
      </c>
      <c r="B293" s="2" t="s">
        <v>1264</v>
      </c>
      <c r="C293" s="2" t="s">
        <v>1265</v>
      </c>
      <c r="D293" s="2" t="s">
        <v>734</v>
      </c>
      <c r="E293" s="2">
        <v>65803</v>
      </c>
      <c r="F293" s="2" t="s">
        <v>38</v>
      </c>
      <c r="G293" s="2">
        <v>8</v>
      </c>
      <c r="H293" s="3" t="s">
        <v>1266</v>
      </c>
      <c r="I293" s="3" t="str">
        <f t="shared" si="8"/>
        <v>37.251836</v>
      </c>
      <c r="J293" s="3" t="str">
        <f t="shared" si="9"/>
        <v xml:space="preserve"> -93.265534</v>
      </c>
      <c r="K293" s="3">
        <v>398</v>
      </c>
      <c r="L293" s="2" t="s">
        <v>20</v>
      </c>
      <c r="M293" s="4">
        <v>42690</v>
      </c>
      <c r="N293" s="5" t="s">
        <v>21</v>
      </c>
      <c r="O293" s="5" t="s">
        <v>22</v>
      </c>
    </row>
    <row r="294" spans="1:15" ht="18" x14ac:dyDescent="0.2">
      <c r="A294" s="2" t="s">
        <v>1267</v>
      </c>
      <c r="B294" s="2" t="s">
        <v>1268</v>
      </c>
      <c r="C294" s="2" t="s">
        <v>1269</v>
      </c>
      <c r="D294" s="2" t="s">
        <v>450</v>
      </c>
      <c r="E294" s="2">
        <v>35203</v>
      </c>
      <c r="F294" s="2" t="s">
        <v>38</v>
      </c>
      <c r="G294" s="2">
        <v>8</v>
      </c>
      <c r="H294" s="3" t="s">
        <v>1270</v>
      </c>
      <c r="I294" s="3" t="str">
        <f t="shared" si="8"/>
        <v>33.525917</v>
      </c>
      <c r="J294" s="3" t="str">
        <f t="shared" si="9"/>
        <v xml:space="preserve"> -86.806875</v>
      </c>
      <c r="K294" s="3">
        <v>182</v>
      </c>
      <c r="L294" s="2" t="s">
        <v>20</v>
      </c>
      <c r="M294" s="4">
        <v>42690</v>
      </c>
      <c r="N294" s="5" t="s">
        <v>21</v>
      </c>
      <c r="O294" s="5" t="s">
        <v>22</v>
      </c>
    </row>
    <row r="295" spans="1:15" ht="18" x14ac:dyDescent="0.2">
      <c r="A295" s="2" t="s">
        <v>1271</v>
      </c>
      <c r="B295" s="2" t="s">
        <v>1272</v>
      </c>
      <c r="C295" s="2" t="s">
        <v>1273</v>
      </c>
      <c r="D295" s="2"/>
      <c r="E295" s="2">
        <v>2690</v>
      </c>
      <c r="F295" s="2" t="s">
        <v>155</v>
      </c>
      <c r="G295" s="2">
        <v>6</v>
      </c>
      <c r="H295" s="3" t="s">
        <v>1274</v>
      </c>
      <c r="I295" s="3" t="str">
        <f t="shared" si="8"/>
        <v>61.883135</v>
      </c>
      <c r="J295" s="3" t="str">
        <f t="shared" si="9"/>
        <v xml:space="preserve"> 8.267249</v>
      </c>
      <c r="K295" s="3">
        <v>396</v>
      </c>
      <c r="L295" s="2" t="s">
        <v>20</v>
      </c>
      <c r="M295" s="4">
        <v>42690</v>
      </c>
      <c r="N295" s="5" t="s">
        <v>21</v>
      </c>
      <c r="O295" s="5" t="s">
        <v>22</v>
      </c>
    </row>
    <row r="296" spans="1:15" ht="18" x14ac:dyDescent="0.2">
      <c r="A296" s="2" t="s">
        <v>1275</v>
      </c>
      <c r="B296" s="2" t="s">
        <v>1276</v>
      </c>
      <c r="C296" s="2" t="s">
        <v>1277</v>
      </c>
      <c r="D296" s="2" t="s">
        <v>304</v>
      </c>
      <c r="E296" s="2">
        <v>95322</v>
      </c>
      <c r="F296" s="2" t="s">
        <v>38</v>
      </c>
      <c r="G296" s="2">
        <v>12</v>
      </c>
      <c r="H296" s="3" t="s">
        <v>1278</v>
      </c>
      <c r="I296" s="3" t="str">
        <f t="shared" si="8"/>
        <v>37.109305</v>
      </c>
      <c r="J296" s="3" t="str">
        <f t="shared" si="9"/>
        <v xml:space="preserve"> -121.017565</v>
      </c>
      <c r="K296" s="3">
        <v>47</v>
      </c>
      <c r="L296" s="2" t="s">
        <v>20</v>
      </c>
      <c r="M296" s="4">
        <v>42690</v>
      </c>
      <c r="N296" s="5" t="s">
        <v>21</v>
      </c>
      <c r="O296" s="5" t="s">
        <v>22</v>
      </c>
    </row>
    <row r="297" spans="1:15" ht="18" x14ac:dyDescent="0.2">
      <c r="A297" s="2" t="s">
        <v>1279</v>
      </c>
      <c r="B297" s="2" t="s">
        <v>1280</v>
      </c>
      <c r="C297" s="2" t="s">
        <v>1281</v>
      </c>
      <c r="D297" s="2"/>
      <c r="E297" s="2"/>
      <c r="F297" s="2" t="s">
        <v>130</v>
      </c>
      <c r="G297" s="2">
        <v>4</v>
      </c>
      <c r="H297" s="3" t="s">
        <v>1282</v>
      </c>
      <c r="I297" s="3" t="str">
        <f t="shared" si="8"/>
        <v>35.303584</v>
      </c>
      <c r="J297" s="3" t="str">
        <f t="shared" si="9"/>
        <v xml:space="preserve"> 136.691785</v>
      </c>
      <c r="K297" s="3">
        <v>2</v>
      </c>
      <c r="L297" s="2" t="s">
        <v>20</v>
      </c>
      <c r="M297" s="4">
        <v>42690</v>
      </c>
      <c r="N297" s="5" t="s">
        <v>21</v>
      </c>
      <c r="O297" s="5" t="s">
        <v>51</v>
      </c>
    </row>
    <row r="298" spans="1:15" ht="18" x14ac:dyDescent="0.2">
      <c r="A298" s="2" t="s">
        <v>1283</v>
      </c>
      <c r="B298" s="2" t="s">
        <v>1284</v>
      </c>
      <c r="C298" s="2" t="s">
        <v>1285</v>
      </c>
      <c r="D298" s="2" t="s">
        <v>196</v>
      </c>
      <c r="E298" s="2">
        <v>78363</v>
      </c>
      <c r="F298" s="2" t="s">
        <v>38</v>
      </c>
      <c r="G298" s="2">
        <v>8</v>
      </c>
      <c r="H298" s="3" t="s">
        <v>1286</v>
      </c>
      <c r="I298" s="3" t="str">
        <f t="shared" si="8"/>
        <v>27.493808</v>
      </c>
      <c r="J298" s="3" t="str">
        <f t="shared" si="9"/>
        <v xml:space="preserve"> -97.844399</v>
      </c>
      <c r="K298" s="3">
        <v>17</v>
      </c>
      <c r="L298" s="2" t="s">
        <v>20</v>
      </c>
      <c r="M298" s="4">
        <v>42689</v>
      </c>
      <c r="N298" s="5" t="s">
        <v>21</v>
      </c>
      <c r="O298" s="5" t="s">
        <v>22</v>
      </c>
    </row>
    <row r="299" spans="1:15" ht="18" x14ac:dyDescent="0.2">
      <c r="A299" s="2" t="s">
        <v>1287</v>
      </c>
      <c r="B299" s="2" t="s">
        <v>1288</v>
      </c>
      <c r="C299" s="2" t="s">
        <v>1289</v>
      </c>
      <c r="D299" s="2" t="s">
        <v>21</v>
      </c>
      <c r="E299" s="2">
        <v>29203</v>
      </c>
      <c r="F299" s="2" t="s">
        <v>38</v>
      </c>
      <c r="G299" s="2">
        <v>8</v>
      </c>
      <c r="H299" s="3" t="s">
        <v>1290</v>
      </c>
      <c r="I299" s="3" t="str">
        <f t="shared" si="8"/>
        <v>34.106319</v>
      </c>
      <c r="J299" s="3" t="str">
        <f t="shared" si="9"/>
        <v xml:space="preserve"> -80.950723</v>
      </c>
      <c r="K299" s="3">
        <v>95</v>
      </c>
      <c r="L299" s="2" t="s">
        <v>20</v>
      </c>
      <c r="M299" s="4">
        <v>42689</v>
      </c>
      <c r="N299" s="5" t="s">
        <v>21</v>
      </c>
      <c r="O299" s="5" t="s">
        <v>22</v>
      </c>
    </row>
    <row r="300" spans="1:15" ht="18" x14ac:dyDescent="0.2">
      <c r="A300" s="2" t="s">
        <v>1291</v>
      </c>
      <c r="B300" s="2" t="s">
        <v>1292</v>
      </c>
      <c r="C300" s="2" t="s">
        <v>1293</v>
      </c>
      <c r="D300" s="2" t="s">
        <v>496</v>
      </c>
      <c r="E300" s="2"/>
      <c r="F300" s="2" t="s">
        <v>49</v>
      </c>
      <c r="G300" s="2">
        <v>4</v>
      </c>
      <c r="H300" s="3" t="s">
        <v>1294</v>
      </c>
      <c r="I300" s="3" t="str">
        <f t="shared" si="8"/>
        <v>38.823845</v>
      </c>
      <c r="J300" s="3" t="str">
        <f t="shared" si="9"/>
        <v xml:space="preserve"> 115.533691</v>
      </c>
      <c r="K300" s="3">
        <v>16</v>
      </c>
      <c r="L300" s="2" t="s">
        <v>20</v>
      </c>
      <c r="M300" s="4">
        <v>42687</v>
      </c>
      <c r="N300" s="5" t="s">
        <v>21</v>
      </c>
      <c r="O300" s="5" t="s">
        <v>51</v>
      </c>
    </row>
    <row r="301" spans="1:15" ht="18" x14ac:dyDescent="0.2">
      <c r="A301" s="2" t="s">
        <v>1295</v>
      </c>
      <c r="B301" s="2" t="s">
        <v>1296</v>
      </c>
      <c r="C301" s="2" t="s">
        <v>1297</v>
      </c>
      <c r="D301" s="2"/>
      <c r="E301" s="2"/>
      <c r="F301" s="2" t="s">
        <v>567</v>
      </c>
      <c r="G301" s="2">
        <v>8</v>
      </c>
      <c r="H301" s="3" t="s">
        <v>1298</v>
      </c>
      <c r="I301" s="3" t="str">
        <f t="shared" si="8"/>
        <v>47.948869</v>
      </c>
      <c r="J301" s="3" t="str">
        <f t="shared" si="9"/>
        <v xml:space="preserve"> 1.86831</v>
      </c>
      <c r="K301" s="3">
        <v>124</v>
      </c>
      <c r="L301" s="2" t="s">
        <v>20</v>
      </c>
      <c r="M301" s="4">
        <v>42686</v>
      </c>
      <c r="N301" s="5" t="s">
        <v>21</v>
      </c>
      <c r="O301" s="5" t="s">
        <v>51</v>
      </c>
    </row>
    <row r="302" spans="1:15" ht="18" x14ac:dyDescent="0.2">
      <c r="A302" s="2" t="s">
        <v>1299</v>
      </c>
      <c r="B302" s="2" t="s">
        <v>1300</v>
      </c>
      <c r="C302" s="2" t="s">
        <v>1301</v>
      </c>
      <c r="D302" s="2"/>
      <c r="E302" s="2">
        <v>8940</v>
      </c>
      <c r="F302" s="2" t="s">
        <v>140</v>
      </c>
      <c r="G302" s="2">
        <v>8</v>
      </c>
      <c r="H302" s="3" t="s">
        <v>1302</v>
      </c>
      <c r="I302" s="3" t="str">
        <f t="shared" si="8"/>
        <v>47.55952</v>
      </c>
      <c r="J302" s="3" t="str">
        <f t="shared" si="9"/>
        <v xml:space="preserve"> 14.251709</v>
      </c>
      <c r="K302" s="3">
        <v>630</v>
      </c>
      <c r="L302" s="2" t="s">
        <v>20</v>
      </c>
      <c r="M302" s="4">
        <v>42684</v>
      </c>
      <c r="N302" s="5" t="s">
        <v>21</v>
      </c>
      <c r="O302" s="5" t="s">
        <v>22</v>
      </c>
    </row>
    <row r="303" spans="1:15" ht="18" x14ac:dyDescent="0.2">
      <c r="A303" s="2" t="s">
        <v>1303</v>
      </c>
      <c r="B303" s="2" t="s">
        <v>1304</v>
      </c>
      <c r="C303" s="2" t="s">
        <v>1305</v>
      </c>
      <c r="D303" s="2"/>
      <c r="E303" s="2"/>
      <c r="F303" s="2" t="s">
        <v>26</v>
      </c>
      <c r="G303" s="2">
        <v>8</v>
      </c>
      <c r="H303" s="3" t="s">
        <v>1306</v>
      </c>
      <c r="I303" s="3" t="str">
        <f t="shared" si="8"/>
        <v>37.554031</v>
      </c>
      <c r="J303" s="3" t="str">
        <f t="shared" si="9"/>
        <v xml:space="preserve"> -2.613944</v>
      </c>
      <c r="K303" s="3">
        <v>997</v>
      </c>
      <c r="L303" s="2" t="s">
        <v>20</v>
      </c>
      <c r="M303" s="4">
        <v>42681</v>
      </c>
      <c r="N303" s="5" t="s">
        <v>21</v>
      </c>
      <c r="O303" s="5" t="s">
        <v>22</v>
      </c>
    </row>
    <row r="304" spans="1:15" ht="18" x14ac:dyDescent="0.2">
      <c r="A304" s="2" t="s">
        <v>1307</v>
      </c>
      <c r="B304" s="2" t="s">
        <v>1308</v>
      </c>
      <c r="C304" s="2" t="s">
        <v>1309</v>
      </c>
      <c r="D304" s="2" t="s">
        <v>926</v>
      </c>
      <c r="E304" s="2">
        <v>97411</v>
      </c>
      <c r="F304" s="2" t="s">
        <v>38</v>
      </c>
      <c r="G304" s="2">
        <v>8</v>
      </c>
      <c r="H304" s="3" t="s">
        <v>1310</v>
      </c>
      <c r="I304" s="3" t="str">
        <f t="shared" si="8"/>
        <v>43.120781</v>
      </c>
      <c r="J304" s="3" t="str">
        <f t="shared" si="9"/>
        <v xml:space="preserve"> -124.39905</v>
      </c>
      <c r="K304" s="3">
        <v>22</v>
      </c>
      <c r="L304" s="2" t="s">
        <v>20</v>
      </c>
      <c r="M304" s="4">
        <v>42678</v>
      </c>
      <c r="N304" s="5" t="s">
        <v>21</v>
      </c>
      <c r="O304" s="5" t="s">
        <v>22</v>
      </c>
    </row>
    <row r="305" spans="1:15" ht="18" x14ac:dyDescent="0.2">
      <c r="A305" s="2" t="s">
        <v>1311</v>
      </c>
      <c r="B305" s="2" t="s">
        <v>1312</v>
      </c>
      <c r="C305" s="2" t="s">
        <v>1313</v>
      </c>
      <c r="D305" s="2" t="s">
        <v>192</v>
      </c>
      <c r="E305" s="2"/>
      <c r="F305" s="2" t="s">
        <v>49</v>
      </c>
      <c r="G305" s="2">
        <v>4</v>
      </c>
      <c r="H305" s="3" t="s">
        <v>1314</v>
      </c>
      <c r="I305" s="3" t="str">
        <f t="shared" si="8"/>
        <v>23.00935</v>
      </c>
      <c r="J305" s="3" t="str">
        <f t="shared" si="9"/>
        <v xml:space="preserve"> 112.456787</v>
      </c>
      <c r="K305" s="3">
        <v>10</v>
      </c>
      <c r="L305" s="2" t="s">
        <v>20</v>
      </c>
      <c r="M305" s="4">
        <v>42673</v>
      </c>
      <c r="N305" s="5" t="s">
        <v>21</v>
      </c>
      <c r="O305" s="5" t="s">
        <v>51</v>
      </c>
    </row>
    <row r="306" spans="1:15" ht="18" x14ac:dyDescent="0.2">
      <c r="A306" s="2" t="s">
        <v>1315</v>
      </c>
      <c r="B306" s="2" t="s">
        <v>1316</v>
      </c>
      <c r="C306" s="2" t="s">
        <v>1317</v>
      </c>
      <c r="D306" s="2" t="s">
        <v>319</v>
      </c>
      <c r="E306" s="2"/>
      <c r="F306" s="2" t="s">
        <v>38</v>
      </c>
      <c r="G306" s="2">
        <v>8</v>
      </c>
      <c r="H306" s="3" t="s">
        <v>1318</v>
      </c>
      <c r="I306" s="3" t="str">
        <f t="shared" si="8"/>
        <v>38.316292</v>
      </c>
      <c r="J306" s="3" t="str">
        <f t="shared" si="9"/>
        <v xml:space="preserve"> -88.955923</v>
      </c>
      <c r="K306" s="3">
        <v>146</v>
      </c>
      <c r="L306" s="2" t="s">
        <v>20</v>
      </c>
      <c r="M306" s="4">
        <v>42670</v>
      </c>
      <c r="N306" s="5" t="s">
        <v>21</v>
      </c>
      <c r="O306" s="5" t="s">
        <v>22</v>
      </c>
    </row>
    <row r="307" spans="1:15" ht="18" x14ac:dyDescent="0.2">
      <c r="A307" s="2" t="s">
        <v>1319</v>
      </c>
      <c r="B307" s="2" t="s">
        <v>1320</v>
      </c>
      <c r="C307" s="2" t="s">
        <v>1321</v>
      </c>
      <c r="D307" s="2" t="s">
        <v>627</v>
      </c>
      <c r="E307" s="2"/>
      <c r="F307" s="2" t="s">
        <v>38</v>
      </c>
      <c r="G307" s="2">
        <v>8</v>
      </c>
      <c r="H307" s="3" t="s">
        <v>1322</v>
      </c>
      <c r="I307" s="3" t="str">
        <f t="shared" si="8"/>
        <v>41.575888</v>
      </c>
      <c r="J307" s="3" t="str">
        <f t="shared" si="9"/>
        <v xml:space="preserve"> -90.513526</v>
      </c>
      <c r="K307" s="3">
        <v>219</v>
      </c>
      <c r="L307" s="2" t="s">
        <v>20</v>
      </c>
      <c r="M307" s="4">
        <v>42664</v>
      </c>
      <c r="N307" s="5" t="s">
        <v>21</v>
      </c>
      <c r="O307" s="5" t="s">
        <v>22</v>
      </c>
    </row>
    <row r="308" spans="1:15" ht="18" x14ac:dyDescent="0.2">
      <c r="A308" s="2" t="s">
        <v>1323</v>
      </c>
      <c r="B308" s="2" t="s">
        <v>1324</v>
      </c>
      <c r="C308" s="2" t="s">
        <v>1325</v>
      </c>
      <c r="D308" s="2" t="s">
        <v>627</v>
      </c>
      <c r="E308" s="2">
        <v>50266</v>
      </c>
      <c r="F308" s="2" t="s">
        <v>38</v>
      </c>
      <c r="G308" s="2">
        <v>8</v>
      </c>
      <c r="H308" s="3" t="s">
        <v>1326</v>
      </c>
      <c r="I308" s="3" t="str">
        <f t="shared" si="8"/>
        <v>41.599019</v>
      </c>
      <c r="J308" s="3" t="str">
        <f t="shared" si="9"/>
        <v xml:space="preserve"> -93.806336</v>
      </c>
      <c r="K308" s="3">
        <v>300</v>
      </c>
      <c r="L308" s="2" t="s">
        <v>20</v>
      </c>
      <c r="M308" s="4">
        <v>42664</v>
      </c>
      <c r="N308" s="5" t="s">
        <v>21</v>
      </c>
      <c r="O308" s="5" t="s">
        <v>22</v>
      </c>
    </row>
    <row r="309" spans="1:15" ht="18" x14ac:dyDescent="0.2">
      <c r="A309" s="2" t="s">
        <v>1327</v>
      </c>
      <c r="B309" s="2" t="s">
        <v>1328</v>
      </c>
      <c r="C309" s="2" t="s">
        <v>1329</v>
      </c>
      <c r="D309" s="2" t="s">
        <v>304</v>
      </c>
      <c r="E309" s="2">
        <v>90621</v>
      </c>
      <c r="F309" s="2" t="s">
        <v>38</v>
      </c>
      <c r="G309" s="2">
        <v>8</v>
      </c>
      <c r="H309" s="3" t="s">
        <v>1330</v>
      </c>
      <c r="I309" s="3" t="str">
        <f t="shared" si="8"/>
        <v>33.863379</v>
      </c>
      <c r="J309" s="3" t="str">
        <f t="shared" si="9"/>
        <v xml:space="preserve"> -117.99103</v>
      </c>
      <c r="K309" s="3">
        <v>25</v>
      </c>
      <c r="L309" s="2" t="s">
        <v>20</v>
      </c>
      <c r="M309" s="4">
        <v>42663</v>
      </c>
      <c r="N309" s="5" t="s">
        <v>21</v>
      </c>
      <c r="O309" s="5" t="s">
        <v>22</v>
      </c>
    </row>
    <row r="310" spans="1:15" ht="18" x14ac:dyDescent="0.2">
      <c r="A310" s="2" t="s">
        <v>1331</v>
      </c>
      <c r="B310" s="2" t="s">
        <v>1332</v>
      </c>
      <c r="C310" s="2" t="s">
        <v>1333</v>
      </c>
      <c r="D310" s="2" t="s">
        <v>196</v>
      </c>
      <c r="E310" s="2">
        <v>79201</v>
      </c>
      <c r="F310" s="2" t="s">
        <v>38</v>
      </c>
      <c r="G310" s="2">
        <v>9</v>
      </c>
      <c r="H310" s="3" t="s">
        <v>1334</v>
      </c>
      <c r="I310" s="3" t="str">
        <f t="shared" si="8"/>
        <v>34.432426</v>
      </c>
      <c r="J310" s="3" t="str">
        <f t="shared" si="9"/>
        <v xml:space="preserve"> -100.218676</v>
      </c>
      <c r="K310" s="3">
        <v>580</v>
      </c>
      <c r="L310" s="2" t="s">
        <v>20</v>
      </c>
      <c r="M310" s="4">
        <v>42662</v>
      </c>
      <c r="N310" s="5" t="s">
        <v>21</v>
      </c>
      <c r="O310" s="5" t="s">
        <v>51</v>
      </c>
    </row>
    <row r="311" spans="1:15" ht="18" x14ac:dyDescent="0.2">
      <c r="A311" s="2" t="s">
        <v>1335</v>
      </c>
      <c r="B311" s="2" t="s">
        <v>1336</v>
      </c>
      <c r="C311" s="2" t="s">
        <v>1241</v>
      </c>
      <c r="D311" s="2" t="s">
        <v>371</v>
      </c>
      <c r="E311" s="2">
        <v>83001</v>
      </c>
      <c r="F311" s="2" t="s">
        <v>38</v>
      </c>
      <c r="G311" s="2">
        <v>8</v>
      </c>
      <c r="H311" s="3" t="s">
        <v>1337</v>
      </c>
      <c r="I311" s="3" t="str">
        <f t="shared" si="8"/>
        <v>43.463995</v>
      </c>
      <c r="J311" s="3" t="str">
        <f t="shared" si="9"/>
        <v xml:space="preserve"> -110.794875</v>
      </c>
      <c r="K311" s="6">
        <v>1868</v>
      </c>
      <c r="L311" s="2" t="s">
        <v>20</v>
      </c>
      <c r="M311" s="4">
        <v>42662</v>
      </c>
      <c r="N311" s="5" t="s">
        <v>21</v>
      </c>
      <c r="O311" s="5" t="s">
        <v>22</v>
      </c>
    </row>
    <row r="312" spans="1:15" ht="18" x14ac:dyDescent="0.2">
      <c r="A312" s="2" t="s">
        <v>1338</v>
      </c>
      <c r="B312" s="2" t="s">
        <v>1339</v>
      </c>
      <c r="C312" s="2" t="s">
        <v>1340</v>
      </c>
      <c r="D312" s="2" t="s">
        <v>411</v>
      </c>
      <c r="E312" s="2">
        <v>12401</v>
      </c>
      <c r="F312" s="2" t="s">
        <v>38</v>
      </c>
      <c r="G312" s="2">
        <v>8</v>
      </c>
      <c r="H312" s="3" t="s">
        <v>1341</v>
      </c>
      <c r="I312" s="3" t="str">
        <f t="shared" si="8"/>
        <v>41.941916</v>
      </c>
      <c r="J312" s="3" t="str">
        <f t="shared" si="9"/>
        <v xml:space="preserve"> -74.027208</v>
      </c>
      <c r="K312" s="3">
        <v>47</v>
      </c>
      <c r="L312" s="2" t="s">
        <v>20</v>
      </c>
      <c r="M312" s="4">
        <v>42661</v>
      </c>
      <c r="N312" s="5" t="s">
        <v>21</v>
      </c>
      <c r="O312" s="5" t="s">
        <v>22</v>
      </c>
    </row>
    <row r="313" spans="1:15" ht="18" x14ac:dyDescent="0.2">
      <c r="A313" s="2" t="s">
        <v>1342</v>
      </c>
      <c r="B313" s="2" t="s">
        <v>1343</v>
      </c>
      <c r="C313" s="2" t="s">
        <v>1344</v>
      </c>
      <c r="D313" s="2" t="s">
        <v>117</v>
      </c>
      <c r="E313" s="2">
        <v>17815</v>
      </c>
      <c r="F313" s="2" t="s">
        <v>38</v>
      </c>
      <c r="G313" s="2">
        <v>8</v>
      </c>
      <c r="H313" s="3" t="s">
        <v>1345</v>
      </c>
      <c r="I313" s="3" t="str">
        <f t="shared" si="8"/>
        <v>41.016143</v>
      </c>
      <c r="J313" s="3" t="str">
        <f t="shared" si="9"/>
        <v xml:space="preserve"> -76.492616</v>
      </c>
      <c r="K313" s="3">
        <v>197</v>
      </c>
      <c r="L313" s="2" t="s">
        <v>20</v>
      </c>
      <c r="M313" s="4">
        <v>42657</v>
      </c>
      <c r="N313" s="5" t="s">
        <v>21</v>
      </c>
      <c r="O313" s="5" t="s">
        <v>22</v>
      </c>
    </row>
    <row r="314" spans="1:15" ht="18" x14ac:dyDescent="0.2">
      <c r="A314" s="2" t="s">
        <v>1346</v>
      </c>
      <c r="B314" s="2" t="s">
        <v>1347</v>
      </c>
      <c r="C314" s="2" t="s">
        <v>1348</v>
      </c>
      <c r="D314" s="2"/>
      <c r="E314" s="2" t="s">
        <v>1349</v>
      </c>
      <c r="F314" s="2" t="s">
        <v>618</v>
      </c>
      <c r="G314" s="2">
        <v>6</v>
      </c>
      <c r="H314" s="3" t="s">
        <v>1350</v>
      </c>
      <c r="I314" s="3" t="str">
        <f t="shared" si="8"/>
        <v>57.97985</v>
      </c>
      <c r="J314" s="3" t="str">
        <f t="shared" si="9"/>
        <v xml:space="preserve"> 16.482407</v>
      </c>
      <c r="K314" s="3">
        <v>25</v>
      </c>
      <c r="L314" s="2" t="s">
        <v>20</v>
      </c>
      <c r="M314" s="4">
        <v>42656</v>
      </c>
      <c r="N314" s="5" t="s">
        <v>21</v>
      </c>
      <c r="O314" s="5" t="s">
        <v>22</v>
      </c>
    </row>
    <row r="315" spans="1:15" ht="18" x14ac:dyDescent="0.2">
      <c r="A315" s="2" t="s">
        <v>1351</v>
      </c>
      <c r="B315" s="2" t="s">
        <v>1352</v>
      </c>
      <c r="C315" s="2" t="s">
        <v>1353</v>
      </c>
      <c r="D315" s="2"/>
      <c r="E315" s="2">
        <v>34520</v>
      </c>
      <c r="F315" s="2" t="s">
        <v>567</v>
      </c>
      <c r="G315" s="2">
        <v>8</v>
      </c>
      <c r="H315" s="3" t="s">
        <v>1354</v>
      </c>
      <c r="I315" s="3" t="str">
        <f t="shared" si="8"/>
        <v>43.864589</v>
      </c>
      <c r="J315" s="3" t="str">
        <f t="shared" si="9"/>
        <v xml:space="preserve"> 3.313277</v>
      </c>
      <c r="K315" s="3">
        <v>733</v>
      </c>
      <c r="L315" s="2" t="s">
        <v>20</v>
      </c>
      <c r="M315" s="4">
        <v>42654</v>
      </c>
      <c r="N315" s="5" t="s">
        <v>21</v>
      </c>
      <c r="O315" s="5" t="s">
        <v>51</v>
      </c>
    </row>
    <row r="316" spans="1:15" ht="18" x14ac:dyDescent="0.2">
      <c r="A316" s="2" t="s">
        <v>1355</v>
      </c>
      <c r="B316" s="2" t="s">
        <v>1356</v>
      </c>
      <c r="C316" s="2" t="s">
        <v>1357</v>
      </c>
      <c r="D316" s="2" t="s">
        <v>196</v>
      </c>
      <c r="E316" s="2">
        <v>77530</v>
      </c>
      <c r="F316" s="2" t="s">
        <v>38</v>
      </c>
      <c r="G316" s="2">
        <v>8</v>
      </c>
      <c r="H316" s="3" t="s">
        <v>1358</v>
      </c>
      <c r="I316" s="3" t="str">
        <f t="shared" si="8"/>
        <v>29.784665</v>
      </c>
      <c r="J316" s="3" t="str">
        <f t="shared" si="9"/>
        <v xml:space="preserve"> -95.110612</v>
      </c>
      <c r="K316" s="3">
        <v>7</v>
      </c>
      <c r="L316" s="2" t="s">
        <v>20</v>
      </c>
      <c r="M316" s="4">
        <v>42653</v>
      </c>
      <c r="N316" s="5" t="s">
        <v>21</v>
      </c>
      <c r="O316" s="5" t="s">
        <v>22</v>
      </c>
    </row>
    <row r="317" spans="1:15" ht="18" x14ac:dyDescent="0.2">
      <c r="A317" s="2" t="s">
        <v>1359</v>
      </c>
      <c r="B317" s="2" t="s">
        <v>1360</v>
      </c>
      <c r="C317" s="2" t="s">
        <v>54</v>
      </c>
      <c r="D317" s="2" t="s">
        <v>54</v>
      </c>
      <c r="E317" s="2"/>
      <c r="F317" s="2" t="s">
        <v>49</v>
      </c>
      <c r="G317" s="2">
        <v>8</v>
      </c>
      <c r="H317" s="3" t="s">
        <v>1361</v>
      </c>
      <c r="I317" s="3" t="str">
        <f t="shared" si="8"/>
        <v>39.90871</v>
      </c>
      <c r="J317" s="3" t="str">
        <f t="shared" si="9"/>
        <v xml:space="preserve"> 116.48053</v>
      </c>
      <c r="K317" s="3">
        <v>43</v>
      </c>
      <c r="L317" s="2" t="s">
        <v>20</v>
      </c>
      <c r="M317" s="4">
        <v>42652</v>
      </c>
      <c r="N317" s="5" t="s">
        <v>21</v>
      </c>
      <c r="O317" s="5" t="s">
        <v>51</v>
      </c>
    </row>
    <row r="318" spans="1:15" ht="18" x14ac:dyDescent="0.2">
      <c r="A318" s="2" t="s">
        <v>1362</v>
      </c>
      <c r="B318" s="2" t="s">
        <v>1363</v>
      </c>
      <c r="C318" s="2" t="s">
        <v>1364</v>
      </c>
      <c r="D318" s="2"/>
      <c r="E318" s="2">
        <v>56850</v>
      </c>
      <c r="F318" s="2" t="s">
        <v>567</v>
      </c>
      <c r="G318" s="2">
        <v>8</v>
      </c>
      <c r="H318" s="3" t="s">
        <v>1365</v>
      </c>
      <c r="I318" s="3" t="str">
        <f t="shared" si="8"/>
        <v>47.788035</v>
      </c>
      <c r="J318" s="3" t="str">
        <f t="shared" si="9"/>
        <v xml:space="preserve"> -3.331263</v>
      </c>
      <c r="K318" s="3">
        <v>27</v>
      </c>
      <c r="L318" s="2" t="s">
        <v>20</v>
      </c>
      <c r="M318" s="4">
        <v>42651</v>
      </c>
      <c r="N318" s="5" t="s">
        <v>21</v>
      </c>
      <c r="O318" s="5" t="s">
        <v>51</v>
      </c>
    </row>
    <row r="319" spans="1:15" ht="18" x14ac:dyDescent="0.2">
      <c r="A319" s="2" t="s">
        <v>1366</v>
      </c>
      <c r="B319" s="2" t="s">
        <v>1367</v>
      </c>
      <c r="C319" s="2" t="s">
        <v>1368</v>
      </c>
      <c r="D319" s="2" t="s">
        <v>580</v>
      </c>
      <c r="E319" s="2">
        <v>39301</v>
      </c>
      <c r="F319" s="2" t="s">
        <v>38</v>
      </c>
      <c r="G319" s="2">
        <v>8</v>
      </c>
      <c r="H319" s="3" t="s">
        <v>1369</v>
      </c>
      <c r="I319" s="3" t="str">
        <f t="shared" si="8"/>
        <v>32.35778</v>
      </c>
      <c r="J319" s="3" t="str">
        <f t="shared" si="9"/>
        <v xml:space="preserve"> -88.671246</v>
      </c>
      <c r="K319" s="3">
        <v>123</v>
      </c>
      <c r="L319" s="2" t="s">
        <v>20</v>
      </c>
      <c r="M319" s="4">
        <v>42650</v>
      </c>
      <c r="N319" s="5" t="s">
        <v>21</v>
      </c>
      <c r="O319" s="5" t="s">
        <v>22</v>
      </c>
    </row>
    <row r="320" spans="1:15" ht="18" x14ac:dyDescent="0.2">
      <c r="A320" s="2" t="s">
        <v>1370</v>
      </c>
      <c r="B320" s="2" t="s">
        <v>1371</v>
      </c>
      <c r="C320" s="2" t="s">
        <v>1372</v>
      </c>
      <c r="D320" s="2" t="s">
        <v>1373</v>
      </c>
      <c r="E320" s="2"/>
      <c r="F320" s="2" t="s">
        <v>49</v>
      </c>
      <c r="G320" s="2">
        <v>4</v>
      </c>
      <c r="H320" s="3" t="s">
        <v>1374</v>
      </c>
      <c r="I320" s="3" t="str">
        <f t="shared" si="8"/>
        <v>45.798618</v>
      </c>
      <c r="J320" s="3" t="str">
        <f t="shared" si="9"/>
        <v xml:space="preserve"> 126.527725</v>
      </c>
      <c r="K320" s="3">
        <v>114</v>
      </c>
      <c r="L320" s="2" t="s">
        <v>20</v>
      </c>
      <c r="M320" s="4">
        <v>42650</v>
      </c>
      <c r="N320" s="5" t="s">
        <v>21</v>
      </c>
      <c r="O320" s="5" t="s">
        <v>51</v>
      </c>
    </row>
    <row r="321" spans="1:15" ht="18" x14ac:dyDescent="0.2">
      <c r="A321" s="2" t="s">
        <v>1375</v>
      </c>
      <c r="B321" s="2" t="s">
        <v>1376</v>
      </c>
      <c r="C321" s="2" t="s">
        <v>1377</v>
      </c>
      <c r="D321" s="2" t="s">
        <v>319</v>
      </c>
      <c r="E321" s="2">
        <v>60542</v>
      </c>
      <c r="F321" s="2" t="s">
        <v>38</v>
      </c>
      <c r="G321" s="2">
        <v>8</v>
      </c>
      <c r="H321" s="3" t="s">
        <v>1378</v>
      </c>
      <c r="I321" s="3" t="str">
        <f t="shared" si="8"/>
        <v>41.802949</v>
      </c>
      <c r="J321" s="3" t="str">
        <f t="shared" si="9"/>
        <v xml:space="preserve"> -88.370249</v>
      </c>
      <c r="K321" s="3">
        <v>212</v>
      </c>
      <c r="L321" s="2" t="s">
        <v>20</v>
      </c>
      <c r="M321" s="4">
        <v>42648</v>
      </c>
      <c r="N321" s="5" t="s">
        <v>21</v>
      </c>
      <c r="O321" s="5" t="s">
        <v>22</v>
      </c>
    </row>
    <row r="322" spans="1:15" ht="18" x14ac:dyDescent="0.2">
      <c r="A322" s="2" t="s">
        <v>1379</v>
      </c>
      <c r="B322" s="2" t="s">
        <v>1380</v>
      </c>
      <c r="C322" s="2" t="s">
        <v>1381</v>
      </c>
      <c r="D322" s="2"/>
      <c r="E322" s="2">
        <v>93176</v>
      </c>
      <c r="F322" s="2" t="s">
        <v>618</v>
      </c>
      <c r="G322" s="2">
        <v>6</v>
      </c>
      <c r="H322" s="3" t="s">
        <v>1382</v>
      </c>
      <c r="I322" s="3" t="str">
        <f t="shared" si="8"/>
        <v>64.76235</v>
      </c>
      <c r="J322" s="3" t="str">
        <f t="shared" si="9"/>
        <v xml:space="preserve"> 21.002864</v>
      </c>
      <c r="K322" s="3">
        <v>80</v>
      </c>
      <c r="L322" s="2" t="s">
        <v>20</v>
      </c>
      <c r="M322" s="4">
        <v>42648</v>
      </c>
      <c r="N322" s="5" t="s">
        <v>21</v>
      </c>
      <c r="O322" s="5" t="s">
        <v>22</v>
      </c>
    </row>
    <row r="323" spans="1:15" ht="18" x14ac:dyDescent="0.2">
      <c r="A323" s="2" t="s">
        <v>1383</v>
      </c>
      <c r="B323" s="2" t="s">
        <v>1384</v>
      </c>
      <c r="C323" s="2" t="s">
        <v>1385</v>
      </c>
      <c r="D323" s="2"/>
      <c r="E323" s="2">
        <v>90421</v>
      </c>
      <c r="F323" s="2" t="s">
        <v>618</v>
      </c>
      <c r="G323" s="2">
        <v>4</v>
      </c>
      <c r="H323" s="3" t="s">
        <v>1386</v>
      </c>
      <c r="I323" s="3" t="str">
        <f t="shared" ref="I323:I386" si="10">LEFT(H323,FIND(",",H323,1)-1)</f>
        <v>63.811159</v>
      </c>
      <c r="J323" s="3" t="str">
        <f t="shared" ref="J323:J386" si="11">RIGHT(H323,LEN(H323)-FIND(",",H323,1))</f>
        <v xml:space="preserve"> 20.250153</v>
      </c>
      <c r="K323" s="3">
        <v>2</v>
      </c>
      <c r="L323" s="2" t="s">
        <v>20</v>
      </c>
      <c r="M323" s="4">
        <v>42648</v>
      </c>
      <c r="N323" s="5" t="s">
        <v>21</v>
      </c>
      <c r="O323" s="5" t="s">
        <v>22</v>
      </c>
    </row>
    <row r="324" spans="1:15" ht="18" x14ac:dyDescent="0.2">
      <c r="A324" s="2" t="s">
        <v>1387</v>
      </c>
      <c r="B324" s="2" t="s">
        <v>1388</v>
      </c>
      <c r="C324" s="2" t="s">
        <v>1389</v>
      </c>
      <c r="D324" s="2"/>
      <c r="E324" s="2"/>
      <c r="F324" s="2" t="s">
        <v>618</v>
      </c>
      <c r="G324" s="2">
        <v>6</v>
      </c>
      <c r="H324" s="3" t="s">
        <v>1390</v>
      </c>
      <c r="I324" s="3" t="str">
        <f t="shared" si="10"/>
        <v>63.291556</v>
      </c>
      <c r="J324" s="3" t="str">
        <f t="shared" si="11"/>
        <v xml:space="preserve"> 18.706134</v>
      </c>
      <c r="K324" s="3">
        <v>9</v>
      </c>
      <c r="L324" s="2" t="s">
        <v>20</v>
      </c>
      <c r="M324" s="4">
        <v>42648</v>
      </c>
      <c r="N324" s="5" t="s">
        <v>21</v>
      </c>
      <c r="O324" s="5" t="s">
        <v>51</v>
      </c>
    </row>
    <row r="325" spans="1:15" ht="18" x14ac:dyDescent="0.2">
      <c r="A325" s="2" t="s">
        <v>1391</v>
      </c>
      <c r="B325" s="2" t="s">
        <v>1392</v>
      </c>
      <c r="C325" s="2" t="s">
        <v>1393</v>
      </c>
      <c r="D325" s="2" t="s">
        <v>1394</v>
      </c>
      <c r="E325" s="2">
        <v>5602</v>
      </c>
      <c r="F325" s="2" t="s">
        <v>38</v>
      </c>
      <c r="G325" s="2">
        <v>8</v>
      </c>
      <c r="H325" s="3" t="s">
        <v>1395</v>
      </c>
      <c r="I325" s="3" t="str">
        <f t="shared" si="10"/>
        <v>44.212532</v>
      </c>
      <c r="J325" s="3" t="str">
        <f t="shared" si="11"/>
        <v xml:space="preserve"> -72.576462</v>
      </c>
      <c r="K325" s="3">
        <v>299</v>
      </c>
      <c r="L325" s="2" t="s">
        <v>20</v>
      </c>
      <c r="M325" s="4">
        <v>42646</v>
      </c>
      <c r="N325" s="5" t="s">
        <v>21</v>
      </c>
      <c r="O325" s="5" t="s">
        <v>22</v>
      </c>
    </row>
    <row r="326" spans="1:15" ht="18" x14ac:dyDescent="0.2">
      <c r="A326" s="2" t="s">
        <v>1396</v>
      </c>
      <c r="B326" s="2" t="s">
        <v>1397</v>
      </c>
      <c r="C326" s="2" t="s">
        <v>191</v>
      </c>
      <c r="D326" s="2" t="s">
        <v>192</v>
      </c>
      <c r="E326" s="2"/>
      <c r="F326" s="2" t="s">
        <v>49</v>
      </c>
      <c r="G326" s="2">
        <v>6</v>
      </c>
      <c r="H326" s="3" t="s">
        <v>1398</v>
      </c>
      <c r="I326" s="3" t="str">
        <f t="shared" si="10"/>
        <v>22.555546</v>
      </c>
      <c r="J326" s="3" t="str">
        <f t="shared" si="11"/>
        <v xml:space="preserve"> 114.12735</v>
      </c>
      <c r="K326" s="3">
        <v>23</v>
      </c>
      <c r="L326" s="2" t="s">
        <v>20</v>
      </c>
      <c r="M326" s="4">
        <v>42645</v>
      </c>
      <c r="N326" s="5" t="s">
        <v>21</v>
      </c>
      <c r="O326" s="5" t="s">
        <v>51</v>
      </c>
    </row>
    <row r="327" spans="1:15" ht="18" x14ac:dyDescent="0.2">
      <c r="A327" s="2" t="s">
        <v>1399</v>
      </c>
      <c r="B327" s="2" t="s">
        <v>1400</v>
      </c>
      <c r="C327" s="2" t="s">
        <v>1401</v>
      </c>
      <c r="D327" s="2" t="s">
        <v>496</v>
      </c>
      <c r="E327" s="2"/>
      <c r="F327" s="2" t="s">
        <v>49</v>
      </c>
      <c r="G327" s="2">
        <v>4</v>
      </c>
      <c r="H327" s="3" t="s">
        <v>1402</v>
      </c>
      <c r="I327" s="3" t="str">
        <f t="shared" si="10"/>
        <v>39.676117</v>
      </c>
      <c r="J327" s="3" t="str">
        <f t="shared" si="11"/>
        <v xml:space="preserve"> 118.251556</v>
      </c>
      <c r="K327" s="3">
        <v>32</v>
      </c>
      <c r="L327" s="2" t="s">
        <v>20</v>
      </c>
      <c r="M327" s="4">
        <v>42644</v>
      </c>
      <c r="N327" s="5" t="s">
        <v>21</v>
      </c>
      <c r="O327" s="5" t="s">
        <v>51</v>
      </c>
    </row>
    <row r="328" spans="1:15" ht="18" x14ac:dyDescent="0.2">
      <c r="A328" s="2" t="s">
        <v>1403</v>
      </c>
      <c r="B328" s="2" t="s">
        <v>1404</v>
      </c>
      <c r="C328" s="2" t="s">
        <v>1405</v>
      </c>
      <c r="D328" s="2" t="s">
        <v>196</v>
      </c>
      <c r="E328" s="2">
        <v>78071</v>
      </c>
      <c r="F328" s="2" t="s">
        <v>38</v>
      </c>
      <c r="G328" s="2">
        <v>8</v>
      </c>
      <c r="H328" s="3" t="s">
        <v>1406</v>
      </c>
      <c r="I328" s="3" t="str">
        <f t="shared" si="10"/>
        <v>28.521614</v>
      </c>
      <c r="J328" s="3" t="str">
        <f t="shared" si="11"/>
        <v xml:space="preserve"> -98.185829</v>
      </c>
      <c r="K328" s="3">
        <v>51</v>
      </c>
      <c r="L328" s="2" t="s">
        <v>20</v>
      </c>
      <c r="M328" s="4">
        <v>42643</v>
      </c>
      <c r="N328" s="5" t="s">
        <v>21</v>
      </c>
      <c r="O328" s="5" t="s">
        <v>22</v>
      </c>
    </row>
    <row r="329" spans="1:15" ht="18" x14ac:dyDescent="0.2">
      <c r="A329" s="2" t="s">
        <v>1407</v>
      </c>
      <c r="B329" s="2" t="s">
        <v>1408</v>
      </c>
      <c r="C329" s="2" t="s">
        <v>1409</v>
      </c>
      <c r="D329" s="2" t="s">
        <v>1410</v>
      </c>
      <c r="E329" s="2"/>
      <c r="F329" s="2" t="s">
        <v>18</v>
      </c>
      <c r="G329" s="2">
        <v>9</v>
      </c>
      <c r="H329" s="3" t="s">
        <v>1411</v>
      </c>
      <c r="I329" s="3" t="str">
        <f t="shared" si="10"/>
        <v>45.333611</v>
      </c>
      <c r="J329" s="3" t="str">
        <f t="shared" si="11"/>
        <v xml:space="preserve"> -79.206703</v>
      </c>
      <c r="K329" s="3">
        <v>300</v>
      </c>
      <c r="L329" s="2" t="s">
        <v>20</v>
      </c>
      <c r="M329" s="4">
        <v>42643</v>
      </c>
      <c r="N329" s="5" t="s">
        <v>21</v>
      </c>
      <c r="O329" s="5" t="s">
        <v>22</v>
      </c>
    </row>
    <row r="330" spans="1:15" ht="18" x14ac:dyDescent="0.2">
      <c r="A330" s="2" t="s">
        <v>1412</v>
      </c>
      <c r="B330" s="2" t="s">
        <v>1413</v>
      </c>
      <c r="C330" s="2" t="s">
        <v>1414</v>
      </c>
      <c r="D330" s="2" t="s">
        <v>304</v>
      </c>
      <c r="E330" s="2">
        <v>93314</v>
      </c>
      <c r="F330" s="2" t="s">
        <v>38</v>
      </c>
      <c r="G330" s="2">
        <v>10</v>
      </c>
      <c r="H330" s="3" t="s">
        <v>1415</v>
      </c>
      <c r="I330" s="3" t="str">
        <f t="shared" si="10"/>
        <v>35.354643</v>
      </c>
      <c r="J330" s="3" t="str">
        <f t="shared" si="11"/>
        <v xml:space="preserve"> -119.331607</v>
      </c>
      <c r="K330" s="3">
        <v>93</v>
      </c>
      <c r="L330" s="2" t="s">
        <v>20</v>
      </c>
      <c r="M330" s="4">
        <v>42642</v>
      </c>
      <c r="N330" s="5" t="s">
        <v>21</v>
      </c>
      <c r="O330" s="5" t="s">
        <v>22</v>
      </c>
    </row>
    <row r="331" spans="1:15" ht="18" x14ac:dyDescent="0.2">
      <c r="A331" s="2" t="s">
        <v>1416</v>
      </c>
      <c r="B331" s="2" t="s">
        <v>1417</v>
      </c>
      <c r="C331" s="2" t="s">
        <v>1418</v>
      </c>
      <c r="D331" s="2" t="s">
        <v>627</v>
      </c>
      <c r="E331" s="2"/>
      <c r="F331" s="2" t="s">
        <v>38</v>
      </c>
      <c r="G331" s="2">
        <v>8</v>
      </c>
      <c r="H331" s="3" t="s">
        <v>1419</v>
      </c>
      <c r="I331" s="3" t="str">
        <f t="shared" si="10"/>
        <v>41.680372</v>
      </c>
      <c r="J331" s="3" t="str">
        <f t="shared" si="11"/>
        <v xml:space="preserve"> -91.591467</v>
      </c>
      <c r="K331" s="3">
        <v>205</v>
      </c>
      <c r="L331" s="2" t="s">
        <v>20</v>
      </c>
      <c r="M331" s="4">
        <v>42642</v>
      </c>
      <c r="N331" s="5" t="s">
        <v>21</v>
      </c>
      <c r="O331" s="5" t="s">
        <v>22</v>
      </c>
    </row>
    <row r="332" spans="1:15" ht="18" x14ac:dyDescent="0.2">
      <c r="A332" s="2" t="s">
        <v>1420</v>
      </c>
      <c r="B332" s="2" t="s">
        <v>1421</v>
      </c>
      <c r="C332" s="2" t="s">
        <v>1422</v>
      </c>
      <c r="D332" s="2" t="s">
        <v>734</v>
      </c>
      <c r="E332" s="2">
        <v>65401</v>
      </c>
      <c r="F332" s="2" t="s">
        <v>38</v>
      </c>
      <c r="G332" s="2">
        <v>8</v>
      </c>
      <c r="H332" s="3" t="s">
        <v>1423</v>
      </c>
      <c r="I332" s="3" t="str">
        <f t="shared" si="10"/>
        <v>37.940064</v>
      </c>
      <c r="J332" s="3" t="str">
        <f t="shared" si="11"/>
        <v xml:space="preserve"> -91.801658</v>
      </c>
      <c r="K332" s="3">
        <v>293</v>
      </c>
      <c r="L332" s="2" t="s">
        <v>20</v>
      </c>
      <c r="M332" s="4">
        <v>42640</v>
      </c>
      <c r="N332" s="5" t="s">
        <v>21</v>
      </c>
      <c r="O332" s="5" t="s">
        <v>22</v>
      </c>
    </row>
    <row r="333" spans="1:15" ht="18" x14ac:dyDescent="0.2">
      <c r="A333" s="2" t="s">
        <v>1424</v>
      </c>
      <c r="B333" s="2" t="s">
        <v>1425</v>
      </c>
      <c r="C333" s="2" t="s">
        <v>1426</v>
      </c>
      <c r="D333" s="2" t="s">
        <v>309</v>
      </c>
      <c r="E333" s="2">
        <v>48706</v>
      </c>
      <c r="F333" s="2" t="s">
        <v>38</v>
      </c>
      <c r="G333" s="2">
        <v>8</v>
      </c>
      <c r="H333" s="3" t="s">
        <v>1427</v>
      </c>
      <c r="I333" s="3" t="str">
        <f t="shared" si="10"/>
        <v>43.622061</v>
      </c>
      <c r="J333" s="3" t="str">
        <f t="shared" si="11"/>
        <v xml:space="preserve"> -83.932241</v>
      </c>
      <c r="K333" s="3">
        <v>181</v>
      </c>
      <c r="L333" s="2" t="s">
        <v>20</v>
      </c>
      <c r="M333" s="4">
        <v>42640</v>
      </c>
      <c r="N333" s="5" t="s">
        <v>21</v>
      </c>
      <c r="O333" s="5" t="s">
        <v>22</v>
      </c>
    </row>
    <row r="334" spans="1:15" ht="18" x14ac:dyDescent="0.2">
      <c r="A334" s="2" t="s">
        <v>1428</v>
      </c>
      <c r="B334" s="2" t="s">
        <v>1429</v>
      </c>
      <c r="C334" s="2" t="s">
        <v>1430</v>
      </c>
      <c r="D334" s="2" t="s">
        <v>107</v>
      </c>
      <c r="E334" s="2">
        <v>20707</v>
      </c>
      <c r="F334" s="2" t="s">
        <v>38</v>
      </c>
      <c r="G334" s="2">
        <v>8</v>
      </c>
      <c r="H334" s="3" t="s">
        <v>1431</v>
      </c>
      <c r="I334" s="3" t="str">
        <f t="shared" si="10"/>
        <v>39.095382</v>
      </c>
      <c r="J334" s="3" t="str">
        <f t="shared" si="11"/>
        <v xml:space="preserve"> -76.858319</v>
      </c>
      <c r="K334" s="3">
        <v>55</v>
      </c>
      <c r="L334" s="2" t="s">
        <v>20</v>
      </c>
      <c r="M334" s="4">
        <v>42636</v>
      </c>
      <c r="N334" s="5" t="s">
        <v>21</v>
      </c>
      <c r="O334" s="5" t="s">
        <v>22</v>
      </c>
    </row>
    <row r="335" spans="1:15" ht="18" x14ac:dyDescent="0.2">
      <c r="A335" s="2" t="s">
        <v>1432</v>
      </c>
      <c r="B335" s="2" t="s">
        <v>1433</v>
      </c>
      <c r="C335" s="2" t="s">
        <v>1434</v>
      </c>
      <c r="D335" s="2" t="s">
        <v>1434</v>
      </c>
      <c r="E335" s="2"/>
      <c r="F335" s="2" t="s">
        <v>49</v>
      </c>
      <c r="G335" s="2">
        <v>4</v>
      </c>
      <c r="H335" s="3" t="s">
        <v>1435</v>
      </c>
      <c r="I335" s="3" t="str">
        <f t="shared" si="10"/>
        <v>22.141222</v>
      </c>
      <c r="J335" s="3" t="str">
        <f t="shared" si="11"/>
        <v xml:space="preserve"> 113.5626</v>
      </c>
      <c r="K335" s="3">
        <v>0</v>
      </c>
      <c r="L335" s="2" t="s">
        <v>20</v>
      </c>
      <c r="M335" s="4">
        <v>42635</v>
      </c>
      <c r="N335" s="5" t="s">
        <v>21</v>
      </c>
      <c r="O335" s="5" t="s">
        <v>51</v>
      </c>
    </row>
    <row r="336" spans="1:15" ht="18" x14ac:dyDescent="0.2">
      <c r="A336" s="2" t="s">
        <v>1436</v>
      </c>
      <c r="B336" s="2" t="s">
        <v>1437</v>
      </c>
      <c r="C336" s="2" t="s">
        <v>1438</v>
      </c>
      <c r="D336" s="2"/>
      <c r="E336" s="2">
        <v>30009</v>
      </c>
      <c r="F336" s="2" t="s">
        <v>26</v>
      </c>
      <c r="G336" s="2">
        <v>6</v>
      </c>
      <c r="H336" s="3" t="s">
        <v>1439</v>
      </c>
      <c r="I336" s="3" t="str">
        <f t="shared" si="10"/>
        <v>38.038172</v>
      </c>
      <c r="J336" s="3" t="str">
        <f t="shared" si="11"/>
        <v xml:space="preserve"> -1.149343</v>
      </c>
      <c r="K336" s="3">
        <v>109</v>
      </c>
      <c r="L336" s="2" t="s">
        <v>20</v>
      </c>
      <c r="M336" s="4">
        <v>42635</v>
      </c>
      <c r="N336" s="5" t="s">
        <v>21</v>
      </c>
      <c r="O336" s="5" t="s">
        <v>51</v>
      </c>
    </row>
    <row r="337" spans="1:15" ht="18" x14ac:dyDescent="0.2">
      <c r="A337" s="2" t="s">
        <v>1440</v>
      </c>
      <c r="B337" s="2" t="s">
        <v>1441</v>
      </c>
      <c r="C337" s="2" t="s">
        <v>1442</v>
      </c>
      <c r="D337" s="2" t="s">
        <v>16</v>
      </c>
      <c r="E337" s="2" t="s">
        <v>1443</v>
      </c>
      <c r="F337" s="2" t="s">
        <v>18</v>
      </c>
      <c r="G337" s="2">
        <v>8</v>
      </c>
      <c r="H337" s="3" t="s">
        <v>1444</v>
      </c>
      <c r="I337" s="3" t="str">
        <f t="shared" si="10"/>
        <v>47.82017</v>
      </c>
      <c r="J337" s="3" t="str">
        <f t="shared" si="11"/>
        <v xml:space="preserve"> -69.558776</v>
      </c>
      <c r="K337" s="3">
        <v>40</v>
      </c>
      <c r="L337" s="2" t="s">
        <v>20</v>
      </c>
      <c r="M337" s="4">
        <v>42635</v>
      </c>
      <c r="N337" s="5" t="s">
        <v>21</v>
      </c>
      <c r="O337" s="5" t="s">
        <v>22</v>
      </c>
    </row>
    <row r="338" spans="1:15" ht="18" x14ac:dyDescent="0.2">
      <c r="A338" s="2" t="s">
        <v>1445</v>
      </c>
      <c r="B338" s="2" t="s">
        <v>1446</v>
      </c>
      <c r="C338" s="2" t="s">
        <v>860</v>
      </c>
      <c r="D338" s="2" t="s">
        <v>1447</v>
      </c>
      <c r="E338" s="2"/>
      <c r="F338" s="2" t="s">
        <v>38</v>
      </c>
      <c r="G338" s="2">
        <v>8</v>
      </c>
      <c r="H338" s="3" t="s">
        <v>1448</v>
      </c>
      <c r="I338" s="3" t="str">
        <f t="shared" si="10"/>
        <v>32.496251</v>
      </c>
      <c r="J338" s="3" t="str">
        <f t="shared" si="11"/>
        <v xml:space="preserve"> -92.056057</v>
      </c>
      <c r="K338" s="3">
        <v>21</v>
      </c>
      <c r="L338" s="2" t="s">
        <v>20</v>
      </c>
      <c r="M338" s="4">
        <v>42629</v>
      </c>
      <c r="N338" s="5" t="s">
        <v>21</v>
      </c>
      <c r="O338" s="5" t="s">
        <v>22</v>
      </c>
    </row>
    <row r="339" spans="1:15" ht="18" x14ac:dyDescent="0.2">
      <c r="A339" s="2" t="s">
        <v>1449</v>
      </c>
      <c r="B339" s="2" t="s">
        <v>1450</v>
      </c>
      <c r="C339" s="2" t="s">
        <v>1451</v>
      </c>
      <c r="D339" s="2" t="s">
        <v>192</v>
      </c>
      <c r="E339" s="2"/>
      <c r="F339" s="2" t="s">
        <v>49</v>
      </c>
      <c r="G339" s="2">
        <v>4</v>
      </c>
      <c r="H339" s="3" t="s">
        <v>1452</v>
      </c>
      <c r="I339" s="3" t="str">
        <f t="shared" si="10"/>
        <v>23.105297</v>
      </c>
      <c r="J339" s="3" t="str">
        <f t="shared" si="11"/>
        <v xml:space="preserve"> 113.243889</v>
      </c>
      <c r="K339" s="3">
        <v>14</v>
      </c>
      <c r="L339" s="2" t="s">
        <v>20</v>
      </c>
      <c r="M339" s="4">
        <v>42627</v>
      </c>
      <c r="N339" s="5" t="s">
        <v>21</v>
      </c>
      <c r="O339" s="5" t="s">
        <v>51</v>
      </c>
    </row>
    <row r="340" spans="1:15" ht="18" x14ac:dyDescent="0.2">
      <c r="A340" s="2" t="s">
        <v>1453</v>
      </c>
      <c r="B340" s="2" t="s">
        <v>1454</v>
      </c>
      <c r="C340" s="2" t="s">
        <v>1455</v>
      </c>
      <c r="D340" s="2" t="s">
        <v>1456</v>
      </c>
      <c r="E340" s="2">
        <v>86040</v>
      </c>
      <c r="F340" s="2" t="s">
        <v>38</v>
      </c>
      <c r="G340" s="2">
        <v>8</v>
      </c>
      <c r="H340" s="3" t="s">
        <v>1457</v>
      </c>
      <c r="I340" s="3" t="str">
        <f t="shared" si="10"/>
        <v>36.924902</v>
      </c>
      <c r="J340" s="3" t="str">
        <f t="shared" si="11"/>
        <v xml:space="preserve"> -111.468041</v>
      </c>
      <c r="K340" s="6">
        <v>1239</v>
      </c>
      <c r="L340" s="2" t="s">
        <v>20</v>
      </c>
      <c r="M340" s="4">
        <v>42623</v>
      </c>
      <c r="N340" s="5" t="s">
        <v>21</v>
      </c>
      <c r="O340" s="5" t="s">
        <v>22</v>
      </c>
    </row>
    <row r="341" spans="1:15" ht="18" x14ac:dyDescent="0.2">
      <c r="A341" s="2" t="s">
        <v>1458</v>
      </c>
      <c r="B341" s="2" t="s">
        <v>1459</v>
      </c>
      <c r="C341" s="2" t="s">
        <v>1460</v>
      </c>
      <c r="D341" s="2" t="s">
        <v>304</v>
      </c>
      <c r="E341" s="2">
        <v>95531</v>
      </c>
      <c r="F341" s="2" t="s">
        <v>38</v>
      </c>
      <c r="G341" s="2">
        <v>6</v>
      </c>
      <c r="H341" s="3" t="s">
        <v>1461</v>
      </c>
      <c r="I341" s="3" t="str">
        <f t="shared" si="10"/>
        <v>41.752393</v>
      </c>
      <c r="J341" s="3" t="str">
        <f t="shared" si="11"/>
        <v xml:space="preserve"> -124.1944</v>
      </c>
      <c r="K341" s="3">
        <v>4</v>
      </c>
      <c r="L341" s="2" t="s">
        <v>20</v>
      </c>
      <c r="M341" s="4">
        <v>42621</v>
      </c>
      <c r="N341" s="5" t="s">
        <v>21</v>
      </c>
      <c r="O341" s="5" t="s">
        <v>22</v>
      </c>
    </row>
    <row r="342" spans="1:15" ht="18" x14ac:dyDescent="0.2">
      <c r="A342" s="2" t="s">
        <v>1462</v>
      </c>
      <c r="B342" s="2" t="s">
        <v>1463</v>
      </c>
      <c r="C342" s="2" t="s">
        <v>1464</v>
      </c>
      <c r="D342" s="2"/>
      <c r="E342" s="2">
        <v>25123</v>
      </c>
      <c r="F342" s="2" t="s">
        <v>26</v>
      </c>
      <c r="G342" s="2">
        <v>6</v>
      </c>
      <c r="H342" s="3" t="s">
        <v>1465</v>
      </c>
      <c r="I342" s="3" t="str">
        <f t="shared" si="10"/>
        <v>41.663959</v>
      </c>
      <c r="J342" s="3" t="str">
        <f t="shared" si="11"/>
        <v xml:space="preserve"> 0.605371</v>
      </c>
      <c r="K342" s="3">
        <v>203</v>
      </c>
      <c r="L342" s="2" t="s">
        <v>20</v>
      </c>
      <c r="M342" s="4">
        <v>42621</v>
      </c>
      <c r="N342" s="5" t="s">
        <v>21</v>
      </c>
      <c r="O342" s="5" t="s">
        <v>51</v>
      </c>
    </row>
    <row r="343" spans="1:15" ht="18" x14ac:dyDescent="0.2">
      <c r="A343" s="2" t="s">
        <v>1466</v>
      </c>
      <c r="B343" s="2" t="s">
        <v>1467</v>
      </c>
      <c r="C343" s="2" t="s">
        <v>1468</v>
      </c>
      <c r="D343" s="2" t="s">
        <v>1410</v>
      </c>
      <c r="E343" s="2"/>
      <c r="F343" s="2" t="s">
        <v>18</v>
      </c>
      <c r="G343" s="2">
        <v>8</v>
      </c>
      <c r="H343" s="3" t="s">
        <v>1469</v>
      </c>
      <c r="I343" s="3" t="str">
        <f t="shared" si="10"/>
        <v>45.345576</v>
      </c>
      <c r="J343" s="3" t="str">
        <f t="shared" si="11"/>
        <v xml:space="preserve"> -80.005751</v>
      </c>
      <c r="K343" s="3">
        <v>228</v>
      </c>
      <c r="L343" s="2" t="s">
        <v>20</v>
      </c>
      <c r="M343" s="4">
        <v>42617</v>
      </c>
      <c r="N343" s="5" t="s">
        <v>21</v>
      </c>
      <c r="O343" s="5" t="s">
        <v>22</v>
      </c>
    </row>
    <row r="344" spans="1:15" ht="18" x14ac:dyDescent="0.2">
      <c r="A344" s="2" t="s">
        <v>1470</v>
      </c>
      <c r="B344" s="2" t="s">
        <v>1471</v>
      </c>
      <c r="C344" s="2" t="s">
        <v>1472</v>
      </c>
      <c r="D344" s="2" t="s">
        <v>1473</v>
      </c>
      <c r="E344" s="2">
        <v>4412</v>
      </c>
      <c r="F344" s="2" t="s">
        <v>38</v>
      </c>
      <c r="G344" s="2">
        <v>8</v>
      </c>
      <c r="H344" s="3" t="s">
        <v>1474</v>
      </c>
      <c r="I344" s="3" t="str">
        <f t="shared" si="10"/>
        <v>44.775909</v>
      </c>
      <c r="J344" s="3" t="str">
        <f t="shared" si="11"/>
        <v xml:space="preserve"> -68.73432</v>
      </c>
      <c r="K344" s="3">
        <v>43</v>
      </c>
      <c r="L344" s="2" t="s">
        <v>20</v>
      </c>
      <c r="M344" s="4">
        <v>42615</v>
      </c>
      <c r="N344" s="5" t="s">
        <v>21</v>
      </c>
      <c r="O344" s="5" t="s">
        <v>22</v>
      </c>
    </row>
    <row r="345" spans="1:15" ht="18" x14ac:dyDescent="0.2">
      <c r="A345" s="2" t="s">
        <v>1475</v>
      </c>
      <c r="B345" s="2" t="s">
        <v>1476</v>
      </c>
      <c r="C345" s="2" t="s">
        <v>1477</v>
      </c>
      <c r="D345" s="2" t="s">
        <v>463</v>
      </c>
      <c r="E345" s="2"/>
      <c r="F345" s="2" t="s">
        <v>49</v>
      </c>
      <c r="G345" s="2">
        <v>4</v>
      </c>
      <c r="H345" s="3" t="s">
        <v>1478</v>
      </c>
      <c r="I345" s="3" t="str">
        <f t="shared" si="10"/>
        <v>25.401274</v>
      </c>
      <c r="J345" s="3" t="str">
        <f t="shared" si="11"/>
        <v xml:space="preserve"> 112.977646</v>
      </c>
      <c r="K345" s="3">
        <v>336</v>
      </c>
      <c r="L345" s="2" t="s">
        <v>20</v>
      </c>
      <c r="M345" s="4">
        <v>42614</v>
      </c>
      <c r="N345" s="5" t="s">
        <v>21</v>
      </c>
      <c r="O345" s="5" t="s">
        <v>51</v>
      </c>
    </row>
    <row r="346" spans="1:15" ht="18" x14ac:dyDescent="0.2">
      <c r="A346" s="2" t="s">
        <v>1479</v>
      </c>
      <c r="B346" s="2" t="s">
        <v>1480</v>
      </c>
      <c r="C346" s="2" t="s">
        <v>1481</v>
      </c>
      <c r="D346" s="2"/>
      <c r="E346" s="2">
        <v>2074</v>
      </c>
      <c r="F346" s="2" t="s">
        <v>155</v>
      </c>
      <c r="G346" s="2">
        <v>20</v>
      </c>
      <c r="H346" s="3" t="s">
        <v>1482</v>
      </c>
      <c r="I346" s="3" t="str">
        <f t="shared" si="10"/>
        <v>60.312269</v>
      </c>
      <c r="J346" s="3" t="str">
        <f t="shared" si="11"/>
        <v xml:space="preserve"> 11.145104</v>
      </c>
      <c r="K346" s="3">
        <v>209</v>
      </c>
      <c r="L346" s="2" t="s">
        <v>20</v>
      </c>
      <c r="M346" s="4">
        <v>42613</v>
      </c>
      <c r="N346" s="5" t="s">
        <v>21</v>
      </c>
      <c r="O346" s="5" t="s">
        <v>22</v>
      </c>
    </row>
    <row r="347" spans="1:15" ht="18" x14ac:dyDescent="0.2">
      <c r="A347" s="2" t="s">
        <v>1483</v>
      </c>
      <c r="B347" s="2" t="s">
        <v>1484</v>
      </c>
      <c r="C347" s="2" t="s">
        <v>1485</v>
      </c>
      <c r="D347" s="2" t="s">
        <v>1485</v>
      </c>
      <c r="E347" s="2"/>
      <c r="F347" s="2" t="s">
        <v>49</v>
      </c>
      <c r="G347" s="2">
        <v>6</v>
      </c>
      <c r="H347" s="3" t="s">
        <v>1486</v>
      </c>
      <c r="I347" s="3" t="str">
        <f t="shared" si="10"/>
        <v>40.02943</v>
      </c>
      <c r="J347" s="3" t="str">
        <f t="shared" si="11"/>
        <v xml:space="preserve"> 116.334763</v>
      </c>
      <c r="K347" s="3">
        <v>47</v>
      </c>
      <c r="L347" s="2" t="s">
        <v>20</v>
      </c>
      <c r="M347" s="4">
        <v>42607</v>
      </c>
      <c r="N347" s="5" t="s">
        <v>21</v>
      </c>
      <c r="O347" s="5" t="s">
        <v>51</v>
      </c>
    </row>
    <row r="348" spans="1:15" ht="18" x14ac:dyDescent="0.2">
      <c r="A348" s="2" t="s">
        <v>1487</v>
      </c>
      <c r="B348" s="2" t="s">
        <v>1488</v>
      </c>
      <c r="C348" s="2" t="s">
        <v>1489</v>
      </c>
      <c r="D348" s="2" t="s">
        <v>314</v>
      </c>
      <c r="E348" s="2">
        <v>1238</v>
      </c>
      <c r="F348" s="2" t="s">
        <v>38</v>
      </c>
      <c r="G348" s="2">
        <v>8</v>
      </c>
      <c r="H348" s="3" t="s">
        <v>1490</v>
      </c>
      <c r="I348" s="3" t="str">
        <f t="shared" si="10"/>
        <v>42.29571</v>
      </c>
      <c r="J348" s="3" t="str">
        <f t="shared" si="11"/>
        <v xml:space="preserve"> -73.239245</v>
      </c>
      <c r="K348" s="3">
        <v>267</v>
      </c>
      <c r="L348" s="2" t="s">
        <v>20</v>
      </c>
      <c r="M348" s="4">
        <v>42602</v>
      </c>
      <c r="N348" s="5" t="s">
        <v>21</v>
      </c>
      <c r="O348" s="5" t="s">
        <v>22</v>
      </c>
    </row>
    <row r="349" spans="1:15" ht="18" x14ac:dyDescent="0.2">
      <c r="A349" s="2" t="s">
        <v>1491</v>
      </c>
      <c r="B349" s="2" t="s">
        <v>1492</v>
      </c>
      <c r="C349" s="2" t="s">
        <v>1493</v>
      </c>
      <c r="D349" s="2" t="s">
        <v>926</v>
      </c>
      <c r="E349" s="2">
        <v>97138</v>
      </c>
      <c r="F349" s="2" t="s">
        <v>38</v>
      </c>
      <c r="G349" s="2">
        <v>8</v>
      </c>
      <c r="H349" s="3" t="s">
        <v>1494</v>
      </c>
      <c r="I349" s="3" t="str">
        <f t="shared" si="10"/>
        <v>44.957751</v>
      </c>
      <c r="J349" s="3" t="str">
        <f t="shared" si="11"/>
        <v xml:space="preserve"> -124.010966</v>
      </c>
      <c r="K349" s="3">
        <v>24</v>
      </c>
      <c r="L349" s="2" t="s">
        <v>20</v>
      </c>
      <c r="M349" s="4">
        <v>42601</v>
      </c>
      <c r="N349" s="5" t="s">
        <v>21</v>
      </c>
      <c r="O349" s="5" t="s">
        <v>22</v>
      </c>
    </row>
    <row r="350" spans="1:15" ht="18" x14ac:dyDescent="0.2">
      <c r="A350" s="2" t="s">
        <v>1495</v>
      </c>
      <c r="B350" s="2" t="s">
        <v>1496</v>
      </c>
      <c r="C350" s="2" t="s">
        <v>1497</v>
      </c>
      <c r="D350" s="2" t="s">
        <v>196</v>
      </c>
      <c r="E350" s="2">
        <v>76437</v>
      </c>
      <c r="F350" s="2" t="s">
        <v>38</v>
      </c>
      <c r="G350" s="2">
        <v>8</v>
      </c>
      <c r="H350" s="3" t="s">
        <v>1498</v>
      </c>
      <c r="I350" s="3" t="str">
        <f t="shared" si="10"/>
        <v>32.374263</v>
      </c>
      <c r="J350" s="3" t="str">
        <f t="shared" si="11"/>
        <v xml:space="preserve"> -99.007197</v>
      </c>
      <c r="K350" s="3">
        <v>513</v>
      </c>
      <c r="L350" s="2" t="s">
        <v>20</v>
      </c>
      <c r="M350" s="4">
        <v>42601</v>
      </c>
      <c r="N350" s="5" t="s">
        <v>21</v>
      </c>
      <c r="O350" s="5" t="s">
        <v>22</v>
      </c>
    </row>
    <row r="351" spans="1:15" ht="18" x14ac:dyDescent="0.2">
      <c r="A351" s="2" t="s">
        <v>1499</v>
      </c>
      <c r="B351" s="2" t="s">
        <v>1500</v>
      </c>
      <c r="C351" s="2" t="s">
        <v>1501</v>
      </c>
      <c r="D351" s="2" t="s">
        <v>196</v>
      </c>
      <c r="E351" s="2">
        <v>79556</v>
      </c>
      <c r="F351" s="2" t="s">
        <v>38</v>
      </c>
      <c r="G351" s="2">
        <v>8</v>
      </c>
      <c r="H351" s="3" t="s">
        <v>1502</v>
      </c>
      <c r="I351" s="3" t="str">
        <f t="shared" si="10"/>
        <v>32.450591</v>
      </c>
      <c r="J351" s="3" t="str">
        <f t="shared" si="11"/>
        <v xml:space="preserve"> -100.392455</v>
      </c>
      <c r="K351" s="3">
        <v>660</v>
      </c>
      <c r="L351" s="2" t="s">
        <v>20</v>
      </c>
      <c r="M351" s="4">
        <v>42601</v>
      </c>
      <c r="N351" s="5" t="s">
        <v>21</v>
      </c>
      <c r="O351" s="5" t="s">
        <v>22</v>
      </c>
    </row>
    <row r="352" spans="1:15" ht="18" x14ac:dyDescent="0.2">
      <c r="A352" s="2" t="s">
        <v>1503</v>
      </c>
      <c r="B352" s="2" t="s">
        <v>1504</v>
      </c>
      <c r="C352" s="2" t="s">
        <v>1505</v>
      </c>
      <c r="D352" s="2" t="s">
        <v>309</v>
      </c>
      <c r="E352" s="2">
        <v>48060</v>
      </c>
      <c r="F352" s="2" t="s">
        <v>38</v>
      </c>
      <c r="G352" s="2">
        <v>8</v>
      </c>
      <c r="H352" s="3" t="s">
        <v>1506</v>
      </c>
      <c r="I352" s="3" t="str">
        <f t="shared" si="10"/>
        <v>42.998817</v>
      </c>
      <c r="J352" s="3" t="str">
        <f t="shared" si="11"/>
        <v xml:space="preserve"> -82.428935</v>
      </c>
      <c r="K352" s="3">
        <v>182</v>
      </c>
      <c r="L352" s="2" t="s">
        <v>20</v>
      </c>
      <c r="M352" s="4">
        <v>42600</v>
      </c>
      <c r="N352" s="5" t="s">
        <v>21</v>
      </c>
      <c r="O352" s="5" t="s">
        <v>22</v>
      </c>
    </row>
    <row r="353" spans="1:15" ht="18" x14ac:dyDescent="0.2">
      <c r="A353" s="2" t="s">
        <v>1507</v>
      </c>
      <c r="B353" s="2" t="s">
        <v>1508</v>
      </c>
      <c r="C353" s="2" t="s">
        <v>1509</v>
      </c>
      <c r="D353" s="2" t="s">
        <v>1114</v>
      </c>
      <c r="E353" s="2"/>
      <c r="F353" s="2" t="s">
        <v>38</v>
      </c>
      <c r="G353" s="2">
        <v>8</v>
      </c>
      <c r="H353" s="3" t="s">
        <v>1510</v>
      </c>
      <c r="I353" s="3" t="str">
        <f t="shared" si="10"/>
        <v>44.96499</v>
      </c>
      <c r="J353" s="3" t="str">
        <f t="shared" si="11"/>
        <v xml:space="preserve"> -92.96129</v>
      </c>
      <c r="K353" s="3">
        <v>329</v>
      </c>
      <c r="L353" s="2" t="s">
        <v>20</v>
      </c>
      <c r="M353" s="4">
        <v>42599</v>
      </c>
      <c r="N353" s="5" t="s">
        <v>21</v>
      </c>
      <c r="O353" s="5" t="s">
        <v>22</v>
      </c>
    </row>
    <row r="354" spans="1:15" ht="18" x14ac:dyDescent="0.2">
      <c r="A354" s="2" t="s">
        <v>1511</v>
      </c>
      <c r="B354" s="2" t="s">
        <v>1512</v>
      </c>
      <c r="C354" s="2" t="s">
        <v>80</v>
      </c>
      <c r="D354" s="2" t="s">
        <v>80</v>
      </c>
      <c r="E354" s="2"/>
      <c r="F354" s="2" t="s">
        <v>49</v>
      </c>
      <c r="G354" s="2">
        <v>6</v>
      </c>
      <c r="H354" s="3" t="s">
        <v>1513</v>
      </c>
      <c r="I354" s="3" t="str">
        <f t="shared" si="10"/>
        <v>31.223318</v>
      </c>
      <c r="J354" s="3" t="str">
        <f t="shared" si="11"/>
        <v xml:space="preserve"> 121.473305</v>
      </c>
      <c r="K354" s="3">
        <v>18</v>
      </c>
      <c r="L354" s="2" t="s">
        <v>20</v>
      </c>
      <c r="M354" s="4">
        <v>42599</v>
      </c>
      <c r="N354" s="5" t="s">
        <v>21</v>
      </c>
      <c r="O354" s="5" t="s">
        <v>51</v>
      </c>
    </row>
    <row r="355" spans="1:15" ht="18" x14ac:dyDescent="0.2">
      <c r="A355" s="2" t="s">
        <v>1514</v>
      </c>
      <c r="B355" s="2" t="s">
        <v>1515</v>
      </c>
      <c r="C355" s="2" t="s">
        <v>1516</v>
      </c>
      <c r="D355" s="2" t="s">
        <v>304</v>
      </c>
      <c r="E355" s="2">
        <v>95501</v>
      </c>
      <c r="F355" s="2" t="s">
        <v>38</v>
      </c>
      <c r="G355" s="2">
        <v>8</v>
      </c>
      <c r="H355" s="3" t="s">
        <v>1517</v>
      </c>
      <c r="I355" s="3" t="str">
        <f t="shared" si="10"/>
        <v>40.778885</v>
      </c>
      <c r="J355" s="3" t="str">
        <f t="shared" si="11"/>
        <v xml:space="preserve"> -124.188383</v>
      </c>
      <c r="K355" s="3">
        <v>6</v>
      </c>
      <c r="L355" s="2" t="s">
        <v>20</v>
      </c>
      <c r="M355" s="4">
        <v>42599</v>
      </c>
      <c r="N355" s="5" t="s">
        <v>21</v>
      </c>
      <c r="O355" s="5" t="s">
        <v>22</v>
      </c>
    </row>
    <row r="356" spans="1:15" ht="18" x14ac:dyDescent="0.2">
      <c r="A356" s="2" t="s">
        <v>1518</v>
      </c>
      <c r="B356" s="2" t="s">
        <v>1519</v>
      </c>
      <c r="C356" s="2" t="s">
        <v>1520</v>
      </c>
      <c r="D356" s="2" t="s">
        <v>304</v>
      </c>
      <c r="E356" s="2">
        <v>95630</v>
      </c>
      <c r="F356" s="2" t="s">
        <v>38</v>
      </c>
      <c r="G356" s="2">
        <v>10</v>
      </c>
      <c r="H356" s="3" t="s">
        <v>1521</v>
      </c>
      <c r="I356" s="3" t="str">
        <f t="shared" si="10"/>
        <v>38.647199</v>
      </c>
      <c r="J356" s="3" t="str">
        <f t="shared" si="11"/>
        <v xml:space="preserve"> -121.118344</v>
      </c>
      <c r="K356" s="3">
        <v>116</v>
      </c>
      <c r="L356" s="2" t="s">
        <v>20</v>
      </c>
      <c r="M356" s="4">
        <v>42595</v>
      </c>
      <c r="N356" s="5" t="s">
        <v>21</v>
      </c>
      <c r="O356" s="5" t="s">
        <v>22</v>
      </c>
    </row>
    <row r="357" spans="1:15" ht="18" x14ac:dyDescent="0.2">
      <c r="A357" s="2" t="s">
        <v>1522</v>
      </c>
      <c r="B357" s="2" t="s">
        <v>1523</v>
      </c>
      <c r="C357" s="2" t="s">
        <v>1524</v>
      </c>
      <c r="D357" s="2"/>
      <c r="E357" s="2">
        <v>3024</v>
      </c>
      <c r="F357" s="2" t="s">
        <v>135</v>
      </c>
      <c r="G357" s="2">
        <v>8</v>
      </c>
      <c r="H357" s="3" t="s">
        <v>1525</v>
      </c>
      <c r="I357" s="3" t="str">
        <f t="shared" si="10"/>
        <v>41.544226</v>
      </c>
      <c r="J357" s="3" t="str">
        <f t="shared" si="11"/>
        <v xml:space="preserve"> 13.511958</v>
      </c>
      <c r="K357" s="3">
        <v>98</v>
      </c>
      <c r="L357" s="2" t="s">
        <v>20</v>
      </c>
      <c r="M357" s="4">
        <v>42595</v>
      </c>
      <c r="N357" s="5" t="s">
        <v>21</v>
      </c>
      <c r="O357" s="5" t="s">
        <v>51</v>
      </c>
    </row>
    <row r="358" spans="1:15" ht="18" x14ac:dyDescent="0.2">
      <c r="A358" s="2" t="s">
        <v>1526</v>
      </c>
      <c r="B358" s="2" t="s">
        <v>1527</v>
      </c>
      <c r="C358" s="2" t="s">
        <v>1528</v>
      </c>
      <c r="D358" s="2" t="s">
        <v>85</v>
      </c>
      <c r="E358" s="2"/>
      <c r="F358" s="2" t="s">
        <v>49</v>
      </c>
      <c r="G358" s="2">
        <v>4</v>
      </c>
      <c r="H358" s="3" t="s">
        <v>1529</v>
      </c>
      <c r="I358" s="3" t="str">
        <f t="shared" si="10"/>
        <v>33.015353</v>
      </c>
      <c r="J358" s="3" t="str">
        <f t="shared" si="11"/>
        <v xml:space="preserve"> 114.059482</v>
      </c>
      <c r="K358" s="3">
        <v>72</v>
      </c>
      <c r="L358" s="2" t="s">
        <v>20</v>
      </c>
      <c r="M358" s="4">
        <v>42583</v>
      </c>
      <c r="N358" s="5" t="s">
        <v>21</v>
      </c>
      <c r="O358" s="5" t="s">
        <v>51</v>
      </c>
    </row>
    <row r="359" spans="1:15" ht="18" x14ac:dyDescent="0.2">
      <c r="A359" s="2" t="s">
        <v>1530</v>
      </c>
      <c r="B359" s="2" t="s">
        <v>1531</v>
      </c>
      <c r="C359" s="2" t="s">
        <v>191</v>
      </c>
      <c r="D359" s="2" t="s">
        <v>192</v>
      </c>
      <c r="E359" s="2"/>
      <c r="F359" s="2" t="s">
        <v>49</v>
      </c>
      <c r="G359" s="2">
        <v>6</v>
      </c>
      <c r="H359" s="3" t="s">
        <v>1532</v>
      </c>
      <c r="I359" s="3" t="str">
        <f t="shared" si="10"/>
        <v>22.543369</v>
      </c>
      <c r="J359" s="3" t="str">
        <f t="shared" si="11"/>
        <v xml:space="preserve"> 114.107193</v>
      </c>
      <c r="K359" s="3">
        <v>16</v>
      </c>
      <c r="L359" s="2" t="s">
        <v>20</v>
      </c>
      <c r="M359" s="4">
        <v>42582</v>
      </c>
      <c r="N359" s="5" t="s">
        <v>21</v>
      </c>
      <c r="O359" s="5" t="s">
        <v>51</v>
      </c>
    </row>
    <row r="360" spans="1:15" ht="18" x14ac:dyDescent="0.2">
      <c r="A360" s="2" t="s">
        <v>1533</v>
      </c>
      <c r="B360" s="2" t="s">
        <v>1534</v>
      </c>
      <c r="C360" s="2" t="s">
        <v>1535</v>
      </c>
      <c r="D360" s="2"/>
      <c r="E360" s="2"/>
      <c r="F360" s="2" t="s">
        <v>618</v>
      </c>
      <c r="G360" s="2">
        <v>6</v>
      </c>
      <c r="H360" s="3" t="s">
        <v>1536</v>
      </c>
      <c r="I360" s="3" t="str">
        <f t="shared" si="10"/>
        <v>56.023216</v>
      </c>
      <c r="J360" s="3" t="str">
        <f t="shared" si="11"/>
        <v xml:space="preserve"> 14.11831</v>
      </c>
      <c r="K360" s="3">
        <v>3</v>
      </c>
      <c r="L360" s="2" t="s">
        <v>20</v>
      </c>
      <c r="M360" s="4">
        <v>42577</v>
      </c>
      <c r="N360" s="5" t="s">
        <v>21</v>
      </c>
      <c r="O360" s="5" t="s">
        <v>22</v>
      </c>
    </row>
    <row r="361" spans="1:15" ht="18" x14ac:dyDescent="0.2">
      <c r="A361" s="2" t="s">
        <v>1537</v>
      </c>
      <c r="B361" s="2" t="s">
        <v>1538</v>
      </c>
      <c r="C361" s="2" t="s">
        <v>1539</v>
      </c>
      <c r="D361" s="2"/>
      <c r="E361" s="2" t="s">
        <v>1540</v>
      </c>
      <c r="F361" s="2" t="s">
        <v>76</v>
      </c>
      <c r="G361" s="2">
        <v>8</v>
      </c>
      <c r="H361" s="3" t="s">
        <v>1541</v>
      </c>
      <c r="I361" s="3" t="str">
        <f t="shared" si="10"/>
        <v>51.535351</v>
      </c>
      <c r="J361" s="3" t="str">
        <f t="shared" si="11"/>
        <v xml:space="preserve"> -3.577637</v>
      </c>
      <c r="K361" s="3">
        <v>75</v>
      </c>
      <c r="L361" s="2" t="s">
        <v>20</v>
      </c>
      <c r="M361" s="4">
        <v>42576</v>
      </c>
      <c r="N361" s="5" t="s">
        <v>21</v>
      </c>
      <c r="O361" s="5" t="s">
        <v>51</v>
      </c>
    </row>
    <row r="362" spans="1:15" ht="18" x14ac:dyDescent="0.2">
      <c r="A362" s="2" t="s">
        <v>1542</v>
      </c>
      <c r="B362" s="2" t="s">
        <v>1543</v>
      </c>
      <c r="C362" s="2" t="s">
        <v>1544</v>
      </c>
      <c r="D362" s="2"/>
      <c r="E362" s="2">
        <v>6020</v>
      </c>
      <c r="F362" s="2" t="s">
        <v>140</v>
      </c>
      <c r="G362" s="2">
        <v>6</v>
      </c>
      <c r="H362" s="3" t="s">
        <v>1545</v>
      </c>
      <c r="I362" s="3" t="str">
        <f t="shared" si="10"/>
        <v>47.264861</v>
      </c>
      <c r="J362" s="3" t="str">
        <f t="shared" si="11"/>
        <v xml:space="preserve"> 11.428453</v>
      </c>
      <c r="K362" s="3">
        <v>567</v>
      </c>
      <c r="L362" s="2" t="s">
        <v>20</v>
      </c>
      <c r="M362" s="4">
        <v>42572</v>
      </c>
      <c r="N362" s="5" t="s">
        <v>21</v>
      </c>
      <c r="O362" s="5" t="s">
        <v>51</v>
      </c>
    </row>
    <row r="363" spans="1:15" ht="18" x14ac:dyDescent="0.2">
      <c r="A363" s="2" t="s">
        <v>1546</v>
      </c>
      <c r="B363" s="2" t="s">
        <v>1547</v>
      </c>
      <c r="C363" s="2" t="s">
        <v>1548</v>
      </c>
      <c r="D363" s="2" t="s">
        <v>1549</v>
      </c>
      <c r="E363" s="2">
        <v>46980</v>
      </c>
      <c r="F363" s="2" t="s">
        <v>26</v>
      </c>
      <c r="G363" s="2">
        <v>4</v>
      </c>
      <c r="H363" s="3" t="s">
        <v>1550</v>
      </c>
      <c r="I363" s="3" t="str">
        <f t="shared" si="10"/>
        <v>39.542965</v>
      </c>
      <c r="J363" s="3" t="str">
        <f t="shared" si="11"/>
        <v xml:space="preserve"> -0.451521</v>
      </c>
      <c r="K363" s="3">
        <v>107</v>
      </c>
      <c r="L363" s="2" t="s">
        <v>20</v>
      </c>
      <c r="M363" s="4">
        <v>42571</v>
      </c>
      <c r="N363" s="5" t="s">
        <v>21</v>
      </c>
      <c r="O363" s="5" t="s">
        <v>51</v>
      </c>
    </row>
    <row r="364" spans="1:15" ht="18" x14ac:dyDescent="0.2">
      <c r="A364" s="2" t="s">
        <v>1551</v>
      </c>
      <c r="B364" s="2" t="s">
        <v>1552</v>
      </c>
      <c r="C364" s="2" t="s">
        <v>1553</v>
      </c>
      <c r="D364" s="2"/>
      <c r="E364" s="2">
        <v>39601</v>
      </c>
      <c r="F364" s="2" t="s">
        <v>210</v>
      </c>
      <c r="G364" s="2">
        <v>6</v>
      </c>
      <c r="H364" s="3" t="s">
        <v>1554</v>
      </c>
      <c r="I364" s="3" t="str">
        <f t="shared" si="10"/>
        <v>49.521746</v>
      </c>
      <c r="J364" s="3" t="str">
        <f t="shared" si="11"/>
        <v xml:space="preserve"> 15.347476</v>
      </c>
      <c r="K364" s="3">
        <v>593</v>
      </c>
      <c r="L364" s="2" t="s">
        <v>20</v>
      </c>
      <c r="M364" s="4">
        <v>42570</v>
      </c>
      <c r="N364" s="5" t="s">
        <v>21</v>
      </c>
      <c r="O364" s="5" t="s">
        <v>22</v>
      </c>
    </row>
    <row r="365" spans="1:15" ht="18" x14ac:dyDescent="0.2">
      <c r="A365" s="2" t="s">
        <v>1555</v>
      </c>
      <c r="B365" s="2" t="s">
        <v>1556</v>
      </c>
      <c r="C365" s="2" t="s">
        <v>1557</v>
      </c>
      <c r="D365" s="2" t="s">
        <v>706</v>
      </c>
      <c r="E365" s="2"/>
      <c r="F365" s="2" t="s">
        <v>49</v>
      </c>
      <c r="G365" s="2">
        <v>4</v>
      </c>
      <c r="H365" s="3" t="s">
        <v>1558</v>
      </c>
      <c r="I365" s="3" t="str">
        <f t="shared" si="10"/>
        <v>38.272358</v>
      </c>
      <c r="J365" s="3" t="str">
        <f t="shared" si="11"/>
        <v xml:space="preserve"> 109.722927</v>
      </c>
      <c r="K365" s="6">
        <v>1076</v>
      </c>
      <c r="L365" s="2" t="s">
        <v>20</v>
      </c>
      <c r="M365" s="4">
        <v>42567</v>
      </c>
      <c r="N365" s="5" t="s">
        <v>21</v>
      </c>
      <c r="O365" s="5" t="s">
        <v>51</v>
      </c>
    </row>
    <row r="366" spans="1:15" ht="18" x14ac:dyDescent="0.2">
      <c r="A366" s="2" t="s">
        <v>1559</v>
      </c>
      <c r="B366" s="2" t="s">
        <v>1560</v>
      </c>
      <c r="C366" s="2" t="s">
        <v>1561</v>
      </c>
      <c r="D366" s="2" t="s">
        <v>1562</v>
      </c>
      <c r="E366" s="2">
        <v>74015</v>
      </c>
      <c r="F366" s="2" t="s">
        <v>38</v>
      </c>
      <c r="G366" s="2">
        <v>8</v>
      </c>
      <c r="H366" s="3" t="s">
        <v>1563</v>
      </c>
      <c r="I366" s="3" t="str">
        <f t="shared" si="10"/>
        <v>36.167631</v>
      </c>
      <c r="J366" s="3" t="str">
        <f t="shared" si="11"/>
        <v xml:space="preserve"> -95.766044</v>
      </c>
      <c r="K366" s="3">
        <v>209</v>
      </c>
      <c r="L366" s="2" t="s">
        <v>20</v>
      </c>
      <c r="M366" s="4">
        <v>42567</v>
      </c>
      <c r="N366" s="5" t="s">
        <v>21</v>
      </c>
      <c r="O366" s="5" t="s">
        <v>22</v>
      </c>
    </row>
    <row r="367" spans="1:15" ht="18" x14ac:dyDescent="0.2">
      <c r="A367" s="2" t="s">
        <v>1564</v>
      </c>
      <c r="B367" s="2" t="s">
        <v>1565</v>
      </c>
      <c r="C367" s="2" t="s">
        <v>1566</v>
      </c>
      <c r="D367" s="2"/>
      <c r="E367" s="2"/>
      <c r="F367" s="2" t="s">
        <v>130</v>
      </c>
      <c r="G367" s="2">
        <v>4</v>
      </c>
      <c r="H367" s="3" t="s">
        <v>1567</v>
      </c>
      <c r="I367" s="3" t="str">
        <f t="shared" si="10"/>
        <v>34.840437</v>
      </c>
      <c r="J367" s="3" t="str">
        <f t="shared" si="11"/>
        <v xml:space="preserve"> 137.748006</v>
      </c>
      <c r="K367" s="3">
        <v>91</v>
      </c>
      <c r="L367" s="2" t="s">
        <v>20</v>
      </c>
      <c r="M367" s="4">
        <v>42567</v>
      </c>
      <c r="N367" s="5" t="s">
        <v>21</v>
      </c>
      <c r="O367" s="5" t="s">
        <v>51</v>
      </c>
    </row>
    <row r="368" spans="1:15" ht="18" x14ac:dyDescent="0.2">
      <c r="A368" s="2" t="s">
        <v>1568</v>
      </c>
      <c r="B368" s="2" t="s">
        <v>1569</v>
      </c>
      <c r="C368" s="2" t="s">
        <v>1570</v>
      </c>
      <c r="D368" s="2"/>
      <c r="E368" s="2"/>
      <c r="F368" s="2" t="s">
        <v>567</v>
      </c>
      <c r="G368" s="2">
        <v>6</v>
      </c>
      <c r="H368" s="3" t="s">
        <v>1571</v>
      </c>
      <c r="I368" s="3" t="str">
        <f t="shared" si="10"/>
        <v>49.119348</v>
      </c>
      <c r="J368" s="3" t="str">
        <f t="shared" si="11"/>
        <v xml:space="preserve"> 4.245689</v>
      </c>
      <c r="K368" s="3">
        <v>119</v>
      </c>
      <c r="L368" s="2" t="s">
        <v>20</v>
      </c>
      <c r="M368" s="4">
        <v>42567</v>
      </c>
      <c r="N368" s="5" t="s">
        <v>21</v>
      </c>
      <c r="O368" s="5" t="s">
        <v>51</v>
      </c>
    </row>
    <row r="369" spans="1:15" ht="18" x14ac:dyDescent="0.2">
      <c r="A369" s="2" t="s">
        <v>1572</v>
      </c>
      <c r="B369" s="2" t="s">
        <v>1573</v>
      </c>
      <c r="C369" s="2" t="s">
        <v>70</v>
      </c>
      <c r="D369" s="2" t="s">
        <v>70</v>
      </c>
      <c r="E369" s="2"/>
      <c r="F369" s="2" t="s">
        <v>49</v>
      </c>
      <c r="G369" s="2">
        <v>4</v>
      </c>
      <c r="H369" s="3" t="s">
        <v>1574</v>
      </c>
      <c r="I369" s="3" t="str">
        <f t="shared" si="10"/>
        <v>22.287648</v>
      </c>
      <c r="J369" s="3" t="str">
        <f t="shared" si="11"/>
        <v xml:space="preserve"> 114.212233</v>
      </c>
      <c r="K369" s="3">
        <v>73</v>
      </c>
      <c r="L369" s="2" t="s">
        <v>20</v>
      </c>
      <c r="M369" s="4">
        <v>42567</v>
      </c>
      <c r="N369" s="5" t="s">
        <v>21</v>
      </c>
      <c r="O369" s="5" t="s">
        <v>51</v>
      </c>
    </row>
    <row r="370" spans="1:15" ht="18" x14ac:dyDescent="0.2">
      <c r="A370" s="2" t="s">
        <v>1575</v>
      </c>
      <c r="B370" s="2" t="s">
        <v>1576</v>
      </c>
      <c r="C370" s="2" t="s">
        <v>1570</v>
      </c>
      <c r="D370" s="2"/>
      <c r="E370" s="2"/>
      <c r="F370" s="2" t="s">
        <v>567</v>
      </c>
      <c r="G370" s="2">
        <v>6</v>
      </c>
      <c r="H370" s="3" t="s">
        <v>1577</v>
      </c>
      <c r="I370" s="3" t="str">
        <f t="shared" si="10"/>
        <v>49.120781</v>
      </c>
      <c r="J370" s="3" t="str">
        <f t="shared" si="11"/>
        <v xml:space="preserve"> 4.24261</v>
      </c>
      <c r="K370" s="3">
        <v>119</v>
      </c>
      <c r="L370" s="2" t="s">
        <v>20</v>
      </c>
      <c r="M370" s="4">
        <v>42567</v>
      </c>
      <c r="N370" s="5" t="s">
        <v>21</v>
      </c>
      <c r="O370" s="5" t="s">
        <v>51</v>
      </c>
    </row>
    <row r="371" spans="1:15" ht="18" x14ac:dyDescent="0.2">
      <c r="A371" s="2" t="s">
        <v>1578</v>
      </c>
      <c r="B371" s="2" t="s">
        <v>1579</v>
      </c>
      <c r="C371" s="2" t="s">
        <v>1580</v>
      </c>
      <c r="D371" s="2"/>
      <c r="E371" s="2"/>
      <c r="F371" s="2" t="s">
        <v>130</v>
      </c>
      <c r="G371" s="2">
        <v>4</v>
      </c>
      <c r="H371" s="3" t="s">
        <v>1581</v>
      </c>
      <c r="I371" s="3" t="str">
        <f t="shared" si="10"/>
        <v>36.572115</v>
      </c>
      <c r="J371" s="3" t="str">
        <f t="shared" si="11"/>
        <v xml:space="preserve"> 138.200325</v>
      </c>
      <c r="K371" s="3">
        <v>349</v>
      </c>
      <c r="L371" s="2" t="s">
        <v>20</v>
      </c>
      <c r="M371" s="4">
        <v>42567</v>
      </c>
      <c r="N371" s="5" t="s">
        <v>21</v>
      </c>
      <c r="O371" s="5" t="s">
        <v>51</v>
      </c>
    </row>
    <row r="372" spans="1:15" ht="18" x14ac:dyDescent="0.2">
      <c r="A372" s="2" t="s">
        <v>1582</v>
      </c>
      <c r="B372" s="2" t="s">
        <v>1583</v>
      </c>
      <c r="C372" s="2" t="s">
        <v>1584</v>
      </c>
      <c r="D372" s="2"/>
      <c r="E372" s="2"/>
      <c r="F372" s="2" t="s">
        <v>851</v>
      </c>
      <c r="G372" s="2">
        <v>8</v>
      </c>
      <c r="H372" s="3" t="s">
        <v>1585</v>
      </c>
      <c r="I372" s="3" t="str">
        <f t="shared" si="10"/>
        <v>53.105883</v>
      </c>
      <c r="J372" s="3" t="str">
        <f t="shared" si="11"/>
        <v xml:space="preserve"> 6.129539</v>
      </c>
      <c r="K372" s="3">
        <v>6</v>
      </c>
      <c r="L372" s="2" t="s">
        <v>20</v>
      </c>
      <c r="M372" s="4">
        <v>42566</v>
      </c>
      <c r="N372" s="5" t="s">
        <v>21</v>
      </c>
      <c r="O372" s="5" t="s">
        <v>51</v>
      </c>
    </row>
    <row r="373" spans="1:15" ht="18" x14ac:dyDescent="0.2">
      <c r="A373" s="2" t="s">
        <v>1586</v>
      </c>
      <c r="B373" s="2" t="s">
        <v>1587</v>
      </c>
      <c r="C373" s="2" t="s">
        <v>1588</v>
      </c>
      <c r="D373" s="2"/>
      <c r="E373" s="2">
        <v>14760</v>
      </c>
      <c r="F373" s="2" t="s">
        <v>567</v>
      </c>
      <c r="G373" s="2">
        <v>8</v>
      </c>
      <c r="H373" s="3" t="s">
        <v>1589</v>
      </c>
      <c r="I373" s="3" t="str">
        <f t="shared" si="10"/>
        <v>49.16398</v>
      </c>
      <c r="J373" s="3" t="str">
        <f t="shared" si="11"/>
        <v xml:space="preserve"> -0.424802</v>
      </c>
      <c r="K373" s="3">
        <v>27</v>
      </c>
      <c r="L373" s="2" t="s">
        <v>20</v>
      </c>
      <c r="M373" s="4">
        <v>42566</v>
      </c>
      <c r="N373" s="5" t="s">
        <v>21</v>
      </c>
      <c r="O373" s="5" t="s">
        <v>51</v>
      </c>
    </row>
    <row r="374" spans="1:15" ht="18" x14ac:dyDescent="0.2">
      <c r="A374" s="2" t="s">
        <v>1590</v>
      </c>
      <c r="B374" s="2" t="s">
        <v>1591</v>
      </c>
      <c r="C374" s="2" t="s">
        <v>1592</v>
      </c>
      <c r="D374" s="2" t="s">
        <v>411</v>
      </c>
      <c r="E374" s="2">
        <v>12804</v>
      </c>
      <c r="F374" s="2" t="s">
        <v>38</v>
      </c>
      <c r="G374" s="2">
        <v>8</v>
      </c>
      <c r="H374" s="3" t="s">
        <v>1593</v>
      </c>
      <c r="I374" s="3" t="str">
        <f t="shared" si="10"/>
        <v>43.328388</v>
      </c>
      <c r="J374" s="3" t="str">
        <f t="shared" si="11"/>
        <v xml:space="preserve"> -73.679992</v>
      </c>
      <c r="K374" s="3">
        <v>130</v>
      </c>
      <c r="L374" s="2" t="s">
        <v>20</v>
      </c>
      <c r="M374" s="4">
        <v>42566</v>
      </c>
      <c r="N374" s="5" t="s">
        <v>21</v>
      </c>
      <c r="O374" s="5" t="s">
        <v>22</v>
      </c>
    </row>
    <row r="375" spans="1:15" ht="18" x14ac:dyDescent="0.2">
      <c r="A375" s="2" t="s">
        <v>1594</v>
      </c>
      <c r="B375" s="2" t="s">
        <v>1595</v>
      </c>
      <c r="C375" s="2" t="s">
        <v>1596</v>
      </c>
      <c r="D375" s="2"/>
      <c r="E375" s="2">
        <v>39239</v>
      </c>
      <c r="F375" s="2" t="s">
        <v>618</v>
      </c>
      <c r="G375" s="2">
        <v>6</v>
      </c>
      <c r="H375" s="3" t="s">
        <v>1597</v>
      </c>
      <c r="I375" s="3" t="str">
        <f t="shared" si="10"/>
        <v>56.673228</v>
      </c>
      <c r="J375" s="3" t="str">
        <f t="shared" si="11"/>
        <v xml:space="preserve"> 16.321408</v>
      </c>
      <c r="K375" s="3">
        <v>4</v>
      </c>
      <c r="L375" s="2" t="s">
        <v>20</v>
      </c>
      <c r="M375" s="4">
        <v>42566</v>
      </c>
      <c r="N375" s="5" t="s">
        <v>21</v>
      </c>
      <c r="O375" s="5" t="s">
        <v>22</v>
      </c>
    </row>
    <row r="376" spans="1:15" ht="18" x14ac:dyDescent="0.2">
      <c r="A376" s="2" t="s">
        <v>1598</v>
      </c>
      <c r="B376" s="2" t="s">
        <v>1599</v>
      </c>
      <c r="C376" s="2" t="s">
        <v>1600</v>
      </c>
      <c r="D376" s="2" t="s">
        <v>192</v>
      </c>
      <c r="E376" s="2"/>
      <c r="F376" s="2" t="s">
        <v>49</v>
      </c>
      <c r="G376" s="2">
        <v>6</v>
      </c>
      <c r="H376" s="3" t="s">
        <v>1601</v>
      </c>
      <c r="I376" s="3" t="str">
        <f t="shared" si="10"/>
        <v>22.237179</v>
      </c>
      <c r="J376" s="3" t="str">
        <f t="shared" si="11"/>
        <v xml:space="preserve"> 113.582603</v>
      </c>
      <c r="K376" s="3">
        <v>4</v>
      </c>
      <c r="L376" s="2" t="s">
        <v>20</v>
      </c>
      <c r="M376" s="4">
        <v>42564</v>
      </c>
      <c r="N376" s="5" t="s">
        <v>21</v>
      </c>
      <c r="O376" s="5" t="s">
        <v>51</v>
      </c>
    </row>
    <row r="377" spans="1:15" ht="18" x14ac:dyDescent="0.2">
      <c r="A377" s="2" t="s">
        <v>1602</v>
      </c>
      <c r="B377" s="2" t="s">
        <v>1603</v>
      </c>
      <c r="C377" s="2" t="s">
        <v>1604</v>
      </c>
      <c r="D377" s="2" t="s">
        <v>16</v>
      </c>
      <c r="E377" s="2" t="s">
        <v>1605</v>
      </c>
      <c r="F377" s="2" t="s">
        <v>18</v>
      </c>
      <c r="G377" s="2">
        <v>12</v>
      </c>
      <c r="H377" s="3" t="s">
        <v>1606</v>
      </c>
      <c r="I377" s="3" t="str">
        <f t="shared" si="10"/>
        <v>45.500503</v>
      </c>
      <c r="J377" s="3" t="str">
        <f t="shared" si="11"/>
        <v xml:space="preserve"> -73.707943</v>
      </c>
      <c r="K377" s="3">
        <v>33</v>
      </c>
      <c r="L377" s="2" t="s">
        <v>20</v>
      </c>
      <c r="M377" s="4">
        <v>42564</v>
      </c>
      <c r="N377" s="5" t="s">
        <v>21</v>
      </c>
      <c r="O377" s="5" t="s">
        <v>22</v>
      </c>
    </row>
    <row r="378" spans="1:15" ht="18" x14ac:dyDescent="0.2">
      <c r="A378" s="2" t="s">
        <v>1607</v>
      </c>
      <c r="B378" s="2" t="s">
        <v>1608</v>
      </c>
      <c r="C378" s="2" t="s">
        <v>1609</v>
      </c>
      <c r="D378" s="2" t="s">
        <v>304</v>
      </c>
      <c r="E378" s="2">
        <v>94558</v>
      </c>
      <c r="F378" s="2" t="s">
        <v>38</v>
      </c>
      <c r="G378" s="2">
        <v>8</v>
      </c>
      <c r="H378" s="3" t="s">
        <v>1610</v>
      </c>
      <c r="I378" s="3" t="str">
        <f t="shared" si="10"/>
        <v>38.2356</v>
      </c>
      <c r="J378" s="3" t="str">
        <f t="shared" si="11"/>
        <v xml:space="preserve"> -122.264</v>
      </c>
      <c r="K378" s="3">
        <v>15</v>
      </c>
      <c r="L378" s="2" t="s">
        <v>20</v>
      </c>
      <c r="M378" s="4">
        <v>42562</v>
      </c>
      <c r="N378" s="5" t="s">
        <v>21</v>
      </c>
      <c r="O378" s="5" t="s">
        <v>22</v>
      </c>
    </row>
    <row r="379" spans="1:15" ht="18" x14ac:dyDescent="0.2">
      <c r="A379" s="2" t="s">
        <v>1611</v>
      </c>
      <c r="B379" s="2" t="s">
        <v>1612</v>
      </c>
      <c r="C379" s="2" t="s">
        <v>1613</v>
      </c>
      <c r="D379" s="2"/>
      <c r="E379" s="2">
        <v>48200</v>
      </c>
      <c r="F379" s="2" t="s">
        <v>567</v>
      </c>
      <c r="G379" s="2">
        <v>8</v>
      </c>
      <c r="H379" s="3" t="s">
        <v>1614</v>
      </c>
      <c r="I379" s="3" t="str">
        <f t="shared" si="10"/>
        <v>44.870977</v>
      </c>
      <c r="J379" s="3" t="str">
        <f t="shared" si="11"/>
        <v xml:space="preserve"> 3.252918</v>
      </c>
      <c r="K379" s="6">
        <v>1066</v>
      </c>
      <c r="L379" s="2" t="s">
        <v>20</v>
      </c>
      <c r="M379" s="4">
        <v>42559</v>
      </c>
      <c r="N379" s="5" t="s">
        <v>21</v>
      </c>
      <c r="O379" s="5" t="s">
        <v>51</v>
      </c>
    </row>
    <row r="380" spans="1:15" ht="18" x14ac:dyDescent="0.2">
      <c r="A380" s="2" t="s">
        <v>1615</v>
      </c>
      <c r="B380" s="2" t="s">
        <v>1616</v>
      </c>
      <c r="C380" s="2" t="s">
        <v>1617</v>
      </c>
      <c r="D380" s="2"/>
      <c r="E380" s="2">
        <v>61032</v>
      </c>
      <c r="F380" s="2" t="s">
        <v>135</v>
      </c>
      <c r="G380" s="2">
        <v>4</v>
      </c>
      <c r="H380" s="3" t="s">
        <v>1618</v>
      </c>
      <c r="I380" s="3" t="str">
        <f t="shared" si="10"/>
        <v>43.802874</v>
      </c>
      <c r="J380" s="3" t="str">
        <f t="shared" si="11"/>
        <v xml:space="preserve"> 13.015345</v>
      </c>
      <c r="K380" s="3">
        <v>21</v>
      </c>
      <c r="L380" s="2" t="s">
        <v>20</v>
      </c>
      <c r="M380" s="4">
        <v>42558</v>
      </c>
      <c r="N380" s="5" t="s">
        <v>21</v>
      </c>
      <c r="O380" s="5" t="s">
        <v>51</v>
      </c>
    </row>
    <row r="381" spans="1:15" ht="18" x14ac:dyDescent="0.2">
      <c r="A381" s="2" t="s">
        <v>1619</v>
      </c>
      <c r="B381" s="2" t="s">
        <v>1620</v>
      </c>
      <c r="C381" s="2" t="s">
        <v>1621</v>
      </c>
      <c r="D381" s="2"/>
      <c r="E381" s="2"/>
      <c r="F381" s="2" t="s">
        <v>26</v>
      </c>
      <c r="G381" s="2">
        <v>6</v>
      </c>
      <c r="H381" s="3" t="s">
        <v>1622</v>
      </c>
      <c r="I381" s="3" t="str">
        <f t="shared" si="10"/>
        <v>40.753019</v>
      </c>
      <c r="J381" s="3" t="str">
        <f t="shared" si="11"/>
        <v xml:space="preserve"> 0.606421</v>
      </c>
      <c r="K381" s="3">
        <v>32</v>
      </c>
      <c r="L381" s="2" t="s">
        <v>20</v>
      </c>
      <c r="M381" s="4">
        <v>42556</v>
      </c>
      <c r="N381" s="5" t="s">
        <v>21</v>
      </c>
      <c r="O381" s="5" t="s">
        <v>51</v>
      </c>
    </row>
    <row r="382" spans="1:15" ht="18" x14ac:dyDescent="0.2">
      <c r="A382" s="2" t="s">
        <v>1623</v>
      </c>
      <c r="B382" s="2" t="s">
        <v>1624</v>
      </c>
      <c r="C382" s="2" t="s">
        <v>1625</v>
      </c>
      <c r="D382" s="2"/>
      <c r="E382" s="2" t="s">
        <v>1626</v>
      </c>
      <c r="F382" s="2" t="s">
        <v>76</v>
      </c>
      <c r="G382" s="2">
        <v>8</v>
      </c>
      <c r="H382" s="3" t="s">
        <v>1627</v>
      </c>
      <c r="I382" s="3" t="str">
        <f t="shared" si="10"/>
        <v>52.38641</v>
      </c>
      <c r="J382" s="3" t="str">
        <f t="shared" si="11"/>
        <v xml:space="preserve"> 0.664606</v>
      </c>
      <c r="K382" s="3">
        <v>40</v>
      </c>
      <c r="L382" s="2" t="s">
        <v>20</v>
      </c>
      <c r="M382" s="4">
        <v>42556</v>
      </c>
      <c r="N382" s="5" t="s">
        <v>21</v>
      </c>
      <c r="O382" s="5" t="s">
        <v>51</v>
      </c>
    </row>
    <row r="383" spans="1:15" ht="18" x14ac:dyDescent="0.2">
      <c r="A383" s="2" t="s">
        <v>1628</v>
      </c>
      <c r="B383" s="2" t="s">
        <v>1629</v>
      </c>
      <c r="C383" s="2" t="s">
        <v>1630</v>
      </c>
      <c r="D383" s="2"/>
      <c r="E383" s="2"/>
      <c r="F383" s="2" t="s">
        <v>150</v>
      </c>
      <c r="G383" s="2">
        <v>8</v>
      </c>
      <c r="H383" s="3" t="s">
        <v>1631</v>
      </c>
      <c r="I383" s="3" t="str">
        <f t="shared" si="10"/>
        <v>50.887736</v>
      </c>
      <c r="J383" s="3" t="str">
        <f t="shared" si="11"/>
        <v xml:space="preserve"> 4.453052</v>
      </c>
      <c r="K383" s="3">
        <v>42</v>
      </c>
      <c r="L383" s="2" t="s">
        <v>20</v>
      </c>
      <c r="M383" s="4">
        <v>42555</v>
      </c>
      <c r="N383" s="5" t="s">
        <v>21</v>
      </c>
      <c r="O383" s="5" t="s">
        <v>22</v>
      </c>
    </row>
    <row r="384" spans="1:15" ht="18" x14ac:dyDescent="0.2">
      <c r="A384" s="2" t="s">
        <v>1632</v>
      </c>
      <c r="B384" s="2" t="s">
        <v>1633</v>
      </c>
      <c r="C384" s="2" t="s">
        <v>1634</v>
      </c>
      <c r="D384" s="2" t="s">
        <v>926</v>
      </c>
      <c r="E384" s="2">
        <v>97138</v>
      </c>
      <c r="F384" s="2" t="s">
        <v>38</v>
      </c>
      <c r="G384" s="2">
        <v>8</v>
      </c>
      <c r="H384" s="3" t="s">
        <v>1635</v>
      </c>
      <c r="I384" s="3" t="str">
        <f t="shared" si="10"/>
        <v>46.00101</v>
      </c>
      <c r="J384" s="3" t="str">
        <f t="shared" si="11"/>
        <v xml:space="preserve"> -123.91683</v>
      </c>
      <c r="K384" s="3">
        <v>5</v>
      </c>
      <c r="L384" s="2" t="s">
        <v>20</v>
      </c>
      <c r="M384" s="4">
        <v>42552</v>
      </c>
      <c r="N384" s="5" t="s">
        <v>21</v>
      </c>
      <c r="O384" s="5" t="s">
        <v>22</v>
      </c>
    </row>
    <row r="385" spans="1:15" ht="18" x14ac:dyDescent="0.2">
      <c r="A385" s="2" t="s">
        <v>1636</v>
      </c>
      <c r="B385" s="2" t="s">
        <v>1637</v>
      </c>
      <c r="C385" s="2" t="s">
        <v>1638</v>
      </c>
      <c r="D385" s="2"/>
      <c r="E385" s="2">
        <v>76800</v>
      </c>
      <c r="F385" s="2" t="s">
        <v>567</v>
      </c>
      <c r="G385" s="2">
        <v>8</v>
      </c>
      <c r="H385" s="3" t="s">
        <v>1639</v>
      </c>
      <c r="I385" s="3" t="str">
        <f t="shared" si="10"/>
        <v>49.388964</v>
      </c>
      <c r="J385" s="3" t="str">
        <f t="shared" si="11"/>
        <v xml:space="preserve"> 1.059818</v>
      </c>
      <c r="K385" s="3">
        <v>76</v>
      </c>
      <c r="L385" s="2" t="s">
        <v>20</v>
      </c>
      <c r="M385" s="4">
        <v>42551</v>
      </c>
      <c r="N385" s="5" t="s">
        <v>21</v>
      </c>
      <c r="O385" s="5" t="s">
        <v>51</v>
      </c>
    </row>
    <row r="386" spans="1:15" ht="18" x14ac:dyDescent="0.2">
      <c r="A386" s="2" t="s">
        <v>1640</v>
      </c>
      <c r="B386" s="2" t="s">
        <v>1641</v>
      </c>
      <c r="C386" s="2" t="s">
        <v>1642</v>
      </c>
      <c r="D386" s="2"/>
      <c r="E386" s="2">
        <v>78630</v>
      </c>
      <c r="F386" s="2" t="s">
        <v>567</v>
      </c>
      <c r="G386" s="2">
        <v>4</v>
      </c>
      <c r="H386" s="3" t="s">
        <v>1643</v>
      </c>
      <c r="I386" s="3" t="str">
        <f t="shared" si="10"/>
        <v>48.925026</v>
      </c>
      <c r="J386" s="3" t="str">
        <f t="shared" si="11"/>
        <v xml:space="preserve"> 1.996508</v>
      </c>
      <c r="K386" s="3">
        <v>76</v>
      </c>
      <c r="L386" s="2" t="s">
        <v>20</v>
      </c>
      <c r="M386" s="4">
        <v>42551</v>
      </c>
      <c r="N386" s="5" t="s">
        <v>21</v>
      </c>
      <c r="O386" s="5" t="s">
        <v>51</v>
      </c>
    </row>
    <row r="387" spans="1:15" ht="18" x14ac:dyDescent="0.2">
      <c r="A387" s="2" t="s">
        <v>1644</v>
      </c>
      <c r="B387" s="2" t="s">
        <v>1645</v>
      </c>
      <c r="C387" s="2" t="s">
        <v>1646</v>
      </c>
      <c r="D387" s="2"/>
      <c r="E387" s="2">
        <v>83233</v>
      </c>
      <c r="F387" s="2" t="s">
        <v>1647</v>
      </c>
      <c r="G387" s="2">
        <v>8</v>
      </c>
      <c r="H387" s="3" t="s">
        <v>1648</v>
      </c>
      <c r="I387" s="3" t="str">
        <f t="shared" ref="I387:I450" si="12">LEFT(H387,FIND(",",H387,1)-1)</f>
        <v>47.814441</v>
      </c>
      <c r="J387" s="3" t="str">
        <f t="shared" ref="J387:J450" si="13">RIGHT(H387,LEN(H387)-FIND(",",H387,1))</f>
        <v xml:space="preserve"> 12.367768</v>
      </c>
      <c r="K387" s="3">
        <v>526</v>
      </c>
      <c r="L387" s="2" t="s">
        <v>20</v>
      </c>
      <c r="M387" s="4">
        <v>42551</v>
      </c>
      <c r="N387" s="5" t="s">
        <v>21</v>
      </c>
      <c r="O387" s="5" t="s">
        <v>22</v>
      </c>
    </row>
    <row r="388" spans="1:15" ht="18" x14ac:dyDescent="0.2">
      <c r="A388" s="2" t="s">
        <v>1649</v>
      </c>
      <c r="B388" s="2" t="s">
        <v>1650</v>
      </c>
      <c r="C388" s="2" t="s">
        <v>1651</v>
      </c>
      <c r="D388" s="2"/>
      <c r="E388" s="2">
        <v>55042</v>
      </c>
      <c r="F388" s="2" t="s">
        <v>135</v>
      </c>
      <c r="G388" s="2">
        <v>6</v>
      </c>
      <c r="H388" s="3" t="s">
        <v>1652</v>
      </c>
      <c r="I388" s="3" t="str">
        <f t="shared" si="12"/>
        <v>43.956416</v>
      </c>
      <c r="J388" s="3" t="str">
        <f t="shared" si="13"/>
        <v xml:space="preserve"> 10.194539</v>
      </c>
      <c r="K388" s="3">
        <v>6</v>
      </c>
      <c r="L388" s="2" t="s">
        <v>20</v>
      </c>
      <c r="M388" s="4">
        <v>42550</v>
      </c>
      <c r="N388" s="5" t="s">
        <v>21</v>
      </c>
      <c r="O388" s="5" t="s">
        <v>51</v>
      </c>
    </row>
    <row r="389" spans="1:15" ht="18" x14ac:dyDescent="0.2">
      <c r="A389" s="2" t="s">
        <v>1653</v>
      </c>
      <c r="B389" s="2" t="s">
        <v>1654</v>
      </c>
      <c r="C389" s="2" t="s">
        <v>1655</v>
      </c>
      <c r="D389" s="2"/>
      <c r="E389" s="2"/>
      <c r="F389" s="2" t="s">
        <v>567</v>
      </c>
      <c r="G389" s="2">
        <v>8</v>
      </c>
      <c r="H389" s="3" t="s">
        <v>1656</v>
      </c>
      <c r="I389" s="3" t="str">
        <f t="shared" si="12"/>
        <v>47.049393</v>
      </c>
      <c r="J389" s="3" t="str">
        <f t="shared" si="13"/>
        <v xml:space="preserve"> 2.344843</v>
      </c>
      <c r="K389" s="3">
        <v>154</v>
      </c>
      <c r="L389" s="2" t="s">
        <v>20</v>
      </c>
      <c r="M389" s="4">
        <v>42550</v>
      </c>
      <c r="N389" s="5" t="s">
        <v>21</v>
      </c>
      <c r="O389" s="5" t="s">
        <v>51</v>
      </c>
    </row>
    <row r="390" spans="1:15" ht="18" x14ac:dyDescent="0.2">
      <c r="A390" s="2" t="s">
        <v>1657</v>
      </c>
      <c r="B390" s="2" t="s">
        <v>1658</v>
      </c>
      <c r="C390" s="2" t="s">
        <v>1659</v>
      </c>
      <c r="D390" s="2" t="s">
        <v>196</v>
      </c>
      <c r="E390" s="2">
        <v>75482</v>
      </c>
      <c r="F390" s="2" t="s">
        <v>38</v>
      </c>
      <c r="G390" s="2">
        <v>8</v>
      </c>
      <c r="H390" s="3" t="s">
        <v>1660</v>
      </c>
      <c r="I390" s="3" t="str">
        <f t="shared" si="12"/>
        <v>33.137172</v>
      </c>
      <c r="J390" s="3" t="str">
        <f t="shared" si="13"/>
        <v xml:space="preserve"> -95.603239</v>
      </c>
      <c r="K390" s="3">
        <v>151</v>
      </c>
      <c r="L390" s="2" t="s">
        <v>20</v>
      </c>
      <c r="M390" s="4">
        <v>42550</v>
      </c>
      <c r="N390" s="5" t="s">
        <v>21</v>
      </c>
      <c r="O390" s="5" t="s">
        <v>22</v>
      </c>
    </row>
    <row r="391" spans="1:15" ht="18" x14ac:dyDescent="0.2">
      <c r="A391" s="2" t="s">
        <v>1661</v>
      </c>
      <c r="B391" s="2" t="s">
        <v>1662</v>
      </c>
      <c r="C391" s="2" t="s">
        <v>1663</v>
      </c>
      <c r="D391" s="2" t="s">
        <v>411</v>
      </c>
      <c r="E391" s="2">
        <v>13601</v>
      </c>
      <c r="F391" s="2" t="s">
        <v>38</v>
      </c>
      <c r="G391" s="2">
        <v>8</v>
      </c>
      <c r="H391" s="3" t="s">
        <v>1664</v>
      </c>
      <c r="I391" s="3" t="str">
        <f t="shared" si="12"/>
        <v>43.979585</v>
      </c>
      <c r="J391" s="3" t="str">
        <f t="shared" si="13"/>
        <v xml:space="preserve"> -75.954114</v>
      </c>
      <c r="K391" s="3">
        <v>156</v>
      </c>
      <c r="L391" s="2" t="s">
        <v>20</v>
      </c>
      <c r="M391" s="4">
        <v>42545</v>
      </c>
      <c r="N391" s="5" t="s">
        <v>21</v>
      </c>
      <c r="O391" s="5" t="s">
        <v>51</v>
      </c>
    </row>
    <row r="392" spans="1:15" ht="18" x14ac:dyDescent="0.2">
      <c r="A392" s="2" t="s">
        <v>1665</v>
      </c>
      <c r="B392" s="2" t="s">
        <v>1666</v>
      </c>
      <c r="C392" s="2" t="s">
        <v>1667</v>
      </c>
      <c r="D392" s="2" t="s">
        <v>1059</v>
      </c>
      <c r="E392" s="2">
        <v>42104</v>
      </c>
      <c r="F392" s="2" t="s">
        <v>38</v>
      </c>
      <c r="G392" s="2">
        <v>8</v>
      </c>
      <c r="H392" s="3" t="s">
        <v>1668</v>
      </c>
      <c r="I392" s="3" t="str">
        <f t="shared" si="12"/>
        <v>36.955196</v>
      </c>
      <c r="J392" s="3" t="str">
        <f t="shared" si="13"/>
        <v xml:space="preserve"> -86.438854</v>
      </c>
      <c r="K392" s="3">
        <v>162</v>
      </c>
      <c r="L392" s="2" t="s">
        <v>20</v>
      </c>
      <c r="M392" s="4">
        <v>42545</v>
      </c>
      <c r="N392" s="5" t="s">
        <v>21</v>
      </c>
      <c r="O392" s="5" t="s">
        <v>22</v>
      </c>
    </row>
    <row r="393" spans="1:15" ht="18" x14ac:dyDescent="0.2">
      <c r="A393" s="2" t="s">
        <v>1669</v>
      </c>
      <c r="B393" s="2" t="s">
        <v>1670</v>
      </c>
      <c r="C393" s="2" t="s">
        <v>1671</v>
      </c>
      <c r="D393" s="2" t="s">
        <v>324</v>
      </c>
      <c r="E393" s="2">
        <v>8234</v>
      </c>
      <c r="F393" s="2" t="s">
        <v>38</v>
      </c>
      <c r="G393" s="2">
        <v>8</v>
      </c>
      <c r="H393" s="3" t="s">
        <v>1672</v>
      </c>
      <c r="I393" s="3" t="str">
        <f t="shared" si="12"/>
        <v>39.393663</v>
      </c>
      <c r="J393" s="3" t="str">
        <f t="shared" si="13"/>
        <v xml:space="preserve"> -74.562619</v>
      </c>
      <c r="K393" s="3">
        <v>9</v>
      </c>
      <c r="L393" s="2" t="s">
        <v>20</v>
      </c>
      <c r="M393" s="4">
        <v>42544</v>
      </c>
      <c r="N393" s="5" t="s">
        <v>21</v>
      </c>
      <c r="O393" s="5" t="s">
        <v>22</v>
      </c>
    </row>
    <row r="394" spans="1:15" ht="18" x14ac:dyDescent="0.2">
      <c r="A394" s="2" t="s">
        <v>1673</v>
      </c>
      <c r="B394" s="2" t="s">
        <v>1674</v>
      </c>
      <c r="C394" s="2" t="s">
        <v>1675</v>
      </c>
      <c r="D394" s="2" t="s">
        <v>319</v>
      </c>
      <c r="E394" s="2">
        <v>61354</v>
      </c>
      <c r="F394" s="2" t="s">
        <v>38</v>
      </c>
      <c r="G394" s="2">
        <v>8</v>
      </c>
      <c r="H394" s="3" t="s">
        <v>1676</v>
      </c>
      <c r="I394" s="3" t="str">
        <f t="shared" si="12"/>
        <v>41.348503</v>
      </c>
      <c r="J394" s="3" t="str">
        <f t="shared" si="13"/>
        <v xml:space="preserve"> -89.126115</v>
      </c>
      <c r="K394" s="3">
        <v>195</v>
      </c>
      <c r="L394" s="2" t="s">
        <v>20</v>
      </c>
      <c r="M394" s="4">
        <v>42543</v>
      </c>
      <c r="N394" s="5" t="s">
        <v>21</v>
      </c>
      <c r="O394" s="5" t="s">
        <v>22</v>
      </c>
    </row>
    <row r="395" spans="1:15" ht="18" x14ac:dyDescent="0.2">
      <c r="A395" s="2" t="s">
        <v>1677</v>
      </c>
      <c r="B395" s="2" t="s">
        <v>1678</v>
      </c>
      <c r="C395" s="2" t="s">
        <v>1679</v>
      </c>
      <c r="D395" s="2" t="s">
        <v>16</v>
      </c>
      <c r="E395" s="2" t="s">
        <v>1680</v>
      </c>
      <c r="F395" s="2" t="s">
        <v>18</v>
      </c>
      <c r="G395" s="2">
        <v>8</v>
      </c>
      <c r="H395" s="3" t="s">
        <v>1681</v>
      </c>
      <c r="I395" s="3" t="str">
        <f t="shared" si="12"/>
        <v>45.281273</v>
      </c>
      <c r="J395" s="3" t="str">
        <f t="shared" si="13"/>
        <v xml:space="preserve"> -72.185744</v>
      </c>
      <c r="K395" s="3">
        <v>220</v>
      </c>
      <c r="L395" s="2" t="s">
        <v>20</v>
      </c>
      <c r="M395" s="4">
        <v>42543</v>
      </c>
      <c r="N395" s="5" t="s">
        <v>21</v>
      </c>
      <c r="O395" s="5" t="s">
        <v>22</v>
      </c>
    </row>
    <row r="396" spans="1:15" ht="18" x14ac:dyDescent="0.2">
      <c r="A396" s="2" t="s">
        <v>1682</v>
      </c>
      <c r="B396" s="2" t="s">
        <v>1683</v>
      </c>
      <c r="C396" s="2" t="s">
        <v>70</v>
      </c>
      <c r="D396" s="2" t="s">
        <v>70</v>
      </c>
      <c r="E396" s="2"/>
      <c r="F396" s="2" t="s">
        <v>49</v>
      </c>
      <c r="G396" s="2">
        <v>8</v>
      </c>
      <c r="H396" s="3" t="s">
        <v>1684</v>
      </c>
      <c r="I396" s="3" t="str">
        <f t="shared" si="12"/>
        <v>22.324074</v>
      </c>
      <c r="J396" s="3" t="str">
        <f t="shared" si="13"/>
        <v xml:space="preserve"> 114.20381</v>
      </c>
      <c r="K396" s="3">
        <v>21</v>
      </c>
      <c r="L396" s="2" t="s">
        <v>20</v>
      </c>
      <c r="M396" s="4">
        <v>42542</v>
      </c>
      <c r="N396" s="5" t="s">
        <v>21</v>
      </c>
      <c r="O396" s="5" t="s">
        <v>51</v>
      </c>
    </row>
    <row r="397" spans="1:15" ht="18" x14ac:dyDescent="0.2">
      <c r="A397" s="2" t="s">
        <v>1685</v>
      </c>
      <c r="B397" s="2" t="s">
        <v>1686</v>
      </c>
      <c r="C397" s="2" t="s">
        <v>1687</v>
      </c>
      <c r="D397" s="2" t="s">
        <v>926</v>
      </c>
      <c r="E397" s="2">
        <v>97702</v>
      </c>
      <c r="F397" s="2" t="s">
        <v>38</v>
      </c>
      <c r="G397" s="2">
        <v>8</v>
      </c>
      <c r="H397" s="3" t="s">
        <v>1688</v>
      </c>
      <c r="I397" s="3" t="str">
        <f t="shared" si="12"/>
        <v>44.03563</v>
      </c>
      <c r="J397" s="3" t="str">
        <f t="shared" si="13"/>
        <v xml:space="preserve"> -121.308473</v>
      </c>
      <c r="K397" s="6">
        <v>1142</v>
      </c>
      <c r="L397" s="2" t="s">
        <v>20</v>
      </c>
      <c r="M397" s="4">
        <v>42538</v>
      </c>
      <c r="N397" s="5" t="s">
        <v>21</v>
      </c>
      <c r="O397" s="5" t="s">
        <v>22</v>
      </c>
    </row>
    <row r="398" spans="1:15" ht="18" x14ac:dyDescent="0.2">
      <c r="A398" s="2" t="s">
        <v>1689</v>
      </c>
      <c r="B398" s="2" t="s">
        <v>1690</v>
      </c>
      <c r="C398" s="2" t="s">
        <v>1691</v>
      </c>
      <c r="D398" s="2"/>
      <c r="E398" s="2">
        <v>6250</v>
      </c>
      <c r="F398" s="2" t="s">
        <v>567</v>
      </c>
      <c r="G398" s="2">
        <v>4</v>
      </c>
      <c r="H398" s="3" t="s">
        <v>1692</v>
      </c>
      <c r="I398" s="3" t="str">
        <f t="shared" si="12"/>
        <v>43.603659</v>
      </c>
      <c r="J398" s="3" t="str">
        <f t="shared" si="13"/>
        <v xml:space="preserve"> 7.011155</v>
      </c>
      <c r="K398" s="3">
        <v>183</v>
      </c>
      <c r="L398" s="2" t="s">
        <v>20</v>
      </c>
      <c r="M398" s="4">
        <v>42536</v>
      </c>
      <c r="N398" s="5" t="s">
        <v>21</v>
      </c>
      <c r="O398" s="5" t="s">
        <v>22</v>
      </c>
    </row>
    <row r="399" spans="1:15" ht="18" x14ac:dyDescent="0.2">
      <c r="A399" s="2" t="s">
        <v>1693</v>
      </c>
      <c r="B399" s="2" t="s">
        <v>1694</v>
      </c>
      <c r="C399" s="2" t="s">
        <v>1695</v>
      </c>
      <c r="D399" s="2" t="s">
        <v>1696</v>
      </c>
      <c r="E399" s="2">
        <v>30907</v>
      </c>
      <c r="F399" s="2" t="s">
        <v>38</v>
      </c>
      <c r="G399" s="2">
        <v>8</v>
      </c>
      <c r="H399" s="3" t="s">
        <v>1697</v>
      </c>
      <c r="I399" s="3" t="str">
        <f t="shared" si="12"/>
        <v>33.515004</v>
      </c>
      <c r="J399" s="3" t="str">
        <f t="shared" si="13"/>
        <v xml:space="preserve"> -82.044443</v>
      </c>
      <c r="K399" s="3">
        <v>89</v>
      </c>
      <c r="L399" s="2" t="s">
        <v>20</v>
      </c>
      <c r="M399" s="4">
        <v>42533</v>
      </c>
      <c r="N399" s="5" t="s">
        <v>21</v>
      </c>
      <c r="O399" s="5" t="s">
        <v>22</v>
      </c>
    </row>
    <row r="400" spans="1:15" ht="18" x14ac:dyDescent="0.2">
      <c r="A400" s="2" t="s">
        <v>1698</v>
      </c>
      <c r="B400" s="2" t="s">
        <v>1699</v>
      </c>
      <c r="C400" s="2" t="s">
        <v>1700</v>
      </c>
      <c r="D400" s="2" t="s">
        <v>411</v>
      </c>
      <c r="E400" s="2">
        <v>12901</v>
      </c>
      <c r="F400" s="2" t="s">
        <v>38</v>
      </c>
      <c r="G400" s="2">
        <v>8</v>
      </c>
      <c r="H400" s="3" t="s">
        <v>1701</v>
      </c>
      <c r="I400" s="3" t="str">
        <f t="shared" si="12"/>
        <v>44.704537</v>
      </c>
      <c r="J400" s="3" t="str">
        <f t="shared" si="13"/>
        <v xml:space="preserve"> -73.491829</v>
      </c>
      <c r="K400" s="3">
        <v>94</v>
      </c>
      <c r="L400" s="2" t="s">
        <v>20</v>
      </c>
      <c r="M400" s="4">
        <v>42530</v>
      </c>
      <c r="N400" s="5" t="s">
        <v>21</v>
      </c>
      <c r="O400" s="5" t="s">
        <v>22</v>
      </c>
    </row>
    <row r="401" spans="1:15" ht="18" x14ac:dyDescent="0.2">
      <c r="A401" s="2" t="s">
        <v>1702</v>
      </c>
      <c r="B401" s="2" t="s">
        <v>1703</v>
      </c>
      <c r="C401" s="2" t="s">
        <v>1704</v>
      </c>
      <c r="D401" s="2" t="s">
        <v>1705</v>
      </c>
      <c r="E401" s="2"/>
      <c r="F401" s="2" t="s">
        <v>38</v>
      </c>
      <c r="G401" s="2">
        <v>8</v>
      </c>
      <c r="H401" s="3" t="s">
        <v>1706</v>
      </c>
      <c r="I401" s="3" t="str">
        <f t="shared" si="12"/>
        <v>43.485152</v>
      </c>
      <c r="J401" s="3" t="str">
        <f t="shared" si="13"/>
        <v xml:space="preserve"> -112.05205</v>
      </c>
      <c r="K401" s="6">
        <v>1426</v>
      </c>
      <c r="L401" s="2" t="s">
        <v>20</v>
      </c>
      <c r="M401" s="4">
        <v>42530</v>
      </c>
      <c r="N401" s="5" t="s">
        <v>21</v>
      </c>
      <c r="O401" s="5" t="s">
        <v>22</v>
      </c>
    </row>
    <row r="402" spans="1:15" ht="18" x14ac:dyDescent="0.2">
      <c r="A402" s="2" t="s">
        <v>1707</v>
      </c>
      <c r="B402" s="2" t="s">
        <v>1708</v>
      </c>
      <c r="C402" s="2" t="s">
        <v>1709</v>
      </c>
      <c r="D402" s="2" t="s">
        <v>196</v>
      </c>
      <c r="E402" s="2">
        <v>75771</v>
      </c>
      <c r="F402" s="2" t="s">
        <v>38</v>
      </c>
      <c r="G402" s="2">
        <v>8</v>
      </c>
      <c r="H402" s="3" t="s">
        <v>1710</v>
      </c>
      <c r="I402" s="3" t="str">
        <f t="shared" si="12"/>
        <v>32.470885</v>
      </c>
      <c r="J402" s="3" t="str">
        <f t="shared" si="13"/>
        <v xml:space="preserve"> -95.450473</v>
      </c>
      <c r="K402" s="3">
        <v>167</v>
      </c>
      <c r="L402" s="2" t="s">
        <v>20</v>
      </c>
      <c r="M402" s="4">
        <v>42529</v>
      </c>
      <c r="N402" s="5" t="s">
        <v>21</v>
      </c>
      <c r="O402" s="5" t="s">
        <v>22</v>
      </c>
    </row>
    <row r="403" spans="1:15" ht="18" x14ac:dyDescent="0.2">
      <c r="A403" s="2" t="s">
        <v>1711</v>
      </c>
      <c r="B403" s="2" t="s">
        <v>1712</v>
      </c>
      <c r="C403" s="2" t="s">
        <v>1713</v>
      </c>
      <c r="D403" s="2" t="s">
        <v>1447</v>
      </c>
      <c r="E403" s="2">
        <v>71301</v>
      </c>
      <c r="F403" s="2" t="s">
        <v>38</v>
      </c>
      <c r="G403" s="2">
        <v>8</v>
      </c>
      <c r="H403" s="3" t="s">
        <v>1714</v>
      </c>
      <c r="I403" s="3" t="str">
        <f t="shared" si="12"/>
        <v>31.312424</v>
      </c>
      <c r="J403" s="3" t="str">
        <f t="shared" si="13"/>
        <v xml:space="preserve"> -92.446436</v>
      </c>
      <c r="K403" s="3">
        <v>23</v>
      </c>
      <c r="L403" s="2" t="s">
        <v>20</v>
      </c>
      <c r="M403" s="4">
        <v>42528</v>
      </c>
      <c r="N403" s="5" t="s">
        <v>21</v>
      </c>
      <c r="O403" s="5" t="s">
        <v>22</v>
      </c>
    </row>
    <row r="404" spans="1:15" ht="18" x14ac:dyDescent="0.2">
      <c r="A404" s="2" t="s">
        <v>1715</v>
      </c>
      <c r="B404" s="2" t="s">
        <v>1716</v>
      </c>
      <c r="C404" s="2" t="s">
        <v>80</v>
      </c>
      <c r="D404" s="2" t="s">
        <v>80</v>
      </c>
      <c r="E404" s="2"/>
      <c r="F404" s="2" t="s">
        <v>49</v>
      </c>
      <c r="G404" s="2">
        <v>6</v>
      </c>
      <c r="H404" s="3" t="s">
        <v>1717</v>
      </c>
      <c r="I404" s="3" t="str">
        <f t="shared" si="12"/>
        <v>31.19392</v>
      </c>
      <c r="J404" s="3" t="str">
        <f t="shared" si="13"/>
        <v xml:space="preserve"> 121.436501</v>
      </c>
      <c r="K404" s="3">
        <v>18</v>
      </c>
      <c r="L404" s="2" t="s">
        <v>20</v>
      </c>
      <c r="M404" s="4">
        <v>42525</v>
      </c>
      <c r="N404" s="5" t="s">
        <v>21</v>
      </c>
      <c r="O404" s="5" t="s">
        <v>51</v>
      </c>
    </row>
    <row r="405" spans="1:15" ht="18" x14ac:dyDescent="0.2">
      <c r="A405" s="2" t="s">
        <v>1718</v>
      </c>
      <c r="B405" s="2" t="s">
        <v>1719</v>
      </c>
      <c r="C405" s="2" t="s">
        <v>1720</v>
      </c>
      <c r="D405" s="2" t="s">
        <v>411</v>
      </c>
      <c r="E405" s="2">
        <v>11968</v>
      </c>
      <c r="F405" s="2" t="s">
        <v>38</v>
      </c>
      <c r="G405" s="2">
        <v>8</v>
      </c>
      <c r="H405" s="3" t="s">
        <v>1721</v>
      </c>
      <c r="I405" s="3" t="str">
        <f t="shared" si="12"/>
        <v>40.891909</v>
      </c>
      <c r="J405" s="3" t="str">
        <f t="shared" si="13"/>
        <v xml:space="preserve"> -72.426995</v>
      </c>
      <c r="K405" s="3">
        <v>14</v>
      </c>
      <c r="L405" s="2" t="s">
        <v>20</v>
      </c>
      <c r="M405" s="4">
        <v>42524</v>
      </c>
      <c r="N405" s="5" t="s">
        <v>21</v>
      </c>
      <c r="O405" s="5" t="s">
        <v>22</v>
      </c>
    </row>
    <row r="406" spans="1:15" ht="18" x14ac:dyDescent="0.2">
      <c r="A406" s="2" t="s">
        <v>1722</v>
      </c>
      <c r="B406" s="2" t="s">
        <v>1723</v>
      </c>
      <c r="C406" s="2" t="s">
        <v>1724</v>
      </c>
      <c r="D406" s="2" t="s">
        <v>117</v>
      </c>
      <c r="E406" s="2">
        <v>16509</v>
      </c>
      <c r="F406" s="2" t="s">
        <v>38</v>
      </c>
      <c r="G406" s="2">
        <v>8</v>
      </c>
      <c r="H406" s="3" t="s">
        <v>1725</v>
      </c>
      <c r="I406" s="3" t="str">
        <f t="shared" si="12"/>
        <v>42.049602</v>
      </c>
      <c r="J406" s="3" t="str">
        <f t="shared" si="13"/>
        <v xml:space="preserve"> -80.086345</v>
      </c>
      <c r="K406" s="3">
        <v>358</v>
      </c>
      <c r="L406" s="2" t="s">
        <v>20</v>
      </c>
      <c r="M406" s="4">
        <v>42524</v>
      </c>
      <c r="N406" s="5" t="s">
        <v>21</v>
      </c>
      <c r="O406" s="5" t="s">
        <v>22</v>
      </c>
    </row>
    <row r="407" spans="1:15" ht="18" x14ac:dyDescent="0.2">
      <c r="A407" s="2" t="s">
        <v>1726</v>
      </c>
      <c r="B407" s="2" t="s">
        <v>1727</v>
      </c>
      <c r="C407" s="2" t="s">
        <v>1728</v>
      </c>
      <c r="D407" s="2"/>
      <c r="E407" s="2">
        <v>67400</v>
      </c>
      <c r="F407" s="2" t="s">
        <v>567</v>
      </c>
      <c r="G407" s="2">
        <v>8</v>
      </c>
      <c r="H407" s="3" t="s">
        <v>1729</v>
      </c>
      <c r="I407" s="3" t="str">
        <f t="shared" si="12"/>
        <v>48.534041</v>
      </c>
      <c r="J407" s="3" t="str">
        <f t="shared" si="13"/>
        <v xml:space="preserve"> 7.702054</v>
      </c>
      <c r="K407" s="3">
        <v>144</v>
      </c>
      <c r="L407" s="2" t="s">
        <v>20</v>
      </c>
      <c r="M407" s="4">
        <v>42524</v>
      </c>
      <c r="N407" s="5" t="s">
        <v>21</v>
      </c>
      <c r="O407" s="5" t="s">
        <v>51</v>
      </c>
    </row>
    <row r="408" spans="1:15" ht="18" x14ac:dyDescent="0.2">
      <c r="A408" s="2" t="s">
        <v>1730</v>
      </c>
      <c r="B408" s="2" t="s">
        <v>1731</v>
      </c>
      <c r="C408" s="2" t="s">
        <v>1732</v>
      </c>
      <c r="D408" s="2" t="s">
        <v>384</v>
      </c>
      <c r="E408" s="2">
        <v>89049</v>
      </c>
      <c r="F408" s="2" t="s">
        <v>38</v>
      </c>
      <c r="G408" s="2">
        <v>8</v>
      </c>
      <c r="H408" s="3" t="s">
        <v>1733</v>
      </c>
      <c r="I408" s="3" t="str">
        <f t="shared" si="12"/>
        <v>38.069801</v>
      </c>
      <c r="J408" s="3" t="str">
        <f t="shared" si="13"/>
        <v xml:space="preserve"> -117.232243</v>
      </c>
      <c r="K408" s="6">
        <v>1834</v>
      </c>
      <c r="L408" s="2" t="s">
        <v>20</v>
      </c>
      <c r="M408" s="4">
        <v>42524</v>
      </c>
      <c r="N408" s="5" t="s">
        <v>21</v>
      </c>
      <c r="O408" s="5" t="s">
        <v>22</v>
      </c>
    </row>
    <row r="409" spans="1:15" ht="18" x14ac:dyDescent="0.2">
      <c r="A409" s="2" t="s">
        <v>1734</v>
      </c>
      <c r="B409" s="2" t="s">
        <v>1735</v>
      </c>
      <c r="C409" s="2" t="s">
        <v>729</v>
      </c>
      <c r="D409" s="2"/>
      <c r="E409" s="2" t="s">
        <v>1736</v>
      </c>
      <c r="F409" s="2" t="s">
        <v>76</v>
      </c>
      <c r="G409" s="2">
        <v>8</v>
      </c>
      <c r="H409" s="3" t="s">
        <v>1737</v>
      </c>
      <c r="I409" s="3" t="str">
        <f t="shared" si="12"/>
        <v>51.477207</v>
      </c>
      <c r="J409" s="3" t="str">
        <f t="shared" si="13"/>
        <v xml:space="preserve"> -2.706308</v>
      </c>
      <c r="K409" s="3">
        <v>12</v>
      </c>
      <c r="L409" s="2" t="s">
        <v>20</v>
      </c>
      <c r="M409" s="4">
        <v>42524</v>
      </c>
      <c r="N409" s="5" t="s">
        <v>21</v>
      </c>
      <c r="O409" s="5" t="s">
        <v>22</v>
      </c>
    </row>
    <row r="410" spans="1:15" ht="18" x14ac:dyDescent="0.2">
      <c r="A410" s="2" t="s">
        <v>1738</v>
      </c>
      <c r="B410" s="2" t="s">
        <v>1739</v>
      </c>
      <c r="C410" s="2" t="s">
        <v>1740</v>
      </c>
      <c r="D410" s="2" t="s">
        <v>734</v>
      </c>
      <c r="E410" s="2">
        <v>63801</v>
      </c>
      <c r="F410" s="2" t="s">
        <v>38</v>
      </c>
      <c r="G410" s="2">
        <v>8</v>
      </c>
      <c r="H410" s="3" t="s">
        <v>1741</v>
      </c>
      <c r="I410" s="3" t="str">
        <f t="shared" si="12"/>
        <v>36.893583</v>
      </c>
      <c r="J410" s="3" t="str">
        <f t="shared" si="13"/>
        <v xml:space="preserve"> -89.533986</v>
      </c>
      <c r="K410" s="3">
        <v>94</v>
      </c>
      <c r="L410" s="2" t="s">
        <v>20</v>
      </c>
      <c r="M410" s="4">
        <v>42522</v>
      </c>
      <c r="N410" s="5" t="s">
        <v>21</v>
      </c>
      <c r="O410" s="5" t="s">
        <v>22</v>
      </c>
    </row>
    <row r="411" spans="1:15" ht="18" x14ac:dyDescent="0.2">
      <c r="A411" s="2" t="s">
        <v>1742</v>
      </c>
      <c r="B411" s="2" t="s">
        <v>1743</v>
      </c>
      <c r="C411" s="2" t="s">
        <v>1744</v>
      </c>
      <c r="D411" s="2"/>
      <c r="E411" s="2">
        <v>62370</v>
      </c>
      <c r="F411" s="2" t="s">
        <v>549</v>
      </c>
      <c r="G411" s="2">
        <v>6</v>
      </c>
      <c r="H411" s="3" t="s">
        <v>1745</v>
      </c>
      <c r="I411" s="3" t="str">
        <f t="shared" si="12"/>
        <v>18.934819</v>
      </c>
      <c r="J411" s="3" t="str">
        <f t="shared" si="13"/>
        <v xml:space="preserve"> -99.192297</v>
      </c>
      <c r="K411" s="6">
        <v>1517</v>
      </c>
      <c r="L411" s="2" t="s">
        <v>20</v>
      </c>
      <c r="M411" s="4">
        <v>42522</v>
      </c>
      <c r="N411" s="5" t="s">
        <v>21</v>
      </c>
      <c r="O411" s="5" t="s">
        <v>22</v>
      </c>
    </row>
    <row r="412" spans="1:15" ht="18" x14ac:dyDescent="0.2">
      <c r="A412" s="2" t="s">
        <v>1746</v>
      </c>
      <c r="B412" s="2" t="s">
        <v>1747</v>
      </c>
      <c r="C412" s="2" t="s">
        <v>1748</v>
      </c>
      <c r="D412" s="2"/>
      <c r="E412" s="2"/>
      <c r="F412" s="2" t="s">
        <v>219</v>
      </c>
      <c r="G412" s="2">
        <v>6</v>
      </c>
      <c r="H412" s="3" t="s">
        <v>1749</v>
      </c>
      <c r="I412" s="3" t="str">
        <f t="shared" si="12"/>
        <v>43.587987</v>
      </c>
      <c r="J412" s="3" t="str">
        <f t="shared" si="13"/>
        <v xml:space="preserve"> 16.577041</v>
      </c>
      <c r="K412" s="3">
        <v>301</v>
      </c>
      <c r="L412" s="2" t="s">
        <v>20</v>
      </c>
      <c r="M412" s="4">
        <v>42521</v>
      </c>
      <c r="N412" s="5" t="s">
        <v>21</v>
      </c>
      <c r="O412" s="5" t="s">
        <v>51</v>
      </c>
    </row>
    <row r="413" spans="1:15" ht="18" x14ac:dyDescent="0.2">
      <c r="A413" s="2" t="s">
        <v>1750</v>
      </c>
      <c r="B413" s="2" t="s">
        <v>1751</v>
      </c>
      <c r="C413" s="2" t="s">
        <v>1752</v>
      </c>
      <c r="D413" s="2"/>
      <c r="E413" s="2"/>
      <c r="F413" s="2" t="s">
        <v>135</v>
      </c>
      <c r="G413" s="2">
        <v>8</v>
      </c>
      <c r="H413" s="3" t="s">
        <v>1753</v>
      </c>
      <c r="I413" s="3" t="str">
        <f t="shared" si="12"/>
        <v>42.372085</v>
      </c>
      <c r="J413" s="3" t="str">
        <f t="shared" si="13"/>
        <v xml:space="preserve"> 12.471703</v>
      </c>
      <c r="K413" s="3">
        <v>59</v>
      </c>
      <c r="L413" s="2" t="s">
        <v>20</v>
      </c>
      <c r="M413" s="4">
        <v>42516</v>
      </c>
      <c r="N413" s="5" t="s">
        <v>21</v>
      </c>
      <c r="O413" s="5" t="s">
        <v>22</v>
      </c>
    </row>
    <row r="414" spans="1:15" ht="18" x14ac:dyDescent="0.2">
      <c r="A414" s="2" t="s">
        <v>1754</v>
      </c>
      <c r="B414" s="2" t="s">
        <v>1755</v>
      </c>
      <c r="C414" s="2" t="s">
        <v>1756</v>
      </c>
      <c r="D414" s="2" t="s">
        <v>1038</v>
      </c>
      <c r="E414" s="2">
        <v>59758</v>
      </c>
      <c r="F414" s="2" t="s">
        <v>38</v>
      </c>
      <c r="G414" s="2">
        <v>8</v>
      </c>
      <c r="H414" s="3" t="s">
        <v>1757</v>
      </c>
      <c r="I414" s="3" t="str">
        <f t="shared" si="12"/>
        <v>44.656089</v>
      </c>
      <c r="J414" s="3" t="str">
        <f t="shared" si="13"/>
        <v xml:space="preserve"> -111.099022</v>
      </c>
      <c r="K414" s="6">
        <v>2034</v>
      </c>
      <c r="L414" s="2" t="s">
        <v>20</v>
      </c>
      <c r="M414" s="4">
        <v>42515</v>
      </c>
      <c r="N414" s="5" t="s">
        <v>21</v>
      </c>
      <c r="O414" s="5" t="s">
        <v>22</v>
      </c>
    </row>
    <row r="415" spans="1:15" ht="18" x14ac:dyDescent="0.2">
      <c r="A415" s="2" t="s">
        <v>1758</v>
      </c>
      <c r="B415" s="2" t="s">
        <v>1759</v>
      </c>
      <c r="C415" s="2" t="s">
        <v>1760</v>
      </c>
      <c r="D415" s="2" t="s">
        <v>1705</v>
      </c>
      <c r="E415" s="2">
        <v>83201</v>
      </c>
      <c r="F415" s="2" t="s">
        <v>38</v>
      </c>
      <c r="G415" s="2">
        <v>8</v>
      </c>
      <c r="H415" s="3" t="s">
        <v>1761</v>
      </c>
      <c r="I415" s="3" t="str">
        <f t="shared" si="12"/>
        <v>42.899615</v>
      </c>
      <c r="J415" s="3" t="str">
        <f t="shared" si="13"/>
        <v xml:space="preserve"> -112.435248</v>
      </c>
      <c r="K415" s="6">
        <v>1409</v>
      </c>
      <c r="L415" s="2" t="s">
        <v>20</v>
      </c>
      <c r="M415" s="4">
        <v>42514</v>
      </c>
      <c r="N415" s="5" t="s">
        <v>21</v>
      </c>
      <c r="O415" s="5" t="s">
        <v>22</v>
      </c>
    </row>
    <row r="416" spans="1:15" ht="18" x14ac:dyDescent="0.2">
      <c r="A416" s="2" t="s">
        <v>1762</v>
      </c>
      <c r="B416" s="2" t="s">
        <v>1763</v>
      </c>
      <c r="C416" s="2" t="s">
        <v>1764</v>
      </c>
      <c r="D416" s="2" t="s">
        <v>1410</v>
      </c>
      <c r="E416" s="2" t="s">
        <v>1765</v>
      </c>
      <c r="F416" s="2" t="s">
        <v>18</v>
      </c>
      <c r="G416" s="2">
        <v>8</v>
      </c>
      <c r="H416" s="3" t="s">
        <v>1766</v>
      </c>
      <c r="I416" s="3" t="str">
        <f t="shared" si="12"/>
        <v>43.209814</v>
      </c>
      <c r="J416" s="3" t="str">
        <f t="shared" si="13"/>
        <v xml:space="preserve"> -79.601404</v>
      </c>
      <c r="K416" s="3">
        <v>82</v>
      </c>
      <c r="L416" s="2" t="s">
        <v>20</v>
      </c>
      <c r="M416" s="4">
        <v>42503</v>
      </c>
      <c r="N416" s="5" t="s">
        <v>21</v>
      </c>
      <c r="O416" s="5" t="s">
        <v>22</v>
      </c>
    </row>
    <row r="417" spans="1:15" ht="18" x14ac:dyDescent="0.2">
      <c r="A417" s="2" t="s">
        <v>1767</v>
      </c>
      <c r="B417" s="2" t="s">
        <v>1768</v>
      </c>
      <c r="C417" s="2" t="s">
        <v>1769</v>
      </c>
      <c r="D417" s="2" t="s">
        <v>1447</v>
      </c>
      <c r="E417" s="2">
        <v>71104</v>
      </c>
      <c r="F417" s="2" t="s">
        <v>38</v>
      </c>
      <c r="G417" s="2">
        <v>8</v>
      </c>
      <c r="H417" s="3" t="s">
        <v>1770</v>
      </c>
      <c r="I417" s="3" t="str">
        <f t="shared" si="12"/>
        <v>32.478594</v>
      </c>
      <c r="J417" s="3" t="str">
        <f t="shared" si="13"/>
        <v xml:space="preserve"> -93.75437</v>
      </c>
      <c r="K417" s="3">
        <v>59</v>
      </c>
      <c r="L417" s="2" t="s">
        <v>20</v>
      </c>
      <c r="M417" s="4">
        <v>42502</v>
      </c>
      <c r="N417" s="5" t="s">
        <v>21</v>
      </c>
      <c r="O417" s="5" t="s">
        <v>22</v>
      </c>
    </row>
    <row r="418" spans="1:15" ht="18" x14ac:dyDescent="0.2">
      <c r="A418" s="2" t="s">
        <v>1771</v>
      </c>
      <c r="B418" s="2" t="s">
        <v>1772</v>
      </c>
      <c r="C418" s="2" t="s">
        <v>1773</v>
      </c>
      <c r="D418" s="2" t="s">
        <v>304</v>
      </c>
      <c r="E418" s="2">
        <v>92591</v>
      </c>
      <c r="F418" s="2" t="s">
        <v>38</v>
      </c>
      <c r="G418" s="2">
        <v>10</v>
      </c>
      <c r="H418" s="3" t="s">
        <v>1774</v>
      </c>
      <c r="I418" s="3" t="str">
        <f t="shared" si="12"/>
        <v>33.52421</v>
      </c>
      <c r="J418" s="3" t="str">
        <f t="shared" si="13"/>
        <v xml:space="preserve"> -117.152568</v>
      </c>
      <c r="K418" s="3">
        <v>324</v>
      </c>
      <c r="L418" s="2" t="s">
        <v>20</v>
      </c>
      <c r="M418" s="4">
        <v>42500</v>
      </c>
      <c r="N418" s="5" t="s">
        <v>21</v>
      </c>
      <c r="O418" s="5" t="s">
        <v>22</v>
      </c>
    </row>
    <row r="419" spans="1:15" ht="18" x14ac:dyDescent="0.2">
      <c r="A419" s="2" t="s">
        <v>1775</v>
      </c>
      <c r="B419" s="2" t="s">
        <v>1776</v>
      </c>
      <c r="C419" s="2" t="s">
        <v>1777</v>
      </c>
      <c r="D419" s="2" t="s">
        <v>117</v>
      </c>
      <c r="E419" s="2">
        <v>17109</v>
      </c>
      <c r="F419" s="2" t="s">
        <v>38</v>
      </c>
      <c r="G419" s="2">
        <v>8</v>
      </c>
      <c r="H419" s="3" t="s">
        <v>1778</v>
      </c>
      <c r="I419" s="3" t="str">
        <f t="shared" si="12"/>
        <v>40.277134</v>
      </c>
      <c r="J419" s="3" t="str">
        <f t="shared" si="13"/>
        <v xml:space="preserve"> -76.823255</v>
      </c>
      <c r="K419" s="3">
        <v>145</v>
      </c>
      <c r="L419" s="2" t="s">
        <v>20</v>
      </c>
      <c r="M419" s="4">
        <v>42499</v>
      </c>
      <c r="N419" s="5" t="s">
        <v>21</v>
      </c>
      <c r="O419" s="5" t="s">
        <v>22</v>
      </c>
    </row>
    <row r="420" spans="1:15" ht="18" x14ac:dyDescent="0.2">
      <c r="A420" s="2" t="s">
        <v>1779</v>
      </c>
      <c r="B420" s="2" t="s">
        <v>1780</v>
      </c>
      <c r="C420" s="2" t="s">
        <v>1781</v>
      </c>
      <c r="D420" s="2" t="s">
        <v>290</v>
      </c>
      <c r="E420" s="2"/>
      <c r="F420" s="2" t="s">
        <v>49</v>
      </c>
      <c r="G420" s="2">
        <v>6</v>
      </c>
      <c r="H420" s="3" t="s">
        <v>1782</v>
      </c>
      <c r="I420" s="3" t="str">
        <f t="shared" si="12"/>
        <v>31.202799</v>
      </c>
      <c r="J420" s="3" t="str">
        <f t="shared" si="13"/>
        <v xml:space="preserve"> 120.557442</v>
      </c>
      <c r="K420" s="3">
        <v>3</v>
      </c>
      <c r="L420" s="2" t="s">
        <v>20</v>
      </c>
      <c r="M420" s="4">
        <v>42499</v>
      </c>
      <c r="N420" s="5" t="s">
        <v>21</v>
      </c>
      <c r="O420" s="5" t="s">
        <v>51</v>
      </c>
    </row>
    <row r="421" spans="1:15" ht="18" x14ac:dyDescent="0.2">
      <c r="A421" s="2" t="s">
        <v>1783</v>
      </c>
      <c r="B421" s="2" t="s">
        <v>1784</v>
      </c>
      <c r="C421" s="2" t="s">
        <v>1785</v>
      </c>
      <c r="D421" s="2" t="s">
        <v>290</v>
      </c>
      <c r="E421" s="2"/>
      <c r="F421" s="2" t="s">
        <v>49</v>
      </c>
      <c r="G421" s="2">
        <v>4</v>
      </c>
      <c r="H421" s="3" t="s">
        <v>1786</v>
      </c>
      <c r="I421" s="3" t="str">
        <f t="shared" si="12"/>
        <v>31.403936</v>
      </c>
      <c r="J421" s="3" t="str">
        <f t="shared" si="13"/>
        <v xml:space="preserve"> 120.892906</v>
      </c>
      <c r="K421" s="3">
        <v>3</v>
      </c>
      <c r="L421" s="2" t="s">
        <v>20</v>
      </c>
      <c r="M421" s="4">
        <v>42499</v>
      </c>
      <c r="N421" s="5" t="s">
        <v>21</v>
      </c>
      <c r="O421" s="5" t="s">
        <v>51</v>
      </c>
    </row>
    <row r="422" spans="1:15" ht="18" x14ac:dyDescent="0.2">
      <c r="A422" s="2" t="s">
        <v>1787</v>
      </c>
      <c r="B422" s="2" t="s">
        <v>1788</v>
      </c>
      <c r="C422" s="2" t="s">
        <v>54</v>
      </c>
      <c r="D422" s="2" t="s">
        <v>54</v>
      </c>
      <c r="E422" s="2"/>
      <c r="F422" s="2" t="s">
        <v>49</v>
      </c>
      <c r="G422" s="2">
        <v>8</v>
      </c>
      <c r="H422" s="3" t="s">
        <v>1789</v>
      </c>
      <c r="I422" s="3" t="str">
        <f t="shared" si="12"/>
        <v>39.922634</v>
      </c>
      <c r="J422" s="3" t="str">
        <f t="shared" si="13"/>
        <v xml:space="preserve"> 116.516151</v>
      </c>
      <c r="K422" s="3">
        <v>36</v>
      </c>
      <c r="L422" s="2" t="s">
        <v>20</v>
      </c>
      <c r="M422" s="4">
        <v>42499</v>
      </c>
      <c r="N422" s="5" t="s">
        <v>21</v>
      </c>
      <c r="O422" s="5" t="s">
        <v>51</v>
      </c>
    </row>
    <row r="423" spans="1:15" ht="18" x14ac:dyDescent="0.2">
      <c r="A423" s="2" t="s">
        <v>1790</v>
      </c>
      <c r="B423" s="2" t="s">
        <v>1791</v>
      </c>
      <c r="C423" s="2" t="s">
        <v>1792</v>
      </c>
      <c r="D423" s="2" t="s">
        <v>384</v>
      </c>
      <c r="E423" s="2">
        <v>89509</v>
      </c>
      <c r="F423" s="2" t="s">
        <v>38</v>
      </c>
      <c r="G423" s="2">
        <v>6</v>
      </c>
      <c r="H423" s="3" t="s">
        <v>1793</v>
      </c>
      <c r="I423" s="3" t="str">
        <f t="shared" si="12"/>
        <v>39.489732</v>
      </c>
      <c r="J423" s="3" t="str">
        <f t="shared" si="13"/>
        <v xml:space="preserve"> -119.794179</v>
      </c>
      <c r="K423" s="6">
        <v>1356</v>
      </c>
      <c r="L423" s="2" t="s">
        <v>20</v>
      </c>
      <c r="M423" s="4">
        <v>42495</v>
      </c>
      <c r="N423" s="5" t="s">
        <v>21</v>
      </c>
      <c r="O423" s="5" t="s">
        <v>22</v>
      </c>
    </row>
    <row r="424" spans="1:15" ht="18" x14ac:dyDescent="0.2">
      <c r="A424" s="2" t="s">
        <v>1794</v>
      </c>
      <c r="B424" s="2" t="s">
        <v>1795</v>
      </c>
      <c r="C424" s="2" t="s">
        <v>1796</v>
      </c>
      <c r="D424" s="2" t="s">
        <v>384</v>
      </c>
      <c r="E424" s="2">
        <v>89415</v>
      </c>
      <c r="F424" s="2" t="s">
        <v>38</v>
      </c>
      <c r="G424" s="2">
        <v>8</v>
      </c>
      <c r="H424" s="3" t="s">
        <v>1797</v>
      </c>
      <c r="I424" s="3" t="str">
        <f t="shared" si="12"/>
        <v>38.533939</v>
      </c>
      <c r="J424" s="3" t="str">
        <f t="shared" si="13"/>
        <v xml:space="preserve"> -118.62308</v>
      </c>
      <c r="K424" s="6">
        <v>1301</v>
      </c>
      <c r="L424" s="2" t="s">
        <v>20</v>
      </c>
      <c r="M424" s="4">
        <v>42493</v>
      </c>
      <c r="N424" s="5" t="s">
        <v>21</v>
      </c>
      <c r="O424" s="5" t="s">
        <v>22</v>
      </c>
    </row>
    <row r="425" spans="1:15" ht="18" x14ac:dyDescent="0.2">
      <c r="A425" s="2" t="s">
        <v>1798</v>
      </c>
      <c r="B425" s="2" t="s">
        <v>1799</v>
      </c>
      <c r="C425" s="2" t="s">
        <v>1800</v>
      </c>
      <c r="D425" s="2"/>
      <c r="E425" s="2"/>
      <c r="F425" s="2" t="s">
        <v>1142</v>
      </c>
      <c r="G425" s="2">
        <v>4</v>
      </c>
      <c r="H425" s="3" t="s">
        <v>1801</v>
      </c>
      <c r="I425" s="3" t="str">
        <f t="shared" si="12"/>
        <v>51.036946</v>
      </c>
      <c r="J425" s="3" t="str">
        <f t="shared" si="13"/>
        <v xml:space="preserve"> 16.583294</v>
      </c>
      <c r="K425" s="3">
        <v>160</v>
      </c>
      <c r="L425" s="2" t="s">
        <v>20</v>
      </c>
      <c r="M425" s="4">
        <v>42486</v>
      </c>
      <c r="N425" s="5" t="s">
        <v>21</v>
      </c>
      <c r="O425" s="5" t="s">
        <v>22</v>
      </c>
    </row>
    <row r="426" spans="1:15" ht="18" x14ac:dyDescent="0.2">
      <c r="A426" s="2" t="s">
        <v>1802</v>
      </c>
      <c r="B426" s="2" t="s">
        <v>1803</v>
      </c>
      <c r="C426" s="2" t="s">
        <v>1804</v>
      </c>
      <c r="D426" s="2"/>
      <c r="E426" s="2"/>
      <c r="F426" s="2" t="s">
        <v>1805</v>
      </c>
      <c r="G426" s="2">
        <v>4</v>
      </c>
      <c r="H426" s="3" t="s">
        <v>1806</v>
      </c>
      <c r="I426" s="3" t="str">
        <f t="shared" si="12"/>
        <v>55.695089</v>
      </c>
      <c r="J426" s="3" t="str">
        <f t="shared" si="13"/>
        <v xml:space="preserve"> 37.380206</v>
      </c>
      <c r="K426" s="3">
        <v>160</v>
      </c>
      <c r="L426" s="2" t="s">
        <v>20</v>
      </c>
      <c r="M426" s="4">
        <v>42485</v>
      </c>
      <c r="N426" s="5" t="s">
        <v>21</v>
      </c>
      <c r="O426" s="5" t="s">
        <v>51</v>
      </c>
    </row>
    <row r="427" spans="1:15" ht="18" x14ac:dyDescent="0.2">
      <c r="A427" s="2" t="s">
        <v>1807</v>
      </c>
      <c r="B427" s="2" t="s">
        <v>1808</v>
      </c>
      <c r="C427" s="2" t="s">
        <v>1809</v>
      </c>
      <c r="D427" s="2"/>
      <c r="E427" s="2">
        <v>71229</v>
      </c>
      <c r="F427" s="2" t="s">
        <v>1647</v>
      </c>
      <c r="G427" s="2">
        <v>8</v>
      </c>
      <c r="H427" s="3" t="s">
        <v>1810</v>
      </c>
      <c r="I427" s="3" t="str">
        <f t="shared" si="12"/>
        <v>48.785104</v>
      </c>
      <c r="J427" s="3" t="str">
        <f t="shared" si="13"/>
        <v xml:space="preserve"> 9.017632</v>
      </c>
      <c r="K427" s="3">
        <v>371</v>
      </c>
      <c r="L427" s="2" t="s">
        <v>20</v>
      </c>
      <c r="M427" s="4">
        <v>42483</v>
      </c>
      <c r="N427" s="5" t="s">
        <v>21</v>
      </c>
      <c r="O427" s="5" t="s">
        <v>22</v>
      </c>
    </row>
    <row r="428" spans="1:15" ht="18" x14ac:dyDescent="0.2">
      <c r="A428" s="2" t="s">
        <v>1811</v>
      </c>
      <c r="B428" s="2" t="s">
        <v>1812</v>
      </c>
      <c r="C428" s="2" t="s">
        <v>1813</v>
      </c>
      <c r="D428" s="2"/>
      <c r="E428" s="2">
        <v>36130</v>
      </c>
      <c r="F428" s="2" t="s">
        <v>567</v>
      </c>
      <c r="G428" s="2">
        <v>8</v>
      </c>
      <c r="H428" s="3" t="s">
        <v>1814</v>
      </c>
      <c r="I428" s="3" t="str">
        <f t="shared" si="12"/>
        <v>46.863058</v>
      </c>
      <c r="J428" s="3" t="str">
        <f t="shared" si="13"/>
        <v xml:space="preserve"> 1.716048</v>
      </c>
      <c r="K428" s="3">
        <v>160</v>
      </c>
      <c r="L428" s="2" t="s">
        <v>20</v>
      </c>
      <c r="M428" s="4">
        <v>42480</v>
      </c>
      <c r="N428" s="5" t="s">
        <v>21</v>
      </c>
      <c r="O428" s="5" t="s">
        <v>22</v>
      </c>
    </row>
    <row r="429" spans="1:15" ht="18" x14ac:dyDescent="0.2">
      <c r="A429" s="2" t="s">
        <v>1815</v>
      </c>
      <c r="B429" s="2" t="s">
        <v>1816</v>
      </c>
      <c r="C429" s="2" t="s">
        <v>1817</v>
      </c>
      <c r="D429" s="2" t="s">
        <v>90</v>
      </c>
      <c r="E429" s="2"/>
      <c r="F429" s="2" t="s">
        <v>49</v>
      </c>
      <c r="G429" s="2">
        <v>4</v>
      </c>
      <c r="H429" s="3" t="s">
        <v>1818</v>
      </c>
      <c r="I429" s="3" t="str">
        <f t="shared" si="12"/>
        <v>29.989832</v>
      </c>
      <c r="J429" s="3" t="str">
        <f t="shared" si="13"/>
        <v xml:space="preserve"> 103.006912</v>
      </c>
      <c r="K429" s="3">
        <v>581</v>
      </c>
      <c r="L429" s="2" t="s">
        <v>20</v>
      </c>
      <c r="M429" s="4">
        <v>42471</v>
      </c>
      <c r="N429" s="5" t="s">
        <v>21</v>
      </c>
      <c r="O429" s="5" t="s">
        <v>51</v>
      </c>
    </row>
    <row r="430" spans="1:15" ht="18" x14ac:dyDescent="0.2">
      <c r="A430" s="2" t="s">
        <v>1819</v>
      </c>
      <c r="B430" s="2" t="s">
        <v>1820</v>
      </c>
      <c r="C430" s="2" t="s">
        <v>714</v>
      </c>
      <c r="D430" s="2" t="s">
        <v>90</v>
      </c>
      <c r="E430" s="2"/>
      <c r="F430" s="2" t="s">
        <v>49</v>
      </c>
      <c r="G430" s="2">
        <v>6</v>
      </c>
      <c r="H430" s="3" t="s">
        <v>1821</v>
      </c>
      <c r="I430" s="3" t="str">
        <f t="shared" si="12"/>
        <v>30.714582</v>
      </c>
      <c r="J430" s="3" t="str">
        <f t="shared" si="13"/>
        <v xml:space="preserve"> 104.009476</v>
      </c>
      <c r="K430" s="3">
        <v>508</v>
      </c>
      <c r="L430" s="2" t="s">
        <v>20</v>
      </c>
      <c r="M430" s="4">
        <v>42471</v>
      </c>
      <c r="N430" s="5" t="s">
        <v>21</v>
      </c>
      <c r="O430" s="5" t="s">
        <v>51</v>
      </c>
    </row>
    <row r="431" spans="1:15" ht="18" x14ac:dyDescent="0.2">
      <c r="A431" s="2" t="s">
        <v>1822</v>
      </c>
      <c r="B431" s="2" t="s">
        <v>1823</v>
      </c>
      <c r="C431" s="2" t="s">
        <v>1824</v>
      </c>
      <c r="D431" s="2"/>
      <c r="E431" s="2">
        <v>97877</v>
      </c>
      <c r="F431" s="2" t="s">
        <v>1647</v>
      </c>
      <c r="G431" s="2">
        <v>6</v>
      </c>
      <c r="H431" s="3" t="s">
        <v>1825</v>
      </c>
      <c r="I431" s="3" t="str">
        <f t="shared" si="12"/>
        <v>49.770564</v>
      </c>
      <c r="J431" s="3" t="str">
        <f t="shared" si="13"/>
        <v xml:space="preserve"> 9.576403</v>
      </c>
      <c r="K431" s="3">
        <v>153</v>
      </c>
      <c r="L431" s="2" t="s">
        <v>20</v>
      </c>
      <c r="M431" s="4">
        <v>42468</v>
      </c>
      <c r="N431" s="5" t="s">
        <v>21</v>
      </c>
      <c r="O431" s="5" t="s">
        <v>22</v>
      </c>
    </row>
    <row r="432" spans="1:15" ht="18" x14ac:dyDescent="0.2">
      <c r="A432" s="2" t="s">
        <v>1826</v>
      </c>
      <c r="B432" s="2" t="s">
        <v>1827</v>
      </c>
      <c r="C432" s="2" t="s">
        <v>1828</v>
      </c>
      <c r="D432" s="2" t="s">
        <v>580</v>
      </c>
      <c r="E432" s="2">
        <v>39208</v>
      </c>
      <c r="F432" s="2" t="s">
        <v>38</v>
      </c>
      <c r="G432" s="2">
        <v>8</v>
      </c>
      <c r="H432" s="3" t="s">
        <v>1829</v>
      </c>
      <c r="I432" s="3" t="str">
        <f t="shared" si="12"/>
        <v>32.274159</v>
      </c>
      <c r="J432" s="3" t="str">
        <f t="shared" si="13"/>
        <v xml:space="preserve"> -90.151048</v>
      </c>
      <c r="K432" s="3">
        <v>79</v>
      </c>
      <c r="L432" s="2" t="s">
        <v>20</v>
      </c>
      <c r="M432" s="4">
        <v>42460</v>
      </c>
      <c r="N432" s="5" t="s">
        <v>21</v>
      </c>
      <c r="O432" s="5" t="s">
        <v>22</v>
      </c>
    </row>
    <row r="433" spans="1:15" ht="18" x14ac:dyDescent="0.2">
      <c r="A433" s="2" t="s">
        <v>1830</v>
      </c>
      <c r="B433" s="2" t="s">
        <v>1831</v>
      </c>
      <c r="C433" s="2" t="s">
        <v>1832</v>
      </c>
      <c r="D433" s="2" t="s">
        <v>341</v>
      </c>
      <c r="E433" s="2">
        <v>47803</v>
      </c>
      <c r="F433" s="2" t="s">
        <v>38</v>
      </c>
      <c r="G433" s="2">
        <v>8</v>
      </c>
      <c r="H433" s="3" t="s">
        <v>1833</v>
      </c>
      <c r="I433" s="3" t="str">
        <f t="shared" si="12"/>
        <v>39.443345</v>
      </c>
      <c r="J433" s="3" t="str">
        <f t="shared" si="13"/>
        <v xml:space="preserve"> -87.331737</v>
      </c>
      <c r="K433" s="3">
        <v>171</v>
      </c>
      <c r="L433" s="2" t="s">
        <v>20</v>
      </c>
      <c r="M433" s="4">
        <v>42459</v>
      </c>
      <c r="N433" s="5" t="s">
        <v>21</v>
      </c>
      <c r="O433" s="5" t="s">
        <v>22</v>
      </c>
    </row>
    <row r="434" spans="1:15" ht="18" x14ac:dyDescent="0.2">
      <c r="A434" s="2" t="s">
        <v>1834</v>
      </c>
      <c r="B434" s="2" t="s">
        <v>1835</v>
      </c>
      <c r="C434" s="2" t="s">
        <v>1836</v>
      </c>
      <c r="D434" s="2" t="s">
        <v>192</v>
      </c>
      <c r="E434" s="2"/>
      <c r="F434" s="2" t="s">
        <v>49</v>
      </c>
      <c r="G434" s="2">
        <v>4</v>
      </c>
      <c r="H434" s="3" t="s">
        <v>1837</v>
      </c>
      <c r="I434" s="3" t="str">
        <f t="shared" si="12"/>
        <v>22.952909</v>
      </c>
      <c r="J434" s="3" t="str">
        <f t="shared" si="13"/>
        <v xml:space="preserve"> 113.888298</v>
      </c>
      <c r="K434" s="3">
        <v>19</v>
      </c>
      <c r="L434" s="2" t="s">
        <v>20</v>
      </c>
      <c r="M434" s="4">
        <v>42454</v>
      </c>
      <c r="N434" s="5" t="s">
        <v>21</v>
      </c>
      <c r="O434" s="5" t="s">
        <v>51</v>
      </c>
    </row>
    <row r="435" spans="1:15" ht="18" x14ac:dyDescent="0.2">
      <c r="A435" s="2" t="s">
        <v>1838</v>
      </c>
      <c r="B435" s="2" t="s">
        <v>1839</v>
      </c>
      <c r="C435" s="2" t="s">
        <v>1840</v>
      </c>
      <c r="D435" s="2" t="s">
        <v>682</v>
      </c>
      <c r="E435" s="2"/>
      <c r="F435" s="2" t="s">
        <v>49</v>
      </c>
      <c r="G435" s="2">
        <v>6</v>
      </c>
      <c r="H435" s="3" t="s">
        <v>1841</v>
      </c>
      <c r="I435" s="3" t="str">
        <f t="shared" si="12"/>
        <v>18.257536</v>
      </c>
      <c r="J435" s="3" t="str">
        <f t="shared" si="13"/>
        <v xml:space="preserve"> 109.503349</v>
      </c>
      <c r="K435" s="3">
        <v>5</v>
      </c>
      <c r="L435" s="2" t="s">
        <v>20</v>
      </c>
      <c r="M435" s="4">
        <v>42454</v>
      </c>
      <c r="N435" s="5" t="s">
        <v>21</v>
      </c>
      <c r="O435" s="5" t="s">
        <v>51</v>
      </c>
    </row>
    <row r="436" spans="1:15" ht="18" x14ac:dyDescent="0.2">
      <c r="A436" s="2" t="s">
        <v>1842</v>
      </c>
      <c r="B436" s="2" t="s">
        <v>1843</v>
      </c>
      <c r="C436" s="2" t="s">
        <v>1844</v>
      </c>
      <c r="D436" s="2" t="s">
        <v>319</v>
      </c>
      <c r="E436" s="2">
        <v>61822</v>
      </c>
      <c r="F436" s="2" t="s">
        <v>38</v>
      </c>
      <c r="G436" s="2">
        <v>8</v>
      </c>
      <c r="H436" s="3" t="s">
        <v>1845</v>
      </c>
      <c r="I436" s="3" t="str">
        <f t="shared" si="12"/>
        <v>40.146209</v>
      </c>
      <c r="J436" s="3" t="str">
        <f t="shared" si="13"/>
        <v xml:space="preserve"> -88.259884</v>
      </c>
      <c r="K436" s="3">
        <v>228</v>
      </c>
      <c r="L436" s="2" t="s">
        <v>20</v>
      </c>
      <c r="M436" s="4">
        <v>42452</v>
      </c>
      <c r="N436" s="5" t="s">
        <v>21</v>
      </c>
      <c r="O436" s="5" t="s">
        <v>22</v>
      </c>
    </row>
    <row r="437" spans="1:15" ht="18" x14ac:dyDescent="0.2">
      <c r="A437" s="2" t="s">
        <v>1846</v>
      </c>
      <c r="B437" s="2" t="s">
        <v>1847</v>
      </c>
      <c r="C437" s="2" t="s">
        <v>1848</v>
      </c>
      <c r="D437" s="2" t="s">
        <v>743</v>
      </c>
      <c r="E437" s="2">
        <v>2444</v>
      </c>
      <c r="F437" s="2" t="s">
        <v>32</v>
      </c>
      <c r="G437" s="2">
        <v>6</v>
      </c>
      <c r="H437" s="3" t="s">
        <v>1849</v>
      </c>
      <c r="I437" s="3" t="str">
        <f t="shared" si="12"/>
        <v>-31.4361</v>
      </c>
      <c r="J437" s="3" t="str">
        <f t="shared" si="13"/>
        <v xml:space="preserve"> 152.823582</v>
      </c>
      <c r="K437" s="3">
        <v>23</v>
      </c>
      <c r="L437" s="2" t="s">
        <v>20</v>
      </c>
      <c r="M437" s="4">
        <v>42448</v>
      </c>
      <c r="N437" s="5" t="s">
        <v>21</v>
      </c>
      <c r="O437" s="5" t="s">
        <v>22</v>
      </c>
    </row>
    <row r="438" spans="1:15" ht="18" x14ac:dyDescent="0.2">
      <c r="A438" s="2" t="s">
        <v>1850</v>
      </c>
      <c r="B438" s="2" t="s">
        <v>1851</v>
      </c>
      <c r="C438" s="2" t="s">
        <v>1852</v>
      </c>
      <c r="D438" s="2" t="s">
        <v>1853</v>
      </c>
      <c r="E438" s="2"/>
      <c r="F438" s="2" t="s">
        <v>130</v>
      </c>
      <c r="G438" s="2">
        <v>4</v>
      </c>
      <c r="H438" s="3" t="s">
        <v>1854</v>
      </c>
      <c r="I438" s="3" t="str">
        <f t="shared" si="12"/>
        <v>34.578345</v>
      </c>
      <c r="J438" s="3" t="str">
        <f t="shared" si="13"/>
        <v xml:space="preserve"> 133.769448</v>
      </c>
      <c r="K438" s="3">
        <v>5</v>
      </c>
      <c r="L438" s="2" t="s">
        <v>20</v>
      </c>
      <c r="M438" s="4">
        <v>42447</v>
      </c>
      <c r="N438" s="5" t="s">
        <v>21</v>
      </c>
      <c r="O438" s="5" t="s">
        <v>51</v>
      </c>
    </row>
    <row r="439" spans="1:15" ht="18" x14ac:dyDescent="0.2">
      <c r="A439" s="2" t="s">
        <v>1855</v>
      </c>
      <c r="B439" s="2" t="s">
        <v>1856</v>
      </c>
      <c r="C439" s="2" t="s">
        <v>1857</v>
      </c>
      <c r="D439" s="2"/>
      <c r="E439" s="2">
        <v>64100</v>
      </c>
      <c r="F439" s="2" t="s">
        <v>567</v>
      </c>
      <c r="G439" s="2">
        <v>8</v>
      </c>
      <c r="H439" s="3" t="s">
        <v>1858</v>
      </c>
      <c r="I439" s="3" t="str">
        <f t="shared" si="12"/>
        <v>43.493245</v>
      </c>
      <c r="J439" s="3" t="str">
        <f t="shared" si="13"/>
        <v xml:space="preserve"> -1.452739</v>
      </c>
      <c r="K439" s="3">
        <v>6</v>
      </c>
      <c r="L439" s="2" t="s">
        <v>20</v>
      </c>
      <c r="M439" s="4">
        <v>42434</v>
      </c>
      <c r="N439" s="5" t="s">
        <v>21</v>
      </c>
      <c r="O439" s="5" t="s">
        <v>51</v>
      </c>
    </row>
    <row r="440" spans="1:15" ht="18" x14ac:dyDescent="0.2">
      <c r="A440" s="2" t="s">
        <v>1859</v>
      </c>
      <c r="B440" s="2" t="s">
        <v>1860</v>
      </c>
      <c r="C440" s="2" t="s">
        <v>1861</v>
      </c>
      <c r="D440" s="2"/>
      <c r="E440" s="2">
        <v>4200</v>
      </c>
      <c r="F440" s="2" t="s">
        <v>649</v>
      </c>
      <c r="G440" s="2">
        <v>10</v>
      </c>
      <c r="H440" s="3" t="s">
        <v>1862</v>
      </c>
      <c r="I440" s="3" t="str">
        <f t="shared" si="12"/>
        <v>55.387922</v>
      </c>
      <c r="J440" s="3" t="str">
        <f t="shared" si="13"/>
        <v xml:space="preserve"> 11.361762</v>
      </c>
      <c r="K440" s="3">
        <v>48</v>
      </c>
      <c r="L440" s="2" t="s">
        <v>20</v>
      </c>
      <c r="M440" s="4">
        <v>42421</v>
      </c>
      <c r="N440" s="5" t="s">
        <v>21</v>
      </c>
      <c r="O440" s="5" t="s">
        <v>22</v>
      </c>
    </row>
    <row r="441" spans="1:15" ht="18" x14ac:dyDescent="0.2">
      <c r="A441" s="2" t="s">
        <v>1863</v>
      </c>
      <c r="B441" s="2" t="s">
        <v>1864</v>
      </c>
      <c r="C441" s="2" t="s">
        <v>1865</v>
      </c>
      <c r="D441" s="2"/>
      <c r="E441" s="2">
        <v>73000</v>
      </c>
      <c r="F441" s="2" t="s">
        <v>567</v>
      </c>
      <c r="G441" s="2">
        <v>4</v>
      </c>
      <c r="H441" s="3" t="s">
        <v>1866</v>
      </c>
      <c r="I441" s="3" t="str">
        <f t="shared" si="12"/>
        <v>45.56085</v>
      </c>
      <c r="J441" s="3" t="str">
        <f t="shared" si="13"/>
        <v xml:space="preserve"> 5.949646</v>
      </c>
      <c r="K441" s="3">
        <v>288</v>
      </c>
      <c r="L441" s="2" t="s">
        <v>20</v>
      </c>
      <c r="M441" s="4">
        <v>42419</v>
      </c>
      <c r="N441" s="5" t="s">
        <v>21</v>
      </c>
      <c r="O441" s="5" t="s">
        <v>51</v>
      </c>
    </row>
    <row r="442" spans="1:15" ht="18" x14ac:dyDescent="0.2">
      <c r="A442" s="2" t="s">
        <v>1867</v>
      </c>
      <c r="B442" s="2" t="s">
        <v>1868</v>
      </c>
      <c r="C442" s="2" t="s">
        <v>1869</v>
      </c>
      <c r="D442" s="2"/>
      <c r="E442" s="2">
        <v>63100</v>
      </c>
      <c r="F442" s="2" t="s">
        <v>567</v>
      </c>
      <c r="G442" s="2">
        <v>8</v>
      </c>
      <c r="H442" s="3" t="s">
        <v>1870</v>
      </c>
      <c r="I442" s="3" t="str">
        <f t="shared" si="12"/>
        <v>45.785937</v>
      </c>
      <c r="J442" s="3" t="str">
        <f t="shared" si="13"/>
        <v xml:space="preserve"> 3.141488</v>
      </c>
      <c r="K442" s="3">
        <v>332</v>
      </c>
      <c r="L442" s="2" t="s">
        <v>20</v>
      </c>
      <c r="M442" s="4">
        <v>42418</v>
      </c>
      <c r="N442" s="5" t="s">
        <v>21</v>
      </c>
      <c r="O442" s="5" t="s">
        <v>51</v>
      </c>
    </row>
    <row r="443" spans="1:15" ht="18" x14ac:dyDescent="0.2">
      <c r="A443" s="2" t="s">
        <v>1871</v>
      </c>
      <c r="B443" s="2" t="s">
        <v>1872</v>
      </c>
      <c r="C443" s="2" t="s">
        <v>1873</v>
      </c>
      <c r="D443" s="2" t="s">
        <v>384</v>
      </c>
      <c r="E443" s="2">
        <v>89003</v>
      </c>
      <c r="F443" s="2" t="s">
        <v>38</v>
      </c>
      <c r="G443" s="2">
        <v>8</v>
      </c>
      <c r="H443" s="3" t="s">
        <v>1874</v>
      </c>
      <c r="I443" s="3" t="str">
        <f t="shared" si="12"/>
        <v>36.913718</v>
      </c>
      <c r="J443" s="3" t="str">
        <f t="shared" si="13"/>
        <v xml:space="preserve"> -116.754371</v>
      </c>
      <c r="K443" s="6">
        <v>1011</v>
      </c>
      <c r="L443" s="2" t="s">
        <v>20</v>
      </c>
      <c r="M443" s="4">
        <v>42409</v>
      </c>
      <c r="N443" s="5" t="s">
        <v>21</v>
      </c>
      <c r="O443" s="5" t="s">
        <v>22</v>
      </c>
    </row>
    <row r="444" spans="1:15" ht="18" x14ac:dyDescent="0.2">
      <c r="A444" s="2" t="s">
        <v>1875</v>
      </c>
      <c r="B444" s="2" t="s">
        <v>1876</v>
      </c>
      <c r="C444" s="2" t="s">
        <v>1877</v>
      </c>
      <c r="D444" s="2"/>
      <c r="E444" s="2"/>
      <c r="F444" s="2" t="s">
        <v>135</v>
      </c>
      <c r="G444" s="2">
        <v>8</v>
      </c>
      <c r="H444" s="3" t="s">
        <v>1878</v>
      </c>
      <c r="I444" s="3" t="str">
        <f t="shared" si="12"/>
        <v>45.551296</v>
      </c>
      <c r="J444" s="3" t="str">
        <f t="shared" si="13"/>
        <v xml:space="preserve"> 10.787143</v>
      </c>
      <c r="K444" s="3">
        <v>189</v>
      </c>
      <c r="L444" s="2" t="s">
        <v>20</v>
      </c>
      <c r="M444" s="4">
        <v>42406</v>
      </c>
      <c r="N444" s="5" t="s">
        <v>21</v>
      </c>
      <c r="O444" s="5" t="s">
        <v>51</v>
      </c>
    </row>
    <row r="445" spans="1:15" ht="18" x14ac:dyDescent="0.2">
      <c r="A445" s="2" t="s">
        <v>1879</v>
      </c>
      <c r="B445" s="2" t="s">
        <v>1880</v>
      </c>
      <c r="C445" s="2" t="s">
        <v>1881</v>
      </c>
      <c r="D445" s="2" t="s">
        <v>1447</v>
      </c>
      <c r="E445" s="2">
        <v>70458</v>
      </c>
      <c r="F445" s="2" t="s">
        <v>38</v>
      </c>
      <c r="G445" s="2">
        <v>8</v>
      </c>
      <c r="H445" s="3" t="s">
        <v>1882</v>
      </c>
      <c r="I445" s="3" t="str">
        <f t="shared" si="12"/>
        <v>30.266552</v>
      </c>
      <c r="J445" s="3" t="str">
        <f t="shared" si="13"/>
        <v xml:space="preserve"> -89.760156</v>
      </c>
      <c r="K445" s="3">
        <v>3</v>
      </c>
      <c r="L445" s="2" t="s">
        <v>20</v>
      </c>
      <c r="M445" s="4">
        <v>42406</v>
      </c>
      <c r="N445" s="5" t="s">
        <v>21</v>
      </c>
      <c r="O445" s="5" t="s">
        <v>22</v>
      </c>
    </row>
    <row r="446" spans="1:15" ht="18" x14ac:dyDescent="0.2">
      <c r="A446" s="2" t="s">
        <v>1883</v>
      </c>
      <c r="B446" s="2" t="s">
        <v>1884</v>
      </c>
      <c r="C446" s="2" t="s">
        <v>80</v>
      </c>
      <c r="D446" s="2" t="s">
        <v>80</v>
      </c>
      <c r="E446" s="2"/>
      <c r="F446" s="2" t="s">
        <v>49</v>
      </c>
      <c r="G446" s="2">
        <v>12</v>
      </c>
      <c r="H446" s="3" t="s">
        <v>1885</v>
      </c>
      <c r="I446" s="3" t="str">
        <f t="shared" si="12"/>
        <v>31.242916</v>
      </c>
      <c r="J446" s="3" t="str">
        <f t="shared" si="13"/>
        <v xml:space="preserve"> 121.575329</v>
      </c>
      <c r="K446" s="3">
        <v>4</v>
      </c>
      <c r="L446" s="2" t="s">
        <v>20</v>
      </c>
      <c r="M446" s="4">
        <v>42405</v>
      </c>
      <c r="N446" s="5" t="s">
        <v>21</v>
      </c>
      <c r="O446" s="5" t="s">
        <v>51</v>
      </c>
    </row>
    <row r="447" spans="1:15" ht="18" x14ac:dyDescent="0.2">
      <c r="A447" s="2" t="s">
        <v>1886</v>
      </c>
      <c r="B447" s="2" t="s">
        <v>1887</v>
      </c>
      <c r="C447" s="2" t="s">
        <v>1888</v>
      </c>
      <c r="D447" s="2"/>
      <c r="E447" s="2">
        <v>13881</v>
      </c>
      <c r="F447" s="2" t="s">
        <v>135</v>
      </c>
      <c r="G447" s="2">
        <v>8</v>
      </c>
      <c r="H447" s="3" t="s">
        <v>1889</v>
      </c>
      <c r="I447" s="3" t="str">
        <f t="shared" si="12"/>
        <v>45.38967</v>
      </c>
      <c r="J447" s="3" t="str">
        <f t="shared" si="13"/>
        <v xml:space="preserve"> 8.128911</v>
      </c>
      <c r="K447" s="3">
        <v>221</v>
      </c>
      <c r="L447" s="2" t="s">
        <v>20</v>
      </c>
      <c r="M447" s="4">
        <v>42405</v>
      </c>
      <c r="N447" s="5" t="s">
        <v>21</v>
      </c>
      <c r="O447" s="5" t="s">
        <v>51</v>
      </c>
    </row>
    <row r="448" spans="1:15" ht="18" x14ac:dyDescent="0.2">
      <c r="A448" s="2" t="s">
        <v>1890</v>
      </c>
      <c r="B448" s="2" t="s">
        <v>1891</v>
      </c>
      <c r="C448" s="2" t="s">
        <v>1892</v>
      </c>
      <c r="D448" s="2" t="s">
        <v>304</v>
      </c>
      <c r="E448" s="2">
        <v>93704</v>
      </c>
      <c r="F448" s="2" t="s">
        <v>38</v>
      </c>
      <c r="G448" s="2">
        <v>10</v>
      </c>
      <c r="H448" s="3" t="s">
        <v>1893</v>
      </c>
      <c r="I448" s="3" t="str">
        <f t="shared" si="12"/>
        <v>36.835455</v>
      </c>
      <c r="J448" s="3" t="str">
        <f t="shared" si="13"/>
        <v xml:space="preserve"> -119.91058</v>
      </c>
      <c r="K448" s="3">
        <v>91</v>
      </c>
      <c r="L448" s="2" t="s">
        <v>20</v>
      </c>
      <c r="M448" s="4">
        <v>42398</v>
      </c>
      <c r="N448" s="5" t="s">
        <v>21</v>
      </c>
      <c r="O448" s="5" t="s">
        <v>22</v>
      </c>
    </row>
    <row r="449" spans="1:15" ht="18" x14ac:dyDescent="0.2">
      <c r="A449" s="2" t="s">
        <v>1894</v>
      </c>
      <c r="B449" s="2" t="s">
        <v>1895</v>
      </c>
      <c r="C449" s="2" t="s">
        <v>1896</v>
      </c>
      <c r="D449" s="2" t="s">
        <v>304</v>
      </c>
      <c r="E449" s="2">
        <v>93206</v>
      </c>
      <c r="F449" s="2" t="s">
        <v>38</v>
      </c>
      <c r="G449" s="2">
        <v>10</v>
      </c>
      <c r="H449" s="3" t="s">
        <v>1897</v>
      </c>
      <c r="I449" s="3" t="str">
        <f t="shared" si="12"/>
        <v>35.400105</v>
      </c>
      <c r="J449" s="3" t="str">
        <f t="shared" si="13"/>
        <v xml:space="preserve"> -119.397796</v>
      </c>
      <c r="K449" s="3">
        <v>90</v>
      </c>
      <c r="L449" s="2" t="s">
        <v>20</v>
      </c>
      <c r="M449" s="4">
        <v>42398</v>
      </c>
      <c r="N449" s="5" t="s">
        <v>21</v>
      </c>
      <c r="O449" s="5" t="s">
        <v>22</v>
      </c>
    </row>
    <row r="450" spans="1:15" ht="18" x14ac:dyDescent="0.2">
      <c r="A450" s="2" t="s">
        <v>1898</v>
      </c>
      <c r="B450" s="2" t="s">
        <v>1899</v>
      </c>
      <c r="C450" s="2" t="s">
        <v>1900</v>
      </c>
      <c r="D450" s="2" t="s">
        <v>304</v>
      </c>
      <c r="E450" s="2">
        <v>93546</v>
      </c>
      <c r="F450" s="2" t="s">
        <v>38</v>
      </c>
      <c r="G450" s="2">
        <v>8</v>
      </c>
      <c r="H450" s="3" t="s">
        <v>1901</v>
      </c>
      <c r="I450" s="3" t="str">
        <f t="shared" si="12"/>
        <v>37.644544</v>
      </c>
      <c r="J450" s="3" t="str">
        <f t="shared" si="13"/>
        <v xml:space="preserve"> -118.965875</v>
      </c>
      <c r="K450" s="6">
        <v>2390</v>
      </c>
      <c r="L450" s="2" t="s">
        <v>20</v>
      </c>
      <c r="M450" s="4">
        <v>42390</v>
      </c>
      <c r="N450" s="5" t="s">
        <v>21</v>
      </c>
      <c r="O450" s="5" t="s">
        <v>22</v>
      </c>
    </row>
    <row r="451" spans="1:15" ht="18" x14ac:dyDescent="0.2">
      <c r="A451" s="2" t="s">
        <v>1902</v>
      </c>
      <c r="B451" s="2" t="s">
        <v>1903</v>
      </c>
      <c r="C451" s="2" t="s">
        <v>1904</v>
      </c>
      <c r="D451" s="2" t="s">
        <v>117</v>
      </c>
      <c r="E451" s="2">
        <v>18104</v>
      </c>
      <c r="F451" s="2" t="s">
        <v>38</v>
      </c>
      <c r="G451" s="2">
        <v>8</v>
      </c>
      <c r="H451" s="3" t="s">
        <v>1905</v>
      </c>
      <c r="I451" s="3" t="str">
        <f t="shared" ref="I451:I514" si="14">LEFT(H451,FIND(",",H451,1)-1)</f>
        <v>40.588102</v>
      </c>
      <c r="J451" s="3" t="str">
        <f t="shared" ref="J451:J514" si="15">RIGHT(H451,LEN(H451)-FIND(",",H451,1))</f>
        <v xml:space="preserve"> -75.559904</v>
      </c>
      <c r="K451" s="3">
        <v>125</v>
      </c>
      <c r="L451" s="2" t="s">
        <v>20</v>
      </c>
      <c r="M451" s="4">
        <v>42390</v>
      </c>
      <c r="N451" s="5" t="s">
        <v>21</v>
      </c>
      <c r="O451" s="5" t="s">
        <v>22</v>
      </c>
    </row>
    <row r="452" spans="1:15" ht="18" x14ac:dyDescent="0.2">
      <c r="A452" s="2" t="s">
        <v>1906</v>
      </c>
      <c r="B452" s="2" t="s">
        <v>1907</v>
      </c>
      <c r="C452" s="2" t="s">
        <v>1908</v>
      </c>
      <c r="D452" s="2"/>
      <c r="E452" s="2">
        <v>4993</v>
      </c>
      <c r="F452" s="2" t="s">
        <v>155</v>
      </c>
      <c r="G452" s="2">
        <v>10</v>
      </c>
      <c r="H452" s="3" t="s">
        <v>1909</v>
      </c>
      <c r="I452" s="3" t="str">
        <f t="shared" si="14"/>
        <v>58.820783</v>
      </c>
      <c r="J452" s="3" t="str">
        <f t="shared" si="15"/>
        <v xml:space="preserve"> 9.073746</v>
      </c>
      <c r="K452" s="3">
        <v>99</v>
      </c>
      <c r="L452" s="2" t="s">
        <v>20</v>
      </c>
      <c r="M452" s="4">
        <v>42384</v>
      </c>
      <c r="N452" s="5" t="s">
        <v>21</v>
      </c>
      <c r="O452" s="5" t="s">
        <v>51</v>
      </c>
    </row>
    <row r="453" spans="1:15" ht="18" x14ac:dyDescent="0.2">
      <c r="A453" s="2" t="s">
        <v>1910</v>
      </c>
      <c r="B453" s="2" t="s">
        <v>1911</v>
      </c>
      <c r="C453" s="2" t="s">
        <v>1912</v>
      </c>
      <c r="D453" s="2"/>
      <c r="E453" s="2"/>
      <c r="F453" s="2" t="s">
        <v>130</v>
      </c>
      <c r="G453" s="2">
        <v>4</v>
      </c>
      <c r="H453" s="3" t="s">
        <v>1913</v>
      </c>
      <c r="I453" s="3" t="str">
        <f t="shared" si="14"/>
        <v>38.342928</v>
      </c>
      <c r="J453" s="3" t="str">
        <f t="shared" si="15"/>
        <v xml:space="preserve"> 140.837815</v>
      </c>
      <c r="K453" s="3">
        <v>2</v>
      </c>
      <c r="L453" s="2" t="s">
        <v>20</v>
      </c>
      <c r="M453" s="4">
        <v>42383</v>
      </c>
      <c r="N453" s="5" t="s">
        <v>21</v>
      </c>
      <c r="O453" s="5" t="s">
        <v>22</v>
      </c>
    </row>
    <row r="454" spans="1:15" ht="18" x14ac:dyDescent="0.2">
      <c r="A454" s="2" t="s">
        <v>1914</v>
      </c>
      <c r="B454" s="2" t="s">
        <v>1915</v>
      </c>
      <c r="C454" s="2" t="s">
        <v>1916</v>
      </c>
      <c r="D454" s="2"/>
      <c r="E454" s="2"/>
      <c r="F454" s="2" t="s">
        <v>130</v>
      </c>
      <c r="G454" s="2">
        <v>6</v>
      </c>
      <c r="H454" s="3" t="s">
        <v>1917</v>
      </c>
      <c r="I454" s="3" t="str">
        <f t="shared" si="14"/>
        <v>39.685291</v>
      </c>
      <c r="J454" s="3" t="str">
        <f t="shared" si="15"/>
        <v xml:space="preserve"> 141.127986</v>
      </c>
      <c r="K454" s="3">
        <v>1</v>
      </c>
      <c r="L454" s="2" t="s">
        <v>20</v>
      </c>
      <c r="M454" s="4">
        <v>42383</v>
      </c>
      <c r="N454" s="5" t="s">
        <v>21</v>
      </c>
      <c r="O454" s="5" t="s">
        <v>51</v>
      </c>
    </row>
    <row r="455" spans="1:15" ht="18" x14ac:dyDescent="0.2">
      <c r="A455" s="2" t="s">
        <v>1918</v>
      </c>
      <c r="B455" s="2" t="s">
        <v>1919</v>
      </c>
      <c r="C455" s="2" t="s">
        <v>1920</v>
      </c>
      <c r="D455" s="2"/>
      <c r="E455" s="2">
        <v>44250</v>
      </c>
      <c r="F455" s="2" t="s">
        <v>145</v>
      </c>
      <c r="G455" s="2">
        <v>4</v>
      </c>
      <c r="H455" s="3" t="s">
        <v>1921</v>
      </c>
      <c r="I455" s="3" t="str">
        <f t="shared" si="14"/>
        <v>62.516908</v>
      </c>
      <c r="J455" s="3" t="str">
        <f t="shared" si="15"/>
        <v xml:space="preserve"> 25.691666</v>
      </c>
      <c r="K455" s="3">
        <v>107</v>
      </c>
      <c r="L455" s="2" t="s">
        <v>20</v>
      </c>
      <c r="M455" s="4">
        <v>42382</v>
      </c>
      <c r="N455" s="5" t="s">
        <v>21</v>
      </c>
      <c r="O455" s="5" t="s">
        <v>22</v>
      </c>
    </row>
    <row r="456" spans="1:15" ht="18" x14ac:dyDescent="0.2">
      <c r="A456" s="2" t="s">
        <v>1922</v>
      </c>
      <c r="B456" s="2" t="s">
        <v>1923</v>
      </c>
      <c r="C456" s="2" t="s">
        <v>1924</v>
      </c>
      <c r="D456" s="2" t="s">
        <v>304</v>
      </c>
      <c r="E456" s="2">
        <v>95482</v>
      </c>
      <c r="F456" s="2" t="s">
        <v>38</v>
      </c>
      <c r="G456" s="2">
        <v>8</v>
      </c>
      <c r="H456" s="3" t="s">
        <v>1925</v>
      </c>
      <c r="I456" s="3" t="str">
        <f t="shared" si="14"/>
        <v>39.1481</v>
      </c>
      <c r="J456" s="3" t="str">
        <f t="shared" si="15"/>
        <v xml:space="preserve"> -123.208604</v>
      </c>
      <c r="K456" s="3">
        <v>193</v>
      </c>
      <c r="L456" s="2" t="s">
        <v>20</v>
      </c>
      <c r="M456" s="4">
        <v>42382</v>
      </c>
      <c r="N456" s="5" t="s">
        <v>21</v>
      </c>
      <c r="O456" s="5" t="s">
        <v>22</v>
      </c>
    </row>
    <row r="457" spans="1:15" ht="18" x14ac:dyDescent="0.2">
      <c r="A457" s="2" t="s">
        <v>1926</v>
      </c>
      <c r="B457" s="2" t="s">
        <v>1927</v>
      </c>
      <c r="C457" s="2" t="s">
        <v>1928</v>
      </c>
      <c r="D457" s="2"/>
      <c r="E457" s="2">
        <v>96231</v>
      </c>
      <c r="F457" s="2" t="s">
        <v>805</v>
      </c>
      <c r="G457" s="2">
        <v>4</v>
      </c>
      <c r="H457" s="3" t="s">
        <v>1929</v>
      </c>
      <c r="I457" s="3" t="str">
        <f t="shared" si="14"/>
        <v>48.627379</v>
      </c>
      <c r="J457" s="3" t="str">
        <f t="shared" si="15"/>
        <v xml:space="preserve"> 19.103481</v>
      </c>
      <c r="K457" s="3">
        <v>335</v>
      </c>
      <c r="L457" s="2" t="s">
        <v>20</v>
      </c>
      <c r="M457" s="4">
        <v>42382</v>
      </c>
      <c r="N457" s="5" t="s">
        <v>21</v>
      </c>
      <c r="O457" s="5" t="s">
        <v>22</v>
      </c>
    </row>
    <row r="458" spans="1:15" ht="18" x14ac:dyDescent="0.2">
      <c r="A458" s="2" t="s">
        <v>1930</v>
      </c>
      <c r="B458" s="2" t="s">
        <v>1931</v>
      </c>
      <c r="C458" s="2" t="s">
        <v>1932</v>
      </c>
      <c r="D458" s="2"/>
      <c r="E458" s="2">
        <v>86800</v>
      </c>
      <c r="F458" s="2" t="s">
        <v>145</v>
      </c>
      <c r="G458" s="2">
        <v>4</v>
      </c>
      <c r="H458" s="3" t="s">
        <v>1933</v>
      </c>
      <c r="I458" s="3" t="str">
        <f t="shared" si="14"/>
        <v>63.716298</v>
      </c>
      <c r="J458" s="3" t="str">
        <f t="shared" si="15"/>
        <v xml:space="preserve"> 25.920103</v>
      </c>
      <c r="K458" s="3">
        <v>160</v>
      </c>
      <c r="L458" s="2" t="s">
        <v>20</v>
      </c>
      <c r="M458" s="4">
        <v>42382</v>
      </c>
      <c r="N458" s="5" t="s">
        <v>21</v>
      </c>
      <c r="O458" s="5" t="s">
        <v>51</v>
      </c>
    </row>
    <row r="459" spans="1:15" ht="18" x14ac:dyDescent="0.2">
      <c r="A459" s="2" t="s">
        <v>1934</v>
      </c>
      <c r="B459" s="2" t="s">
        <v>1935</v>
      </c>
      <c r="C459" s="2" t="s">
        <v>1936</v>
      </c>
      <c r="D459" s="2" t="s">
        <v>1059</v>
      </c>
      <c r="E459" s="2">
        <v>40205</v>
      </c>
      <c r="F459" s="2" t="s">
        <v>38</v>
      </c>
      <c r="G459" s="2">
        <v>8</v>
      </c>
      <c r="H459" s="3" t="s">
        <v>1937</v>
      </c>
      <c r="I459" s="3" t="str">
        <f t="shared" si="14"/>
        <v>38.211846</v>
      </c>
      <c r="J459" s="3" t="str">
        <f t="shared" si="15"/>
        <v xml:space="preserve"> -85.673087</v>
      </c>
      <c r="K459" s="3">
        <v>151</v>
      </c>
      <c r="L459" s="2" t="s">
        <v>20</v>
      </c>
      <c r="M459" s="4">
        <v>42368</v>
      </c>
      <c r="N459" s="5" t="s">
        <v>21</v>
      </c>
      <c r="O459" s="5" t="s">
        <v>22</v>
      </c>
    </row>
    <row r="460" spans="1:15" ht="18" x14ac:dyDescent="0.2">
      <c r="A460" s="2" t="s">
        <v>1938</v>
      </c>
      <c r="B460" s="2" t="s">
        <v>1939</v>
      </c>
      <c r="C460" s="2" t="s">
        <v>1940</v>
      </c>
      <c r="D460" s="2" t="s">
        <v>196</v>
      </c>
      <c r="E460" s="2">
        <v>77901</v>
      </c>
      <c r="F460" s="2" t="s">
        <v>38</v>
      </c>
      <c r="G460" s="2">
        <v>6</v>
      </c>
      <c r="H460" s="3" t="s">
        <v>1941</v>
      </c>
      <c r="I460" s="3" t="str">
        <f t="shared" si="14"/>
        <v>28.766853</v>
      </c>
      <c r="J460" s="3" t="str">
        <f t="shared" si="15"/>
        <v xml:space="preserve"> -96.978988</v>
      </c>
      <c r="K460" s="3">
        <v>23</v>
      </c>
      <c r="L460" s="2" t="s">
        <v>20</v>
      </c>
      <c r="M460" s="4">
        <v>42368</v>
      </c>
      <c r="N460" s="5" t="s">
        <v>21</v>
      </c>
      <c r="O460" s="5" t="s">
        <v>22</v>
      </c>
    </row>
    <row r="461" spans="1:15" ht="18" x14ac:dyDescent="0.2">
      <c r="A461" s="2" t="s">
        <v>1942</v>
      </c>
      <c r="B461" s="2" t="s">
        <v>1943</v>
      </c>
      <c r="C461" s="2" t="s">
        <v>1944</v>
      </c>
      <c r="D461" s="2" t="s">
        <v>253</v>
      </c>
      <c r="E461" s="2"/>
      <c r="F461" s="2" t="s">
        <v>38</v>
      </c>
      <c r="G461" s="2">
        <v>6</v>
      </c>
      <c r="H461" s="3" t="s">
        <v>1945</v>
      </c>
      <c r="I461" s="3" t="str">
        <f t="shared" si="14"/>
        <v>36.945795</v>
      </c>
      <c r="J461" s="3" t="str">
        <f t="shared" si="15"/>
        <v xml:space="preserve"> -81.054406</v>
      </c>
      <c r="K461" s="3">
        <v>683</v>
      </c>
      <c r="L461" s="2" t="s">
        <v>20</v>
      </c>
      <c r="M461" s="4">
        <v>42368</v>
      </c>
      <c r="N461" s="5" t="s">
        <v>21</v>
      </c>
      <c r="O461" s="5" t="s">
        <v>22</v>
      </c>
    </row>
    <row r="462" spans="1:15" ht="18" x14ac:dyDescent="0.2">
      <c r="A462" s="2" t="s">
        <v>1946</v>
      </c>
      <c r="B462" s="2" t="s">
        <v>1947</v>
      </c>
      <c r="C462" s="2" t="s">
        <v>1948</v>
      </c>
      <c r="D462" s="2" t="s">
        <v>521</v>
      </c>
      <c r="E462" s="2" t="s">
        <v>1949</v>
      </c>
      <c r="F462" s="2" t="s">
        <v>18</v>
      </c>
      <c r="G462" s="2">
        <v>8</v>
      </c>
      <c r="H462" s="3" t="s">
        <v>1950</v>
      </c>
      <c r="I462" s="3" t="str">
        <f t="shared" si="14"/>
        <v>49.885795</v>
      </c>
      <c r="J462" s="3" t="str">
        <f t="shared" si="15"/>
        <v xml:space="preserve"> -119.429273</v>
      </c>
      <c r="K462" s="3">
        <v>376</v>
      </c>
      <c r="L462" s="2" t="s">
        <v>20</v>
      </c>
      <c r="M462" s="4">
        <v>42368</v>
      </c>
      <c r="N462" s="5" t="s">
        <v>21</v>
      </c>
      <c r="O462" s="5" t="s">
        <v>22</v>
      </c>
    </row>
    <row r="463" spans="1:15" ht="18" x14ac:dyDescent="0.2">
      <c r="A463" s="2" t="s">
        <v>1951</v>
      </c>
      <c r="B463" s="2" t="s">
        <v>1952</v>
      </c>
      <c r="C463" s="2" t="s">
        <v>1953</v>
      </c>
      <c r="D463" s="2" t="s">
        <v>706</v>
      </c>
      <c r="E463" s="2"/>
      <c r="F463" s="2" t="s">
        <v>49</v>
      </c>
      <c r="G463" s="2">
        <v>4</v>
      </c>
      <c r="H463" s="3" t="s">
        <v>1954</v>
      </c>
      <c r="I463" s="3" t="str">
        <f t="shared" si="14"/>
        <v>36.588867</v>
      </c>
      <c r="J463" s="3" t="str">
        <f t="shared" si="15"/>
        <v xml:space="preserve"> 109.468124</v>
      </c>
      <c r="K463" s="6">
        <v>1080</v>
      </c>
      <c r="L463" s="2" t="s">
        <v>20</v>
      </c>
      <c r="M463" s="4">
        <v>42368</v>
      </c>
      <c r="N463" s="5" t="s">
        <v>21</v>
      </c>
      <c r="O463" s="5" t="s">
        <v>51</v>
      </c>
    </row>
    <row r="464" spans="1:15" ht="18" x14ac:dyDescent="0.2">
      <c r="A464" s="2" t="s">
        <v>1955</v>
      </c>
      <c r="B464" s="2" t="s">
        <v>1956</v>
      </c>
      <c r="C464" s="2" t="s">
        <v>1957</v>
      </c>
      <c r="D464" s="2"/>
      <c r="E464" s="2"/>
      <c r="F464" s="2" t="s">
        <v>135</v>
      </c>
      <c r="G464" s="2">
        <v>8</v>
      </c>
      <c r="H464" s="3" t="s">
        <v>1958</v>
      </c>
      <c r="I464" s="3" t="str">
        <f t="shared" si="14"/>
        <v>45.884158</v>
      </c>
      <c r="J464" s="3" t="str">
        <f t="shared" si="15"/>
        <v xml:space="preserve"> 13.344976</v>
      </c>
      <c r="K464" s="3">
        <v>18</v>
      </c>
      <c r="L464" s="2" t="s">
        <v>20</v>
      </c>
      <c r="M464" s="4">
        <v>42367</v>
      </c>
      <c r="N464" s="5" t="s">
        <v>21</v>
      </c>
      <c r="O464" s="5" t="s">
        <v>51</v>
      </c>
    </row>
    <row r="465" spans="1:15" ht="18" x14ac:dyDescent="0.2">
      <c r="A465" s="2" t="s">
        <v>1959</v>
      </c>
      <c r="B465" s="2" t="s">
        <v>1960</v>
      </c>
      <c r="C465" s="2" t="s">
        <v>1961</v>
      </c>
      <c r="D465" s="2" t="s">
        <v>1068</v>
      </c>
      <c r="E465" s="2">
        <v>80903</v>
      </c>
      <c r="F465" s="2" t="s">
        <v>38</v>
      </c>
      <c r="G465" s="2">
        <v>8</v>
      </c>
      <c r="H465" s="3" t="s">
        <v>1962</v>
      </c>
      <c r="I465" s="3" t="str">
        <f t="shared" si="14"/>
        <v>38.837573</v>
      </c>
      <c r="J465" s="3" t="str">
        <f t="shared" si="15"/>
        <v xml:space="preserve"> -104.824907</v>
      </c>
      <c r="K465" s="6">
        <v>1835</v>
      </c>
      <c r="L465" s="2" t="s">
        <v>20</v>
      </c>
      <c r="M465" s="4">
        <v>42367</v>
      </c>
      <c r="N465" s="5" t="s">
        <v>21</v>
      </c>
      <c r="O465" s="5" t="s">
        <v>22</v>
      </c>
    </row>
    <row r="466" spans="1:15" ht="18" x14ac:dyDescent="0.2">
      <c r="A466" s="2" t="s">
        <v>1963</v>
      </c>
      <c r="B466" s="2" t="s">
        <v>1964</v>
      </c>
      <c r="C466" s="2" t="s">
        <v>1965</v>
      </c>
      <c r="D466" s="2"/>
      <c r="E466" s="2">
        <v>26000</v>
      </c>
      <c r="F466" s="2" t="s">
        <v>567</v>
      </c>
      <c r="G466" s="2">
        <v>8</v>
      </c>
      <c r="H466" s="3" t="s">
        <v>1966</v>
      </c>
      <c r="I466" s="3" t="str">
        <f t="shared" si="14"/>
        <v>44.918953</v>
      </c>
      <c r="J466" s="3" t="str">
        <f t="shared" si="15"/>
        <v xml:space="preserve"> 4.878081</v>
      </c>
      <c r="K466" s="3">
        <v>106</v>
      </c>
      <c r="L466" s="2" t="s">
        <v>20</v>
      </c>
      <c r="M466" s="4">
        <v>42361</v>
      </c>
      <c r="N466" s="5" t="s">
        <v>21</v>
      </c>
      <c r="O466" s="5" t="s">
        <v>51</v>
      </c>
    </row>
    <row r="467" spans="1:15" ht="18" x14ac:dyDescent="0.2">
      <c r="A467" s="2" t="s">
        <v>1967</v>
      </c>
      <c r="B467" s="2" t="s">
        <v>1968</v>
      </c>
      <c r="C467" s="2" t="s">
        <v>1969</v>
      </c>
      <c r="D467" s="2"/>
      <c r="E467" s="2" t="s">
        <v>1970</v>
      </c>
      <c r="F467" s="2" t="s">
        <v>76</v>
      </c>
      <c r="G467" s="2">
        <v>8</v>
      </c>
      <c r="H467" s="3" t="s">
        <v>1971</v>
      </c>
      <c r="I467" s="3" t="str">
        <f t="shared" si="14"/>
        <v>54.88762</v>
      </c>
      <c r="J467" s="3" t="str">
        <f t="shared" si="15"/>
        <v xml:space="preserve"> -1.557413</v>
      </c>
      <c r="K467" s="3">
        <v>78</v>
      </c>
      <c r="L467" s="2" t="s">
        <v>20</v>
      </c>
      <c r="M467" s="4">
        <v>42361</v>
      </c>
      <c r="N467" s="5" t="s">
        <v>21</v>
      </c>
      <c r="O467" s="5" t="s">
        <v>22</v>
      </c>
    </row>
    <row r="468" spans="1:15" ht="18" x14ac:dyDescent="0.2">
      <c r="A468" s="2" t="s">
        <v>1972</v>
      </c>
      <c r="B468" s="2" t="s">
        <v>1973</v>
      </c>
      <c r="C468" s="2" t="s">
        <v>1974</v>
      </c>
      <c r="D468" s="2" t="s">
        <v>309</v>
      </c>
      <c r="E468" s="2">
        <v>49601</v>
      </c>
      <c r="F468" s="2" t="s">
        <v>38</v>
      </c>
      <c r="G468" s="2">
        <v>8</v>
      </c>
      <c r="H468" s="3" t="s">
        <v>1975</v>
      </c>
      <c r="I468" s="3" t="str">
        <f t="shared" si="14"/>
        <v>44.282551</v>
      </c>
      <c r="J468" s="3" t="str">
        <f t="shared" si="15"/>
        <v xml:space="preserve"> -85.403096</v>
      </c>
      <c r="K468" s="3">
        <v>393</v>
      </c>
      <c r="L468" s="2" t="s">
        <v>20</v>
      </c>
      <c r="M468" s="4">
        <v>42361</v>
      </c>
      <c r="N468" s="5" t="s">
        <v>21</v>
      </c>
      <c r="O468" s="5" t="s">
        <v>22</v>
      </c>
    </row>
    <row r="469" spans="1:15" ht="18" x14ac:dyDescent="0.2">
      <c r="A469" s="2" t="s">
        <v>1976</v>
      </c>
      <c r="B469" s="2" t="s">
        <v>1977</v>
      </c>
      <c r="C469" s="2" t="s">
        <v>1978</v>
      </c>
      <c r="D469" s="2" t="s">
        <v>90</v>
      </c>
      <c r="E469" s="2"/>
      <c r="F469" s="2" t="s">
        <v>49</v>
      </c>
      <c r="G469" s="2">
        <v>4</v>
      </c>
      <c r="H469" s="3" t="s">
        <v>1979</v>
      </c>
      <c r="I469" s="3" t="str">
        <f t="shared" si="14"/>
        <v>32.424892</v>
      </c>
      <c r="J469" s="3" t="str">
        <f t="shared" si="15"/>
        <v xml:space="preserve"> 105.879715</v>
      </c>
      <c r="K469" s="3">
        <v>488</v>
      </c>
      <c r="L469" s="2" t="s">
        <v>20</v>
      </c>
      <c r="M469" s="4">
        <v>42359</v>
      </c>
      <c r="N469" s="5" t="s">
        <v>21</v>
      </c>
      <c r="O469" s="5" t="s">
        <v>51</v>
      </c>
    </row>
    <row r="470" spans="1:15" ht="18" x14ac:dyDescent="0.2">
      <c r="A470" s="2" t="s">
        <v>1980</v>
      </c>
      <c r="B470" s="2" t="s">
        <v>1981</v>
      </c>
      <c r="C470" s="2" t="s">
        <v>1982</v>
      </c>
      <c r="D470" s="2"/>
      <c r="E470" s="2">
        <v>21200</v>
      </c>
      <c r="F470" s="2" t="s">
        <v>567</v>
      </c>
      <c r="G470" s="2">
        <v>8</v>
      </c>
      <c r="H470" s="3" t="s">
        <v>1983</v>
      </c>
      <c r="I470" s="3" t="str">
        <f t="shared" si="14"/>
        <v>47.017089</v>
      </c>
      <c r="J470" s="3" t="str">
        <f t="shared" si="15"/>
        <v xml:space="preserve"> 4.836543</v>
      </c>
      <c r="K470" s="3">
        <v>210</v>
      </c>
      <c r="L470" s="2" t="s">
        <v>20</v>
      </c>
      <c r="M470" s="4">
        <v>42359</v>
      </c>
      <c r="N470" s="5" t="s">
        <v>21</v>
      </c>
      <c r="O470" s="5" t="s">
        <v>51</v>
      </c>
    </row>
    <row r="471" spans="1:15" ht="18" x14ac:dyDescent="0.2">
      <c r="A471" s="2" t="s">
        <v>1984</v>
      </c>
      <c r="B471" s="2" t="s">
        <v>1985</v>
      </c>
      <c r="C471" s="2" t="s">
        <v>1986</v>
      </c>
      <c r="D471" s="2" t="s">
        <v>1410</v>
      </c>
      <c r="E471" s="2"/>
      <c r="F471" s="2" t="s">
        <v>18</v>
      </c>
      <c r="G471" s="2">
        <v>8</v>
      </c>
      <c r="H471" s="3" t="s">
        <v>1987</v>
      </c>
      <c r="I471" s="3" t="str">
        <f t="shared" si="14"/>
        <v>43.97171</v>
      </c>
      <c r="J471" s="3" t="str">
        <f t="shared" si="15"/>
        <v xml:space="preserve"> -78.285431</v>
      </c>
      <c r="K471" s="3">
        <v>108</v>
      </c>
      <c r="L471" s="2" t="s">
        <v>20</v>
      </c>
      <c r="M471" s="4">
        <v>42358</v>
      </c>
      <c r="N471" s="5" t="s">
        <v>21</v>
      </c>
      <c r="O471" s="5" t="s">
        <v>22</v>
      </c>
    </row>
    <row r="472" spans="1:15" ht="18" x14ac:dyDescent="0.2">
      <c r="A472" s="2" t="s">
        <v>1988</v>
      </c>
      <c r="B472" s="2" t="s">
        <v>1989</v>
      </c>
      <c r="C472" s="2" t="s">
        <v>1990</v>
      </c>
      <c r="D472" s="2" t="s">
        <v>398</v>
      </c>
      <c r="E472" s="2">
        <v>33324</v>
      </c>
      <c r="F472" s="2" t="s">
        <v>38</v>
      </c>
      <c r="G472" s="2">
        <v>8</v>
      </c>
      <c r="H472" s="3" t="s">
        <v>1991</v>
      </c>
      <c r="I472" s="3" t="str">
        <f t="shared" si="14"/>
        <v>26.108614</v>
      </c>
      <c r="J472" s="3" t="str">
        <f t="shared" si="15"/>
        <v xml:space="preserve"> -80.252268</v>
      </c>
      <c r="K472" s="3">
        <v>1</v>
      </c>
      <c r="L472" s="2" t="s">
        <v>20</v>
      </c>
      <c r="M472" s="4">
        <v>42357</v>
      </c>
      <c r="N472" s="5" t="s">
        <v>21</v>
      </c>
      <c r="O472" s="5" t="s">
        <v>22</v>
      </c>
    </row>
    <row r="473" spans="1:15" ht="18" x14ac:dyDescent="0.2">
      <c r="A473" s="2" t="s">
        <v>1992</v>
      </c>
      <c r="B473" s="2" t="s">
        <v>1993</v>
      </c>
      <c r="C473" s="2" t="s">
        <v>1994</v>
      </c>
      <c r="D473" s="2"/>
      <c r="E473" s="2">
        <v>19110</v>
      </c>
      <c r="F473" s="2" t="s">
        <v>145</v>
      </c>
      <c r="G473" s="2">
        <v>4</v>
      </c>
      <c r="H473" s="3" t="s">
        <v>1995</v>
      </c>
      <c r="I473" s="3" t="str">
        <f t="shared" si="14"/>
        <v>61.111599</v>
      </c>
      <c r="J473" s="3" t="str">
        <f t="shared" si="15"/>
        <v xml:space="preserve"> 25.928814</v>
      </c>
      <c r="K473" s="3">
        <v>144</v>
      </c>
      <c r="L473" s="2" t="s">
        <v>20</v>
      </c>
      <c r="M473" s="4">
        <v>42356</v>
      </c>
      <c r="N473" s="5" t="s">
        <v>21</v>
      </c>
      <c r="O473" s="5" t="s">
        <v>51</v>
      </c>
    </row>
    <row r="474" spans="1:15" ht="18" x14ac:dyDescent="0.2">
      <c r="A474" s="2" t="s">
        <v>1996</v>
      </c>
      <c r="B474" s="2" t="s">
        <v>1997</v>
      </c>
      <c r="C474" s="2" t="s">
        <v>1998</v>
      </c>
      <c r="D474" s="2"/>
      <c r="E474" s="2"/>
      <c r="F474" s="2" t="s">
        <v>155</v>
      </c>
      <c r="G474" s="2">
        <v>12</v>
      </c>
      <c r="H474" s="3" t="s">
        <v>1999</v>
      </c>
      <c r="I474" s="3" t="str">
        <f t="shared" si="14"/>
        <v>60.58475</v>
      </c>
      <c r="J474" s="3" t="str">
        <f t="shared" si="15"/>
        <v xml:space="preserve"> 9.985092</v>
      </c>
      <c r="K474" s="3">
        <v>152</v>
      </c>
      <c r="L474" s="2" t="s">
        <v>20</v>
      </c>
      <c r="M474" s="4">
        <v>42356</v>
      </c>
      <c r="N474" s="5" t="s">
        <v>21</v>
      </c>
      <c r="O474" s="5" t="s">
        <v>22</v>
      </c>
    </row>
    <row r="475" spans="1:15" ht="18" x14ac:dyDescent="0.2">
      <c r="A475" s="2" t="s">
        <v>2000</v>
      </c>
      <c r="B475" s="2" t="s">
        <v>2001</v>
      </c>
      <c r="C475" s="2" t="s">
        <v>2002</v>
      </c>
      <c r="D475" s="2" t="s">
        <v>192</v>
      </c>
      <c r="E475" s="2"/>
      <c r="F475" s="2" t="s">
        <v>49</v>
      </c>
      <c r="G475" s="2">
        <v>4</v>
      </c>
      <c r="H475" s="3" t="s">
        <v>2003</v>
      </c>
      <c r="I475" s="3" t="str">
        <f t="shared" si="14"/>
        <v>22.55954</v>
      </c>
      <c r="J475" s="3" t="str">
        <f t="shared" si="15"/>
        <v xml:space="preserve"> 113.456535</v>
      </c>
      <c r="K475" s="3">
        <v>19</v>
      </c>
      <c r="L475" s="2" t="s">
        <v>20</v>
      </c>
      <c r="M475" s="4">
        <v>42355</v>
      </c>
      <c r="N475" s="5" t="s">
        <v>21</v>
      </c>
      <c r="O475" s="5" t="s">
        <v>51</v>
      </c>
    </row>
    <row r="476" spans="1:15" ht="18" x14ac:dyDescent="0.2">
      <c r="A476" s="2" t="s">
        <v>2004</v>
      </c>
      <c r="B476" s="2" t="s">
        <v>2005</v>
      </c>
      <c r="C476" s="2" t="s">
        <v>2006</v>
      </c>
      <c r="D476" s="2" t="s">
        <v>290</v>
      </c>
      <c r="E476" s="2"/>
      <c r="F476" s="2" t="s">
        <v>49</v>
      </c>
      <c r="G476" s="2">
        <v>4</v>
      </c>
      <c r="H476" s="3" t="s">
        <v>2007</v>
      </c>
      <c r="I476" s="3" t="str">
        <f t="shared" si="14"/>
        <v>31.919376</v>
      </c>
      <c r="J476" s="3" t="str">
        <f t="shared" si="15"/>
        <v xml:space="preserve"> 120.952042</v>
      </c>
      <c r="K476" s="3">
        <v>4</v>
      </c>
      <c r="L476" s="2" t="s">
        <v>20</v>
      </c>
      <c r="M476" s="4">
        <v>42355</v>
      </c>
      <c r="N476" s="5" t="s">
        <v>21</v>
      </c>
      <c r="O476" s="5" t="s">
        <v>51</v>
      </c>
    </row>
    <row r="477" spans="1:15" ht="18" x14ac:dyDescent="0.2">
      <c r="A477" s="2" t="s">
        <v>2008</v>
      </c>
      <c r="B477" s="2" t="s">
        <v>2009</v>
      </c>
      <c r="C477" s="2" t="s">
        <v>2010</v>
      </c>
      <c r="D477" s="2"/>
      <c r="E477" s="2">
        <v>67657</v>
      </c>
      <c r="F477" s="2" t="s">
        <v>1647</v>
      </c>
      <c r="G477" s="2">
        <v>8</v>
      </c>
      <c r="H477" s="3" t="s">
        <v>2011</v>
      </c>
      <c r="I477" s="3" t="str">
        <f t="shared" si="14"/>
        <v>49.459902</v>
      </c>
      <c r="J477" s="3" t="str">
        <f t="shared" si="15"/>
        <v xml:space="preserve"> 7.82134</v>
      </c>
      <c r="K477" s="3">
        <v>255</v>
      </c>
      <c r="L477" s="2" t="s">
        <v>20</v>
      </c>
      <c r="M477" s="4">
        <v>42355</v>
      </c>
      <c r="N477" s="5" t="s">
        <v>21</v>
      </c>
      <c r="O477" s="5" t="s">
        <v>22</v>
      </c>
    </row>
    <row r="478" spans="1:15" ht="18" x14ac:dyDescent="0.2">
      <c r="A478" s="2" t="s">
        <v>2012</v>
      </c>
      <c r="B478" s="2" t="s">
        <v>2013</v>
      </c>
      <c r="C478" s="2" t="s">
        <v>70</v>
      </c>
      <c r="D478" s="2" t="s">
        <v>70</v>
      </c>
      <c r="E478" s="2"/>
      <c r="F478" s="2" t="s">
        <v>49</v>
      </c>
      <c r="G478" s="2">
        <v>4</v>
      </c>
      <c r="H478" s="3" t="s">
        <v>2014</v>
      </c>
      <c r="I478" s="3" t="str">
        <f t="shared" si="14"/>
        <v>22.27704</v>
      </c>
      <c r="J478" s="3" t="str">
        <f t="shared" si="15"/>
        <v xml:space="preserve"> 114.164391</v>
      </c>
      <c r="K478" s="3">
        <v>116</v>
      </c>
      <c r="L478" s="2" t="s">
        <v>20</v>
      </c>
      <c r="M478" s="4">
        <v>42355</v>
      </c>
      <c r="N478" s="5" t="s">
        <v>21</v>
      </c>
      <c r="O478" s="5" t="s">
        <v>51</v>
      </c>
    </row>
    <row r="479" spans="1:15" ht="18" x14ac:dyDescent="0.2">
      <c r="A479" s="2" t="s">
        <v>2015</v>
      </c>
      <c r="B479" s="2" t="s">
        <v>2016</v>
      </c>
      <c r="C479" s="2" t="s">
        <v>2017</v>
      </c>
      <c r="D479" s="2" t="s">
        <v>484</v>
      </c>
      <c r="E479" s="2"/>
      <c r="F479" s="2" t="s">
        <v>49</v>
      </c>
      <c r="G479" s="2">
        <v>4</v>
      </c>
      <c r="H479" s="3" t="s">
        <v>2018</v>
      </c>
      <c r="I479" s="3" t="str">
        <f t="shared" si="14"/>
        <v>33.078426</v>
      </c>
      <c r="J479" s="3" t="str">
        <f t="shared" si="15"/>
        <v xml:space="preserve"> 107.049622</v>
      </c>
      <c r="K479" s="3">
        <v>512</v>
      </c>
      <c r="L479" s="2" t="s">
        <v>20</v>
      </c>
      <c r="M479" s="4">
        <v>42355</v>
      </c>
      <c r="N479" s="5" t="s">
        <v>21</v>
      </c>
      <c r="O479" s="5" t="s">
        <v>51</v>
      </c>
    </row>
    <row r="480" spans="1:15" ht="18" x14ac:dyDescent="0.2">
      <c r="A480" s="2" t="s">
        <v>2019</v>
      </c>
      <c r="B480" s="2" t="s">
        <v>2020</v>
      </c>
      <c r="C480" s="2" t="s">
        <v>871</v>
      </c>
      <c r="D480" s="2"/>
      <c r="E480" s="2">
        <v>13100</v>
      </c>
      <c r="F480" s="2" t="s">
        <v>567</v>
      </c>
      <c r="G480" s="2">
        <v>4</v>
      </c>
      <c r="H480" s="3" t="s">
        <v>2021</v>
      </c>
      <c r="I480" s="3" t="str">
        <f t="shared" si="14"/>
        <v>43.510637</v>
      </c>
      <c r="J480" s="3" t="str">
        <f t="shared" si="15"/>
        <v xml:space="preserve"> 5.456429</v>
      </c>
      <c r="K480" s="3">
        <v>140</v>
      </c>
      <c r="L480" s="2" t="s">
        <v>20</v>
      </c>
      <c r="M480" s="4">
        <v>42355</v>
      </c>
      <c r="N480" s="5" t="s">
        <v>21</v>
      </c>
      <c r="O480" s="5" t="s">
        <v>51</v>
      </c>
    </row>
    <row r="481" spans="1:15" ht="18" x14ac:dyDescent="0.2">
      <c r="A481" s="2" t="s">
        <v>2022</v>
      </c>
      <c r="B481" s="2" t="s">
        <v>2023</v>
      </c>
      <c r="C481" s="2" t="s">
        <v>70</v>
      </c>
      <c r="D481" s="2" t="s">
        <v>70</v>
      </c>
      <c r="E481" s="2"/>
      <c r="F481" s="2" t="s">
        <v>49</v>
      </c>
      <c r="G481" s="2">
        <v>4</v>
      </c>
      <c r="H481" s="3" t="s">
        <v>2024</v>
      </c>
      <c r="I481" s="3" t="str">
        <f t="shared" si="14"/>
        <v>22.337555</v>
      </c>
      <c r="J481" s="3" t="str">
        <f t="shared" si="15"/>
        <v xml:space="preserve"> 114.174162</v>
      </c>
      <c r="K481" s="3">
        <v>44</v>
      </c>
      <c r="L481" s="2" t="s">
        <v>20</v>
      </c>
      <c r="M481" s="4">
        <v>42355</v>
      </c>
      <c r="N481" s="5" t="s">
        <v>21</v>
      </c>
      <c r="O481" s="5" t="s">
        <v>51</v>
      </c>
    </row>
    <row r="482" spans="1:15" ht="18" x14ac:dyDescent="0.2">
      <c r="A482" s="2" t="s">
        <v>2025</v>
      </c>
      <c r="B482" s="2" t="s">
        <v>2026</v>
      </c>
      <c r="C482" s="2" t="s">
        <v>2027</v>
      </c>
      <c r="D482" s="2" t="s">
        <v>253</v>
      </c>
      <c r="E482" s="2"/>
      <c r="F482" s="2" t="s">
        <v>38</v>
      </c>
      <c r="G482" s="2">
        <v>6</v>
      </c>
      <c r="H482" s="3" t="s">
        <v>2028</v>
      </c>
      <c r="I482" s="3" t="str">
        <f t="shared" si="14"/>
        <v>37.796979</v>
      </c>
      <c r="J482" s="3" t="str">
        <f t="shared" si="15"/>
        <v xml:space="preserve"> -79.419007</v>
      </c>
      <c r="K482" s="3">
        <v>319</v>
      </c>
      <c r="L482" s="2" t="s">
        <v>20</v>
      </c>
      <c r="M482" s="4">
        <v>42354</v>
      </c>
      <c r="N482" s="5" t="s">
        <v>21</v>
      </c>
      <c r="O482" s="5" t="s">
        <v>22</v>
      </c>
    </row>
    <row r="483" spans="1:15" ht="18" x14ac:dyDescent="0.2">
      <c r="A483" s="2" t="s">
        <v>2029</v>
      </c>
      <c r="B483" s="2" t="s">
        <v>2030</v>
      </c>
      <c r="C483" s="2" t="s">
        <v>2031</v>
      </c>
      <c r="D483" s="2" t="s">
        <v>810</v>
      </c>
      <c r="E483" s="2"/>
      <c r="F483" s="2" t="s">
        <v>38</v>
      </c>
      <c r="G483" s="2">
        <v>8</v>
      </c>
      <c r="H483" s="3" t="s">
        <v>2032</v>
      </c>
      <c r="I483" s="3" t="str">
        <f t="shared" si="14"/>
        <v>35.531391</v>
      </c>
      <c r="J483" s="3" t="str">
        <f t="shared" si="15"/>
        <v xml:space="preserve"> -82.604487</v>
      </c>
      <c r="K483" s="3">
        <v>662</v>
      </c>
      <c r="L483" s="2" t="s">
        <v>20</v>
      </c>
      <c r="M483" s="4">
        <v>42354</v>
      </c>
      <c r="N483" s="5" t="s">
        <v>21</v>
      </c>
      <c r="O483" s="5" t="s">
        <v>22</v>
      </c>
    </row>
    <row r="484" spans="1:15" ht="18" x14ac:dyDescent="0.2">
      <c r="A484" s="2" t="s">
        <v>2033</v>
      </c>
      <c r="B484" s="2" t="s">
        <v>2034</v>
      </c>
      <c r="C484" s="2" t="s">
        <v>303</v>
      </c>
      <c r="D484" s="2" t="s">
        <v>304</v>
      </c>
      <c r="E484" s="2">
        <v>91502</v>
      </c>
      <c r="F484" s="2" t="s">
        <v>38</v>
      </c>
      <c r="G484" s="2">
        <v>6</v>
      </c>
      <c r="H484" s="3" t="s">
        <v>2035</v>
      </c>
      <c r="I484" s="3" t="str">
        <f t="shared" si="14"/>
        <v>34.174712</v>
      </c>
      <c r="J484" s="3" t="str">
        <f t="shared" si="15"/>
        <v xml:space="preserve"> -118.300826</v>
      </c>
      <c r="K484" s="3">
        <v>168</v>
      </c>
      <c r="L484" s="2" t="s">
        <v>20</v>
      </c>
      <c r="M484" s="4">
        <v>42353</v>
      </c>
      <c r="N484" s="5" t="s">
        <v>21</v>
      </c>
      <c r="O484" s="5" t="s">
        <v>22</v>
      </c>
    </row>
    <row r="485" spans="1:15" ht="18" x14ac:dyDescent="0.2">
      <c r="A485" s="2" t="s">
        <v>2036</v>
      </c>
      <c r="B485" s="2" t="s">
        <v>2037</v>
      </c>
      <c r="C485" s="2" t="s">
        <v>2038</v>
      </c>
      <c r="D485" s="2"/>
      <c r="E485" s="2">
        <v>6631</v>
      </c>
      <c r="F485" s="2" t="s">
        <v>140</v>
      </c>
      <c r="G485" s="2">
        <v>4</v>
      </c>
      <c r="H485" s="3" t="s">
        <v>2039</v>
      </c>
      <c r="I485" s="3" t="str">
        <f t="shared" si="14"/>
        <v>47.3948</v>
      </c>
      <c r="J485" s="3" t="str">
        <f t="shared" si="15"/>
        <v xml:space="preserve"> 10.887553</v>
      </c>
      <c r="K485" s="6">
        <v>1006</v>
      </c>
      <c r="L485" s="2" t="s">
        <v>20</v>
      </c>
      <c r="M485" s="4">
        <v>42353</v>
      </c>
      <c r="N485" s="5" t="s">
        <v>21</v>
      </c>
      <c r="O485" s="5" t="s">
        <v>51</v>
      </c>
    </row>
    <row r="486" spans="1:15" ht="18" x14ac:dyDescent="0.2">
      <c r="A486" s="2" t="s">
        <v>2040</v>
      </c>
      <c r="B486" s="2" t="s">
        <v>2041</v>
      </c>
      <c r="C486" s="2" t="s">
        <v>2042</v>
      </c>
      <c r="D486" s="2" t="s">
        <v>117</v>
      </c>
      <c r="E486" s="2">
        <v>18372</v>
      </c>
      <c r="F486" s="2" t="s">
        <v>38</v>
      </c>
      <c r="G486" s="2">
        <v>8</v>
      </c>
      <c r="H486" s="3" t="s">
        <v>2043</v>
      </c>
      <c r="I486" s="3" t="str">
        <f t="shared" si="14"/>
        <v>41.045431</v>
      </c>
      <c r="J486" s="3" t="str">
        <f t="shared" si="15"/>
        <v xml:space="preserve"> -75.312244</v>
      </c>
      <c r="K486" s="3">
        <v>284</v>
      </c>
      <c r="L486" s="2" t="s">
        <v>20</v>
      </c>
      <c r="M486" s="4">
        <v>42352</v>
      </c>
      <c r="N486" s="5" t="s">
        <v>21</v>
      </c>
      <c r="O486" s="5" t="s">
        <v>22</v>
      </c>
    </row>
    <row r="487" spans="1:15" ht="18" x14ac:dyDescent="0.2">
      <c r="A487" s="2" t="s">
        <v>2044</v>
      </c>
      <c r="B487" s="2" t="s">
        <v>2045</v>
      </c>
      <c r="C487" s="2" t="s">
        <v>2046</v>
      </c>
      <c r="D487" s="2"/>
      <c r="E487" s="2">
        <v>22145</v>
      </c>
      <c r="F487" s="2" t="s">
        <v>1647</v>
      </c>
      <c r="G487" s="2">
        <v>8</v>
      </c>
      <c r="H487" s="3" t="s">
        <v>2047</v>
      </c>
      <c r="I487" s="3" t="str">
        <f t="shared" si="14"/>
        <v>53.617854</v>
      </c>
      <c r="J487" s="3" t="str">
        <f t="shared" si="15"/>
        <v xml:space="preserve"> 10.239499</v>
      </c>
      <c r="K487" s="3">
        <v>49</v>
      </c>
      <c r="L487" s="2" t="s">
        <v>20</v>
      </c>
      <c r="M487" s="4">
        <v>42347</v>
      </c>
      <c r="N487" s="5" t="s">
        <v>21</v>
      </c>
      <c r="O487" s="5" t="s">
        <v>22</v>
      </c>
    </row>
    <row r="488" spans="1:15" ht="18" x14ac:dyDescent="0.2">
      <c r="A488" s="2" t="s">
        <v>2048</v>
      </c>
      <c r="B488" s="2" t="s">
        <v>2049</v>
      </c>
      <c r="C488" s="2" t="s">
        <v>2050</v>
      </c>
      <c r="D488" s="2"/>
      <c r="E488" s="2">
        <v>29646</v>
      </c>
      <c r="F488" s="2" t="s">
        <v>1647</v>
      </c>
      <c r="G488" s="2">
        <v>8</v>
      </c>
      <c r="H488" s="3" t="s">
        <v>2051</v>
      </c>
      <c r="I488" s="3" t="str">
        <f t="shared" si="14"/>
        <v>53.104089</v>
      </c>
      <c r="J488" s="3" t="str">
        <f t="shared" si="15"/>
        <v xml:space="preserve"> 9.981917</v>
      </c>
      <c r="K488" s="3">
        <v>78</v>
      </c>
      <c r="L488" s="2" t="s">
        <v>20</v>
      </c>
      <c r="M488" s="4">
        <v>42346</v>
      </c>
      <c r="N488" s="5" t="s">
        <v>21</v>
      </c>
      <c r="O488" s="5" t="s">
        <v>22</v>
      </c>
    </row>
    <row r="489" spans="1:15" ht="18" x14ac:dyDescent="0.2">
      <c r="A489" s="2" t="s">
        <v>2052</v>
      </c>
      <c r="B489" s="2" t="s">
        <v>2053</v>
      </c>
      <c r="C489" s="2" t="s">
        <v>2054</v>
      </c>
      <c r="D489" s="2"/>
      <c r="E489" s="2">
        <v>50374</v>
      </c>
      <c r="F489" s="2" t="s">
        <v>1647</v>
      </c>
      <c r="G489" s="2">
        <v>8</v>
      </c>
      <c r="H489" s="3" t="s">
        <v>2055</v>
      </c>
      <c r="I489" s="3" t="str">
        <f t="shared" si="14"/>
        <v>50.796469</v>
      </c>
      <c r="J489" s="3" t="str">
        <f t="shared" si="15"/>
        <v xml:space="preserve"> 6.780077</v>
      </c>
      <c r="K489" s="3">
        <v>100</v>
      </c>
      <c r="L489" s="2" t="s">
        <v>20</v>
      </c>
      <c r="M489" s="4">
        <v>42346</v>
      </c>
      <c r="N489" s="5" t="s">
        <v>21</v>
      </c>
      <c r="O489" s="5" t="s">
        <v>51</v>
      </c>
    </row>
    <row r="490" spans="1:15" ht="18" x14ac:dyDescent="0.2">
      <c r="A490" s="2" t="s">
        <v>2056</v>
      </c>
      <c r="B490" s="2" t="s">
        <v>2057</v>
      </c>
      <c r="C490" s="2" t="s">
        <v>1695</v>
      </c>
      <c r="D490" s="2" t="s">
        <v>1473</v>
      </c>
      <c r="E490" s="2">
        <v>4330</v>
      </c>
      <c r="F490" s="2" t="s">
        <v>38</v>
      </c>
      <c r="G490" s="2">
        <v>8</v>
      </c>
      <c r="H490" s="3" t="s">
        <v>2058</v>
      </c>
      <c r="I490" s="3" t="str">
        <f t="shared" si="14"/>
        <v>44.34787</v>
      </c>
      <c r="J490" s="3" t="str">
        <f t="shared" si="15"/>
        <v xml:space="preserve"> -69.786088</v>
      </c>
      <c r="K490" s="3">
        <v>96</v>
      </c>
      <c r="L490" s="2" t="s">
        <v>20</v>
      </c>
      <c r="M490" s="4">
        <v>42342</v>
      </c>
      <c r="N490" s="5" t="s">
        <v>21</v>
      </c>
      <c r="O490" s="5" t="s">
        <v>22</v>
      </c>
    </row>
    <row r="491" spans="1:15" ht="18" x14ac:dyDescent="0.2">
      <c r="A491" s="2" t="s">
        <v>2059</v>
      </c>
      <c r="B491" s="2" t="s">
        <v>2060</v>
      </c>
      <c r="C491" s="2" t="s">
        <v>2061</v>
      </c>
      <c r="D491" s="2"/>
      <c r="E491" s="2">
        <v>44240</v>
      </c>
      <c r="F491" s="2" t="s">
        <v>567</v>
      </c>
      <c r="G491" s="2">
        <v>8</v>
      </c>
      <c r="H491" s="3" t="s">
        <v>2062</v>
      </c>
      <c r="I491" s="3" t="str">
        <f t="shared" si="14"/>
        <v>47.282708</v>
      </c>
      <c r="J491" s="3" t="str">
        <f t="shared" si="15"/>
        <v xml:space="preserve"> -1.549982</v>
      </c>
      <c r="K491" s="3">
        <v>28</v>
      </c>
      <c r="L491" s="2" t="s">
        <v>20</v>
      </c>
      <c r="M491" s="4">
        <v>42340</v>
      </c>
      <c r="N491" s="5" t="s">
        <v>21</v>
      </c>
      <c r="O491" s="5" t="s">
        <v>51</v>
      </c>
    </row>
    <row r="492" spans="1:15" ht="18" x14ac:dyDescent="0.2">
      <c r="A492" s="2" t="s">
        <v>2063</v>
      </c>
      <c r="B492" s="2" t="s">
        <v>2064</v>
      </c>
      <c r="C492" s="2" t="s">
        <v>2065</v>
      </c>
      <c r="D492" s="2"/>
      <c r="E492" s="2"/>
      <c r="F492" s="2" t="s">
        <v>1647</v>
      </c>
      <c r="G492" s="2">
        <v>6</v>
      </c>
      <c r="H492" s="3" t="s">
        <v>2066</v>
      </c>
      <c r="I492" s="3" t="str">
        <f t="shared" si="14"/>
        <v>53.507389</v>
      </c>
      <c r="J492" s="3" t="str">
        <f t="shared" si="15"/>
        <v xml:space="preserve"> 11.096827</v>
      </c>
      <c r="K492" s="3">
        <v>40</v>
      </c>
      <c r="L492" s="2" t="s">
        <v>20</v>
      </c>
      <c r="M492" s="4">
        <v>42328</v>
      </c>
      <c r="N492" s="5" t="s">
        <v>21</v>
      </c>
      <c r="O492" s="5" t="s">
        <v>51</v>
      </c>
    </row>
    <row r="493" spans="1:15" ht="18" x14ac:dyDescent="0.2">
      <c r="A493" s="2" t="s">
        <v>2067</v>
      </c>
      <c r="B493" s="2" t="s">
        <v>2068</v>
      </c>
      <c r="C493" s="2" t="s">
        <v>2069</v>
      </c>
      <c r="D493" s="2" t="s">
        <v>743</v>
      </c>
      <c r="E493" s="2">
        <v>2722</v>
      </c>
      <c r="F493" s="2" t="s">
        <v>32</v>
      </c>
      <c r="G493" s="2">
        <v>6</v>
      </c>
      <c r="H493" s="3" t="s">
        <v>2070</v>
      </c>
      <c r="I493" s="3" t="str">
        <f t="shared" si="14"/>
        <v>-35.002153</v>
      </c>
      <c r="J493" s="3" t="str">
        <f t="shared" si="15"/>
        <v xml:space="preserve"> 148.109873</v>
      </c>
      <c r="K493" s="3">
        <v>259</v>
      </c>
      <c r="L493" s="2" t="s">
        <v>20</v>
      </c>
      <c r="M493" s="4">
        <v>42328</v>
      </c>
      <c r="N493" s="5" t="s">
        <v>21</v>
      </c>
      <c r="O493" s="5" t="s">
        <v>22</v>
      </c>
    </row>
    <row r="494" spans="1:15" ht="18" x14ac:dyDescent="0.2">
      <c r="A494" s="2" t="s">
        <v>2071</v>
      </c>
      <c r="B494" s="2" t="s">
        <v>2072</v>
      </c>
      <c r="C494" s="2" t="s">
        <v>2073</v>
      </c>
      <c r="D494" s="2"/>
      <c r="E494" s="2"/>
      <c r="F494" s="2" t="s">
        <v>851</v>
      </c>
      <c r="G494" s="2">
        <v>8</v>
      </c>
      <c r="H494" s="3" t="s">
        <v>2074</v>
      </c>
      <c r="I494" s="3" t="str">
        <f t="shared" si="14"/>
        <v>51.407268</v>
      </c>
      <c r="J494" s="3" t="str">
        <f t="shared" si="15"/>
        <v xml:space="preserve"> 5.479937</v>
      </c>
      <c r="K494" s="3">
        <v>20</v>
      </c>
      <c r="L494" s="2" t="s">
        <v>20</v>
      </c>
      <c r="M494" s="4">
        <v>42328</v>
      </c>
      <c r="N494" s="5" t="s">
        <v>21</v>
      </c>
      <c r="O494" s="5" t="s">
        <v>22</v>
      </c>
    </row>
    <row r="495" spans="1:15" ht="18" x14ac:dyDescent="0.2">
      <c r="A495" s="2" t="s">
        <v>2075</v>
      </c>
      <c r="B495" s="2" t="s">
        <v>2076</v>
      </c>
      <c r="C495" s="2" t="s">
        <v>2077</v>
      </c>
      <c r="D495" s="2" t="s">
        <v>1696</v>
      </c>
      <c r="E495" s="2">
        <v>31548</v>
      </c>
      <c r="F495" s="2" t="s">
        <v>38</v>
      </c>
      <c r="G495" s="2">
        <v>6</v>
      </c>
      <c r="H495" s="3" t="s">
        <v>2078</v>
      </c>
      <c r="I495" s="3" t="str">
        <f t="shared" si="14"/>
        <v>30.790764</v>
      </c>
      <c r="J495" s="3" t="str">
        <f t="shared" si="15"/>
        <v xml:space="preserve"> -81.663729</v>
      </c>
      <c r="K495" s="3">
        <v>8</v>
      </c>
      <c r="L495" s="2" t="s">
        <v>20</v>
      </c>
      <c r="M495" s="4">
        <v>42326</v>
      </c>
      <c r="N495" s="5" t="s">
        <v>21</v>
      </c>
      <c r="O495" s="5" t="s">
        <v>22</v>
      </c>
    </row>
    <row r="496" spans="1:15" ht="18" x14ac:dyDescent="0.2">
      <c r="A496" s="2" t="s">
        <v>2079</v>
      </c>
      <c r="B496" s="2" t="s">
        <v>2080</v>
      </c>
      <c r="C496" s="2" t="s">
        <v>2081</v>
      </c>
      <c r="D496" s="2"/>
      <c r="E496" s="2"/>
      <c r="F496" s="2" t="s">
        <v>160</v>
      </c>
      <c r="G496" s="2">
        <v>4</v>
      </c>
      <c r="H496" s="3" t="s">
        <v>2082</v>
      </c>
      <c r="I496" s="3" t="str">
        <f t="shared" si="14"/>
        <v>47.524843</v>
      </c>
      <c r="J496" s="3" t="str">
        <f t="shared" si="15"/>
        <v xml:space="preserve"> 7.682486</v>
      </c>
      <c r="K496" s="3">
        <v>292</v>
      </c>
      <c r="L496" s="2" t="s">
        <v>20</v>
      </c>
      <c r="M496" s="4">
        <v>42321</v>
      </c>
      <c r="N496" s="5" t="s">
        <v>21</v>
      </c>
      <c r="O496" s="5" t="s">
        <v>22</v>
      </c>
    </row>
    <row r="497" spans="1:15" ht="18" x14ac:dyDescent="0.2">
      <c r="A497" s="2" t="s">
        <v>2083</v>
      </c>
      <c r="B497" s="2" t="s">
        <v>2084</v>
      </c>
      <c r="C497" s="2" t="s">
        <v>2085</v>
      </c>
      <c r="D497" s="2"/>
      <c r="E497" s="2"/>
      <c r="F497" s="2" t="s">
        <v>155</v>
      </c>
      <c r="G497" s="2">
        <v>8</v>
      </c>
      <c r="H497" s="3" t="s">
        <v>2086</v>
      </c>
      <c r="I497" s="3" t="str">
        <f t="shared" si="14"/>
        <v>58.82792</v>
      </c>
      <c r="J497" s="3" t="str">
        <f t="shared" si="15"/>
        <v xml:space="preserve"> 7.796114</v>
      </c>
      <c r="K497" s="3">
        <v>208</v>
      </c>
      <c r="L497" s="2" t="s">
        <v>20</v>
      </c>
      <c r="M497" s="4">
        <v>42320</v>
      </c>
      <c r="N497" s="5" t="s">
        <v>21</v>
      </c>
      <c r="O497" s="5" t="s">
        <v>22</v>
      </c>
    </row>
    <row r="498" spans="1:15" ht="18" x14ac:dyDescent="0.2">
      <c r="A498" s="2" t="s">
        <v>2087</v>
      </c>
      <c r="B498" s="2" t="s">
        <v>2088</v>
      </c>
      <c r="C498" s="2" t="s">
        <v>168</v>
      </c>
      <c r="D498" s="2"/>
      <c r="E498" s="2" t="s">
        <v>169</v>
      </c>
      <c r="F498" s="2" t="s">
        <v>76</v>
      </c>
      <c r="G498" s="2">
        <v>4</v>
      </c>
      <c r="H498" s="3" t="s">
        <v>2089</v>
      </c>
      <c r="I498" s="3" t="str">
        <f t="shared" si="14"/>
        <v>52.99413</v>
      </c>
      <c r="J498" s="3" t="str">
        <f t="shared" si="15"/>
        <v xml:space="preserve"> -2.290797</v>
      </c>
      <c r="K498" s="3">
        <v>155</v>
      </c>
      <c r="L498" s="2" t="s">
        <v>20</v>
      </c>
      <c r="M498" s="4">
        <v>42318</v>
      </c>
      <c r="N498" s="5" t="s">
        <v>21</v>
      </c>
      <c r="O498" s="5" t="s">
        <v>22</v>
      </c>
    </row>
    <row r="499" spans="1:15" ht="18" x14ac:dyDescent="0.2">
      <c r="A499" s="2" t="s">
        <v>2090</v>
      </c>
      <c r="B499" s="2" t="s">
        <v>2091</v>
      </c>
      <c r="C499" s="2" t="s">
        <v>2092</v>
      </c>
      <c r="D499" s="2" t="s">
        <v>21</v>
      </c>
      <c r="E499" s="2">
        <v>29607</v>
      </c>
      <c r="F499" s="2" t="s">
        <v>38</v>
      </c>
      <c r="G499" s="2">
        <v>8</v>
      </c>
      <c r="H499" s="3" t="s">
        <v>2093</v>
      </c>
      <c r="I499" s="3" t="str">
        <f t="shared" si="14"/>
        <v>34.825895</v>
      </c>
      <c r="J499" s="3" t="str">
        <f t="shared" si="15"/>
        <v xml:space="preserve"> -82.306973</v>
      </c>
      <c r="K499" s="3">
        <v>304</v>
      </c>
      <c r="L499" s="2" t="s">
        <v>20</v>
      </c>
      <c r="M499" s="4">
        <v>42317</v>
      </c>
      <c r="N499" s="5" t="s">
        <v>21</v>
      </c>
      <c r="O499" s="5" t="s">
        <v>22</v>
      </c>
    </row>
    <row r="500" spans="1:15" ht="18" x14ac:dyDescent="0.2">
      <c r="A500" s="2" t="s">
        <v>2094</v>
      </c>
      <c r="B500" s="2" t="s">
        <v>2095</v>
      </c>
      <c r="C500" s="2" t="s">
        <v>248</v>
      </c>
      <c r="D500" s="2" t="s">
        <v>192</v>
      </c>
      <c r="E500" s="2"/>
      <c r="F500" s="2" t="s">
        <v>49</v>
      </c>
      <c r="G500" s="2">
        <v>4</v>
      </c>
      <c r="H500" s="3" t="s">
        <v>2096</v>
      </c>
      <c r="I500" s="3" t="str">
        <f t="shared" si="14"/>
        <v>23.11674</v>
      </c>
      <c r="J500" s="3" t="str">
        <f t="shared" si="15"/>
        <v xml:space="preserve"> 113.145747</v>
      </c>
      <c r="K500" s="3">
        <v>-2</v>
      </c>
      <c r="L500" s="2" t="s">
        <v>20</v>
      </c>
      <c r="M500" s="4">
        <v>42316</v>
      </c>
      <c r="N500" s="5" t="s">
        <v>21</v>
      </c>
      <c r="O500" s="5" t="s">
        <v>51</v>
      </c>
    </row>
    <row r="501" spans="1:15" ht="18" x14ac:dyDescent="0.2">
      <c r="A501" s="2" t="s">
        <v>2097</v>
      </c>
      <c r="B501" s="2" t="s">
        <v>2098</v>
      </c>
      <c r="C501" s="2" t="s">
        <v>2099</v>
      </c>
      <c r="D501" s="2" t="s">
        <v>196</v>
      </c>
      <c r="E501" s="2">
        <v>79124</v>
      </c>
      <c r="F501" s="2" t="s">
        <v>38</v>
      </c>
      <c r="G501" s="2">
        <v>8</v>
      </c>
      <c r="H501" s="3" t="s">
        <v>2100</v>
      </c>
      <c r="I501" s="3" t="str">
        <f t="shared" si="14"/>
        <v>35.189035</v>
      </c>
      <c r="J501" s="3" t="str">
        <f t="shared" si="15"/>
        <v xml:space="preserve"> -101.931478</v>
      </c>
      <c r="K501" s="6">
        <v>1134</v>
      </c>
      <c r="L501" s="2" t="s">
        <v>20</v>
      </c>
      <c r="M501" s="4">
        <v>42313</v>
      </c>
      <c r="N501" s="5" t="s">
        <v>21</v>
      </c>
      <c r="O501" s="5" t="s">
        <v>22</v>
      </c>
    </row>
    <row r="502" spans="1:15" ht="18" x14ac:dyDescent="0.2">
      <c r="A502" s="2" t="s">
        <v>2101</v>
      </c>
      <c r="B502" s="2" t="s">
        <v>2102</v>
      </c>
      <c r="C502" s="2" t="s">
        <v>2103</v>
      </c>
      <c r="D502" s="2" t="s">
        <v>196</v>
      </c>
      <c r="E502" s="2">
        <v>76201</v>
      </c>
      <c r="F502" s="2" t="s">
        <v>38</v>
      </c>
      <c r="G502" s="2">
        <v>6</v>
      </c>
      <c r="H502" s="3" t="s">
        <v>2104</v>
      </c>
      <c r="I502" s="3" t="str">
        <f t="shared" si="14"/>
        <v>33.231403</v>
      </c>
      <c r="J502" s="3" t="str">
        <f t="shared" si="15"/>
        <v xml:space="preserve"> -97.166419</v>
      </c>
      <c r="K502" s="3">
        <v>212</v>
      </c>
      <c r="L502" s="2" t="s">
        <v>20</v>
      </c>
      <c r="M502" s="4">
        <v>42312</v>
      </c>
      <c r="N502" s="5" t="s">
        <v>21</v>
      </c>
      <c r="O502" s="5" t="s">
        <v>22</v>
      </c>
    </row>
    <row r="503" spans="1:15" ht="18" x14ac:dyDescent="0.2">
      <c r="A503" s="2" t="s">
        <v>2105</v>
      </c>
      <c r="B503" s="2" t="s">
        <v>2106</v>
      </c>
      <c r="C503" s="2" t="s">
        <v>2107</v>
      </c>
      <c r="D503" s="2" t="s">
        <v>926</v>
      </c>
      <c r="E503" s="2">
        <v>97055</v>
      </c>
      <c r="F503" s="2" t="s">
        <v>38</v>
      </c>
      <c r="G503" s="2">
        <v>8</v>
      </c>
      <c r="H503" s="3" t="s">
        <v>2108</v>
      </c>
      <c r="I503" s="3" t="str">
        <f t="shared" si="14"/>
        <v>45.403531</v>
      </c>
      <c r="J503" s="3" t="str">
        <f t="shared" si="15"/>
        <v xml:space="preserve"> -122.294242</v>
      </c>
      <c r="K503" s="3">
        <v>236</v>
      </c>
      <c r="L503" s="2" t="s">
        <v>20</v>
      </c>
      <c r="M503" s="4">
        <v>42312</v>
      </c>
      <c r="N503" s="5" t="s">
        <v>21</v>
      </c>
      <c r="O503" s="5" t="s">
        <v>22</v>
      </c>
    </row>
    <row r="504" spans="1:15" ht="18" x14ac:dyDescent="0.2">
      <c r="A504" s="2" t="s">
        <v>2109</v>
      </c>
      <c r="B504" s="2" t="s">
        <v>2110</v>
      </c>
      <c r="C504" s="2" t="s">
        <v>2111</v>
      </c>
      <c r="D504" s="2" t="s">
        <v>1394</v>
      </c>
      <c r="E504" s="2">
        <v>5403</v>
      </c>
      <c r="F504" s="2" t="s">
        <v>38</v>
      </c>
      <c r="G504" s="2">
        <v>8</v>
      </c>
      <c r="H504" s="3" t="s">
        <v>2112</v>
      </c>
      <c r="I504" s="3" t="str">
        <f t="shared" si="14"/>
        <v>44.463327</v>
      </c>
      <c r="J504" s="3" t="str">
        <f t="shared" si="15"/>
        <v xml:space="preserve"> -73.180184</v>
      </c>
      <c r="K504" s="3">
        <v>94</v>
      </c>
      <c r="L504" s="2" t="s">
        <v>20</v>
      </c>
      <c r="M504" s="4">
        <v>42312</v>
      </c>
      <c r="N504" s="5" t="s">
        <v>21</v>
      </c>
      <c r="O504" s="5" t="s">
        <v>22</v>
      </c>
    </row>
    <row r="505" spans="1:15" ht="18" x14ac:dyDescent="0.2">
      <c r="A505" s="2" t="s">
        <v>2113</v>
      </c>
      <c r="B505" s="2" t="s">
        <v>2114</v>
      </c>
      <c r="C505" s="2" t="s">
        <v>2115</v>
      </c>
      <c r="D505" s="2" t="s">
        <v>411</v>
      </c>
      <c r="E505" s="2">
        <v>13905</v>
      </c>
      <c r="F505" s="2" t="s">
        <v>38</v>
      </c>
      <c r="G505" s="2">
        <v>8</v>
      </c>
      <c r="H505" s="3" t="s">
        <v>2116</v>
      </c>
      <c r="I505" s="3" t="str">
        <f t="shared" si="14"/>
        <v>42.145553</v>
      </c>
      <c r="J505" s="3" t="str">
        <f t="shared" si="15"/>
        <v xml:space="preserve"> -75.901755</v>
      </c>
      <c r="K505" s="3">
        <v>262</v>
      </c>
      <c r="L505" s="2" t="s">
        <v>20</v>
      </c>
      <c r="M505" s="4">
        <v>42309</v>
      </c>
      <c r="N505" s="5" t="s">
        <v>21</v>
      </c>
      <c r="O505" s="5" t="s">
        <v>22</v>
      </c>
    </row>
    <row r="506" spans="1:15" ht="18" x14ac:dyDescent="0.2">
      <c r="A506" s="2" t="s">
        <v>2117</v>
      </c>
      <c r="B506" s="2" t="s">
        <v>2118</v>
      </c>
      <c r="C506" s="2" t="s">
        <v>2119</v>
      </c>
      <c r="D506" s="2" t="s">
        <v>192</v>
      </c>
      <c r="E506" s="2"/>
      <c r="F506" s="2" t="s">
        <v>49</v>
      </c>
      <c r="G506" s="2">
        <v>4</v>
      </c>
      <c r="H506" s="3" t="s">
        <v>2120</v>
      </c>
      <c r="I506" s="3" t="str">
        <f t="shared" si="14"/>
        <v>24.762329</v>
      </c>
      <c r="J506" s="3" t="str">
        <f t="shared" si="15"/>
        <v xml:space="preserve"> 113.545654</v>
      </c>
      <c r="K506" s="3">
        <v>122</v>
      </c>
      <c r="L506" s="2" t="s">
        <v>20</v>
      </c>
      <c r="M506" s="4">
        <v>42305</v>
      </c>
      <c r="N506" s="5" t="s">
        <v>21</v>
      </c>
      <c r="O506" s="5" t="s">
        <v>51</v>
      </c>
    </row>
    <row r="507" spans="1:15" ht="18" x14ac:dyDescent="0.2">
      <c r="A507" s="2" t="s">
        <v>2121</v>
      </c>
      <c r="B507" s="2" t="s">
        <v>2122</v>
      </c>
      <c r="C507" s="2" t="s">
        <v>2123</v>
      </c>
      <c r="D507" s="2" t="s">
        <v>1705</v>
      </c>
      <c r="E507" s="2">
        <v>83301</v>
      </c>
      <c r="F507" s="2" t="s">
        <v>38</v>
      </c>
      <c r="G507" s="2">
        <v>8</v>
      </c>
      <c r="H507" s="3" t="s">
        <v>2124</v>
      </c>
      <c r="I507" s="3" t="str">
        <f t="shared" si="14"/>
        <v>42.597887</v>
      </c>
      <c r="J507" s="3" t="str">
        <f t="shared" si="15"/>
        <v xml:space="preserve"> -114.455249</v>
      </c>
      <c r="K507" s="6">
        <v>1098</v>
      </c>
      <c r="L507" s="2" t="s">
        <v>20</v>
      </c>
      <c r="M507" s="4">
        <v>42305</v>
      </c>
      <c r="N507" s="5" t="s">
        <v>21</v>
      </c>
      <c r="O507" s="5" t="s">
        <v>22</v>
      </c>
    </row>
    <row r="508" spans="1:15" ht="18" x14ac:dyDescent="0.2">
      <c r="A508" s="2" t="s">
        <v>2125</v>
      </c>
      <c r="B508" s="2" t="s">
        <v>2126</v>
      </c>
      <c r="C508" s="2" t="s">
        <v>2127</v>
      </c>
      <c r="D508" s="2" t="s">
        <v>496</v>
      </c>
      <c r="E508" s="2"/>
      <c r="F508" s="2" t="s">
        <v>49</v>
      </c>
      <c r="G508" s="2">
        <v>2</v>
      </c>
      <c r="H508" s="3" t="s">
        <v>2128</v>
      </c>
      <c r="I508" s="3" t="str">
        <f t="shared" si="14"/>
        <v>39.9712</v>
      </c>
      <c r="J508" s="3" t="str">
        <f t="shared" si="15"/>
        <v xml:space="preserve"> 119.549586</v>
      </c>
      <c r="K508" s="3">
        <v>12</v>
      </c>
      <c r="L508" s="2" t="s">
        <v>20</v>
      </c>
      <c r="M508" s="4">
        <v>42305</v>
      </c>
      <c r="N508" s="5" t="s">
        <v>21</v>
      </c>
      <c r="O508" s="5" t="s">
        <v>51</v>
      </c>
    </row>
    <row r="509" spans="1:15" ht="18" x14ac:dyDescent="0.2">
      <c r="A509" s="2" t="s">
        <v>2129</v>
      </c>
      <c r="B509" s="2" t="s">
        <v>2130</v>
      </c>
      <c r="C509" s="2" t="s">
        <v>2131</v>
      </c>
      <c r="D509" s="2" t="s">
        <v>304</v>
      </c>
      <c r="E509" s="2">
        <v>96161</v>
      </c>
      <c r="F509" s="2" t="s">
        <v>38</v>
      </c>
      <c r="G509" s="2">
        <v>8</v>
      </c>
      <c r="H509" s="3" t="s">
        <v>2132</v>
      </c>
      <c r="I509" s="3" t="str">
        <f t="shared" si="14"/>
        <v>39.321865</v>
      </c>
      <c r="J509" s="3" t="str">
        <f t="shared" si="15"/>
        <v xml:space="preserve"> -120.1621</v>
      </c>
      <c r="K509" s="6">
        <v>1801</v>
      </c>
      <c r="L509" s="2" t="s">
        <v>20</v>
      </c>
      <c r="M509" s="4">
        <v>42300</v>
      </c>
      <c r="N509" s="5" t="s">
        <v>21</v>
      </c>
      <c r="O509" s="5" t="s">
        <v>22</v>
      </c>
    </row>
    <row r="510" spans="1:15" ht="18" x14ac:dyDescent="0.2">
      <c r="A510" s="2" t="s">
        <v>2133</v>
      </c>
      <c r="B510" s="2" t="s">
        <v>2134</v>
      </c>
      <c r="C510" s="2" t="s">
        <v>2135</v>
      </c>
      <c r="D510" s="2"/>
      <c r="E510" s="2"/>
      <c r="F510" s="2" t="s">
        <v>887</v>
      </c>
      <c r="G510" s="2">
        <v>4</v>
      </c>
      <c r="H510" s="3" t="s">
        <v>2136</v>
      </c>
      <c r="I510" s="3" t="str">
        <f t="shared" si="14"/>
        <v>31.276475</v>
      </c>
      <c r="J510" s="3" t="str">
        <f t="shared" si="15"/>
        <v xml:space="preserve"> 36.054488</v>
      </c>
      <c r="K510" s="3">
        <v>773</v>
      </c>
      <c r="L510" s="2" t="s">
        <v>20</v>
      </c>
      <c r="M510" s="4">
        <v>42299</v>
      </c>
      <c r="N510" s="5" t="s">
        <v>21</v>
      </c>
      <c r="O510" s="5" t="s">
        <v>22</v>
      </c>
    </row>
    <row r="511" spans="1:15" ht="18" x14ac:dyDescent="0.2">
      <c r="A511" s="2" t="s">
        <v>2137</v>
      </c>
      <c r="B511" s="2" t="s">
        <v>2138</v>
      </c>
      <c r="C511" s="2" t="s">
        <v>2139</v>
      </c>
      <c r="D511" s="2"/>
      <c r="E511" s="2"/>
      <c r="F511" s="2" t="s">
        <v>887</v>
      </c>
      <c r="G511" s="2">
        <v>4</v>
      </c>
      <c r="H511" s="3" t="s">
        <v>2140</v>
      </c>
      <c r="I511" s="3" t="str">
        <f t="shared" si="14"/>
        <v>32.423487</v>
      </c>
      <c r="J511" s="3" t="str">
        <f t="shared" si="15"/>
        <v xml:space="preserve"> 35.949942</v>
      </c>
      <c r="K511" s="3">
        <v>585</v>
      </c>
      <c r="L511" s="2" t="s">
        <v>20</v>
      </c>
      <c r="M511" s="4">
        <v>42299</v>
      </c>
      <c r="N511" s="5" t="s">
        <v>21</v>
      </c>
      <c r="O511" s="5" t="s">
        <v>22</v>
      </c>
    </row>
    <row r="512" spans="1:15" ht="18" x14ac:dyDescent="0.2">
      <c r="A512" s="2" t="s">
        <v>885</v>
      </c>
      <c r="B512" s="2" t="s">
        <v>2141</v>
      </c>
      <c r="C512" s="2" t="s">
        <v>886</v>
      </c>
      <c r="D512" s="2"/>
      <c r="E512" s="2"/>
      <c r="F512" s="2" t="s">
        <v>887</v>
      </c>
      <c r="G512" s="2">
        <v>4</v>
      </c>
      <c r="H512" s="3" t="s">
        <v>2142</v>
      </c>
      <c r="I512" s="3" t="str">
        <f t="shared" si="14"/>
        <v>29.599653</v>
      </c>
      <c r="J512" s="3" t="str">
        <f t="shared" si="15"/>
        <v xml:space="preserve"> 35.027267</v>
      </c>
      <c r="K512" s="3">
        <v>84</v>
      </c>
      <c r="L512" s="2" t="s">
        <v>20</v>
      </c>
      <c r="M512" s="4">
        <v>42299</v>
      </c>
      <c r="N512" s="5" t="s">
        <v>21</v>
      </c>
      <c r="O512" s="5" t="s">
        <v>22</v>
      </c>
    </row>
    <row r="513" spans="1:15" ht="18" x14ac:dyDescent="0.2">
      <c r="A513" s="2" t="s">
        <v>2143</v>
      </c>
      <c r="B513" s="2" t="s">
        <v>2144</v>
      </c>
      <c r="C513" s="2" t="s">
        <v>2145</v>
      </c>
      <c r="D513" s="2" t="s">
        <v>384</v>
      </c>
      <c r="E513" s="2">
        <v>89410</v>
      </c>
      <c r="F513" s="2" t="s">
        <v>38</v>
      </c>
      <c r="G513" s="2">
        <v>6</v>
      </c>
      <c r="H513" s="3" t="s">
        <v>2146</v>
      </c>
      <c r="I513" s="3" t="str">
        <f t="shared" si="14"/>
        <v>38.696426</v>
      </c>
      <c r="J513" s="3" t="str">
        <f t="shared" si="15"/>
        <v xml:space="preserve"> -119.548534</v>
      </c>
      <c r="K513" s="6">
        <v>1579</v>
      </c>
      <c r="L513" s="2" t="s">
        <v>20</v>
      </c>
      <c r="M513" s="4">
        <v>42299</v>
      </c>
      <c r="N513" s="5" t="s">
        <v>21</v>
      </c>
      <c r="O513" s="5" t="s">
        <v>22</v>
      </c>
    </row>
    <row r="514" spans="1:15" ht="18" x14ac:dyDescent="0.2">
      <c r="A514" s="2" t="s">
        <v>2147</v>
      </c>
      <c r="B514" s="2" t="s">
        <v>2148</v>
      </c>
      <c r="C514" s="2" t="s">
        <v>2149</v>
      </c>
      <c r="D514" s="2" t="s">
        <v>1114</v>
      </c>
      <c r="E514" s="2">
        <v>55037</v>
      </c>
      <c r="F514" s="2" t="s">
        <v>38</v>
      </c>
      <c r="G514" s="2">
        <v>8</v>
      </c>
      <c r="H514" s="3" t="s">
        <v>2150</v>
      </c>
      <c r="I514" s="3" t="str">
        <f t="shared" si="14"/>
        <v>46.009592</v>
      </c>
      <c r="J514" s="3" t="str">
        <f t="shared" si="15"/>
        <v xml:space="preserve"> -92.93155</v>
      </c>
      <c r="K514" s="3">
        <v>313</v>
      </c>
      <c r="L514" s="2" t="s">
        <v>20</v>
      </c>
      <c r="M514" s="4">
        <v>42298</v>
      </c>
      <c r="N514" s="5" t="s">
        <v>21</v>
      </c>
      <c r="O514" s="5" t="s">
        <v>22</v>
      </c>
    </row>
    <row r="515" spans="1:15" ht="18" x14ac:dyDescent="0.2">
      <c r="A515" s="2" t="s">
        <v>2151</v>
      </c>
      <c r="B515" s="2" t="s">
        <v>2152</v>
      </c>
      <c r="C515" s="2" t="s">
        <v>2153</v>
      </c>
      <c r="D515" s="2"/>
      <c r="E515" s="2">
        <v>65205</v>
      </c>
      <c r="F515" s="2" t="s">
        <v>1647</v>
      </c>
      <c r="G515" s="2">
        <v>4</v>
      </c>
      <c r="H515" s="3" t="s">
        <v>2154</v>
      </c>
      <c r="I515" s="3" t="str">
        <f t="shared" ref="I515:I578" si="16">LEFT(H515,FIND(",",H515,1)-1)</f>
        <v>50.059472</v>
      </c>
      <c r="J515" s="3" t="str">
        <f t="shared" ref="J515:J578" si="17">RIGHT(H515,LEN(H515)-FIND(",",H515,1))</f>
        <v xml:space="preserve"> 8.346059</v>
      </c>
      <c r="K515" s="3">
        <v>152</v>
      </c>
      <c r="L515" s="2" t="s">
        <v>20</v>
      </c>
      <c r="M515" s="4">
        <v>42298</v>
      </c>
      <c r="N515" s="5" t="s">
        <v>21</v>
      </c>
      <c r="O515" s="5" t="s">
        <v>22</v>
      </c>
    </row>
    <row r="516" spans="1:15" ht="18" x14ac:dyDescent="0.2">
      <c r="A516" s="2" t="s">
        <v>2155</v>
      </c>
      <c r="B516" s="2" t="s">
        <v>2156</v>
      </c>
      <c r="C516" s="2" t="s">
        <v>2157</v>
      </c>
      <c r="D516" s="2" t="s">
        <v>1114</v>
      </c>
      <c r="E516" s="2">
        <v>56425</v>
      </c>
      <c r="F516" s="2" t="s">
        <v>38</v>
      </c>
      <c r="G516" s="2">
        <v>8</v>
      </c>
      <c r="H516" s="3" t="s">
        <v>2158</v>
      </c>
      <c r="I516" s="3" t="str">
        <f t="shared" si="16"/>
        <v>46.378868</v>
      </c>
      <c r="J516" s="3" t="str">
        <f t="shared" si="17"/>
        <v xml:space="preserve"> -94.256413</v>
      </c>
      <c r="K516" s="3">
        <v>369</v>
      </c>
      <c r="L516" s="2" t="s">
        <v>20</v>
      </c>
      <c r="M516" s="4">
        <v>42298</v>
      </c>
      <c r="N516" s="5" t="s">
        <v>21</v>
      </c>
      <c r="O516" s="5" t="s">
        <v>22</v>
      </c>
    </row>
    <row r="517" spans="1:15" ht="18" x14ac:dyDescent="0.2">
      <c r="A517" s="2" t="s">
        <v>2159</v>
      </c>
      <c r="B517" s="2" t="s">
        <v>2160</v>
      </c>
      <c r="C517" s="2" t="s">
        <v>2161</v>
      </c>
      <c r="D517" s="2" t="s">
        <v>253</v>
      </c>
      <c r="E517" s="2"/>
      <c r="F517" s="2" t="s">
        <v>38</v>
      </c>
      <c r="G517" s="2">
        <v>6</v>
      </c>
      <c r="H517" s="3" t="s">
        <v>2162</v>
      </c>
      <c r="I517" s="3" t="str">
        <f t="shared" si="16"/>
        <v>36.860525</v>
      </c>
      <c r="J517" s="3" t="str">
        <f t="shared" si="17"/>
        <v xml:space="preserve"> -76.207467</v>
      </c>
      <c r="K517" s="3">
        <v>5</v>
      </c>
      <c r="L517" s="2" t="s">
        <v>20</v>
      </c>
      <c r="M517" s="4">
        <v>42295</v>
      </c>
      <c r="N517" s="5" t="s">
        <v>21</v>
      </c>
      <c r="O517" s="5" t="s">
        <v>22</v>
      </c>
    </row>
    <row r="518" spans="1:15" ht="18" x14ac:dyDescent="0.2">
      <c r="A518" s="2" t="s">
        <v>2163</v>
      </c>
      <c r="B518" s="2" t="s">
        <v>2164</v>
      </c>
      <c r="C518" s="2" t="s">
        <v>2165</v>
      </c>
      <c r="D518" s="2" t="s">
        <v>304</v>
      </c>
      <c r="E518" s="2">
        <v>94568</v>
      </c>
      <c r="F518" s="2" t="s">
        <v>38</v>
      </c>
      <c r="G518" s="2">
        <v>14</v>
      </c>
      <c r="H518" s="3" t="s">
        <v>2166</v>
      </c>
      <c r="I518" s="3" t="str">
        <f t="shared" si="16"/>
        <v>37.702359</v>
      </c>
      <c r="J518" s="3" t="str">
        <f t="shared" si="17"/>
        <v xml:space="preserve"> -121.92593</v>
      </c>
      <c r="K518" s="3">
        <v>103</v>
      </c>
      <c r="L518" s="2" t="s">
        <v>20</v>
      </c>
      <c r="M518" s="4">
        <v>42294</v>
      </c>
      <c r="N518" s="5" t="s">
        <v>21</v>
      </c>
      <c r="O518" s="5" t="s">
        <v>22</v>
      </c>
    </row>
    <row r="519" spans="1:15" ht="18" x14ac:dyDescent="0.2">
      <c r="A519" s="2" t="s">
        <v>2167</v>
      </c>
      <c r="B519" s="2" t="s">
        <v>2168</v>
      </c>
      <c r="C519" s="2" t="s">
        <v>2169</v>
      </c>
      <c r="D519" s="2" t="s">
        <v>2170</v>
      </c>
      <c r="E519" s="2">
        <v>84501</v>
      </c>
      <c r="F519" s="2" t="s">
        <v>38</v>
      </c>
      <c r="G519" s="2">
        <v>8</v>
      </c>
      <c r="H519" s="3" t="s">
        <v>2171</v>
      </c>
      <c r="I519" s="3" t="str">
        <f t="shared" si="16"/>
        <v>39.600731</v>
      </c>
      <c r="J519" s="3" t="str">
        <f t="shared" si="17"/>
        <v xml:space="preserve"> -110.831701</v>
      </c>
      <c r="K519" s="6">
        <v>1207</v>
      </c>
      <c r="L519" s="2" t="s">
        <v>20</v>
      </c>
      <c r="M519" s="4">
        <v>42293</v>
      </c>
      <c r="N519" s="5" t="s">
        <v>21</v>
      </c>
      <c r="O519" s="5" t="s">
        <v>22</v>
      </c>
    </row>
    <row r="520" spans="1:15" ht="18" x14ac:dyDescent="0.2">
      <c r="A520" s="2" t="s">
        <v>2172</v>
      </c>
      <c r="B520" s="2" t="s">
        <v>2173</v>
      </c>
      <c r="C520" s="2" t="s">
        <v>2174</v>
      </c>
      <c r="D520" s="2"/>
      <c r="E520" s="2" t="s">
        <v>2175</v>
      </c>
      <c r="F520" s="2" t="s">
        <v>618</v>
      </c>
      <c r="G520" s="2">
        <v>4</v>
      </c>
      <c r="H520" s="3" t="s">
        <v>2176</v>
      </c>
      <c r="I520" s="3" t="str">
        <f t="shared" si="16"/>
        <v>61.005921</v>
      </c>
      <c r="J520" s="3" t="str">
        <f t="shared" si="17"/>
        <v xml:space="preserve"> 14.54418</v>
      </c>
      <c r="K520" s="3">
        <v>157</v>
      </c>
      <c r="L520" s="2" t="s">
        <v>20</v>
      </c>
      <c r="M520" s="4">
        <v>42293</v>
      </c>
      <c r="N520" s="5" t="s">
        <v>21</v>
      </c>
      <c r="O520" s="5" t="s">
        <v>22</v>
      </c>
    </row>
    <row r="521" spans="1:15" ht="18" x14ac:dyDescent="0.2">
      <c r="A521" s="2" t="s">
        <v>2177</v>
      </c>
      <c r="B521" s="2" t="s">
        <v>2178</v>
      </c>
      <c r="C521" s="2" t="s">
        <v>2179</v>
      </c>
      <c r="D521" s="2" t="s">
        <v>496</v>
      </c>
      <c r="E521" s="2"/>
      <c r="F521" s="2" t="s">
        <v>49</v>
      </c>
      <c r="G521" s="2">
        <v>4</v>
      </c>
      <c r="H521" s="3" t="s">
        <v>2180</v>
      </c>
      <c r="I521" s="3" t="str">
        <f t="shared" si="16"/>
        <v>36.656095</v>
      </c>
      <c r="J521" s="3" t="str">
        <f t="shared" si="17"/>
        <v xml:space="preserve"> 114.564185</v>
      </c>
      <c r="K521" s="3">
        <v>53</v>
      </c>
      <c r="L521" s="2" t="s">
        <v>20</v>
      </c>
      <c r="M521" s="4">
        <v>42291</v>
      </c>
      <c r="N521" s="5" t="s">
        <v>21</v>
      </c>
      <c r="O521" s="5" t="s">
        <v>51</v>
      </c>
    </row>
    <row r="522" spans="1:15" ht="18" x14ac:dyDescent="0.2">
      <c r="A522" s="2" t="s">
        <v>2181</v>
      </c>
      <c r="B522" s="2" t="s">
        <v>2182</v>
      </c>
      <c r="C522" s="2" t="s">
        <v>2183</v>
      </c>
      <c r="D522" s="2" t="s">
        <v>2184</v>
      </c>
      <c r="E522" s="2"/>
      <c r="F522" s="2" t="s">
        <v>49</v>
      </c>
      <c r="G522" s="2">
        <v>4</v>
      </c>
      <c r="H522" s="3" t="s">
        <v>2185</v>
      </c>
      <c r="I522" s="3" t="str">
        <f t="shared" si="16"/>
        <v>31.829204</v>
      </c>
      <c r="J522" s="3" t="str">
        <f t="shared" si="17"/>
        <v xml:space="preserve"> 117.231417</v>
      </c>
      <c r="K522" s="3">
        <v>37</v>
      </c>
      <c r="L522" s="2" t="s">
        <v>20</v>
      </c>
      <c r="M522" s="4">
        <v>42291</v>
      </c>
      <c r="N522" s="5" t="s">
        <v>21</v>
      </c>
      <c r="O522" s="5" t="s">
        <v>51</v>
      </c>
    </row>
    <row r="523" spans="1:15" ht="18" x14ac:dyDescent="0.2">
      <c r="A523" s="2" t="s">
        <v>2186</v>
      </c>
      <c r="B523" s="2" t="s">
        <v>2187</v>
      </c>
      <c r="C523" s="2" t="s">
        <v>2188</v>
      </c>
      <c r="D523" s="2" t="s">
        <v>65</v>
      </c>
      <c r="E523" s="2"/>
      <c r="F523" s="2" t="s">
        <v>49</v>
      </c>
      <c r="G523" s="2">
        <v>4</v>
      </c>
      <c r="H523" s="3" t="s">
        <v>2189</v>
      </c>
      <c r="I523" s="3" t="str">
        <f t="shared" si="16"/>
        <v>28.720737</v>
      </c>
      <c r="J523" s="3" t="str">
        <f t="shared" si="17"/>
        <v xml:space="preserve"> 115.794675</v>
      </c>
      <c r="K523" s="3">
        <v>25</v>
      </c>
      <c r="L523" s="2" t="s">
        <v>20</v>
      </c>
      <c r="M523" s="4">
        <v>42291</v>
      </c>
      <c r="N523" s="5" t="s">
        <v>21</v>
      </c>
      <c r="O523" s="5" t="s">
        <v>51</v>
      </c>
    </row>
    <row r="524" spans="1:15" ht="18" x14ac:dyDescent="0.2">
      <c r="A524" s="2" t="s">
        <v>2190</v>
      </c>
      <c r="B524" s="2" t="s">
        <v>2191</v>
      </c>
      <c r="C524" s="2" t="s">
        <v>2192</v>
      </c>
      <c r="D524" s="2"/>
      <c r="E524" s="2">
        <v>4300</v>
      </c>
      <c r="F524" s="2" t="s">
        <v>140</v>
      </c>
      <c r="G524" s="2">
        <v>8</v>
      </c>
      <c r="H524" s="3" t="s">
        <v>2193</v>
      </c>
      <c r="I524" s="3" t="str">
        <f t="shared" si="16"/>
        <v>48.196468</v>
      </c>
      <c r="J524" s="3" t="str">
        <f t="shared" si="17"/>
        <v xml:space="preserve"> 14.527973</v>
      </c>
      <c r="K524" s="3">
        <v>260</v>
      </c>
      <c r="L524" s="2" t="s">
        <v>20</v>
      </c>
      <c r="M524" s="4">
        <v>42286</v>
      </c>
      <c r="N524" s="5" t="s">
        <v>21</v>
      </c>
      <c r="O524" s="5" t="s">
        <v>22</v>
      </c>
    </row>
    <row r="525" spans="1:15" ht="18" x14ac:dyDescent="0.2">
      <c r="A525" s="2" t="s">
        <v>2194</v>
      </c>
      <c r="B525" s="2" t="s">
        <v>2195</v>
      </c>
      <c r="C525" s="2" t="s">
        <v>2196</v>
      </c>
      <c r="D525" s="2" t="s">
        <v>1257</v>
      </c>
      <c r="E525" s="2">
        <v>3874</v>
      </c>
      <c r="F525" s="2" t="s">
        <v>38</v>
      </c>
      <c r="G525" s="2">
        <v>8</v>
      </c>
      <c r="H525" s="3" t="s">
        <v>2197</v>
      </c>
      <c r="I525" s="3" t="str">
        <f t="shared" si="16"/>
        <v>42.895182</v>
      </c>
      <c r="J525" s="3" t="str">
        <f t="shared" si="17"/>
        <v xml:space="preserve"> -70.869351</v>
      </c>
      <c r="K525" s="3">
        <v>16</v>
      </c>
      <c r="L525" s="2" t="s">
        <v>20</v>
      </c>
      <c r="M525" s="4">
        <v>42286</v>
      </c>
      <c r="N525" s="5" t="s">
        <v>21</v>
      </c>
      <c r="O525" s="5" t="s">
        <v>22</v>
      </c>
    </row>
    <row r="526" spans="1:15" ht="18" x14ac:dyDescent="0.2">
      <c r="A526" s="2" t="s">
        <v>2198</v>
      </c>
      <c r="B526" s="2" t="s">
        <v>2199</v>
      </c>
      <c r="C526" s="2" t="s">
        <v>2200</v>
      </c>
      <c r="D526" s="2"/>
      <c r="E526" s="2">
        <v>18516</v>
      </c>
      <c r="F526" s="2" t="s">
        <v>1647</v>
      </c>
      <c r="G526" s="2">
        <v>4</v>
      </c>
      <c r="H526" s="3" t="s">
        <v>2201</v>
      </c>
      <c r="I526" s="3" t="str">
        <f t="shared" si="16"/>
        <v>54.092811</v>
      </c>
      <c r="J526" s="3" t="str">
        <f t="shared" si="17"/>
        <v xml:space="preserve"> 13.085489</v>
      </c>
      <c r="K526" s="3">
        <v>16</v>
      </c>
      <c r="L526" s="2" t="s">
        <v>20</v>
      </c>
      <c r="M526" s="4">
        <v>42285</v>
      </c>
      <c r="N526" s="5" t="s">
        <v>21</v>
      </c>
      <c r="O526" s="5" t="s">
        <v>22</v>
      </c>
    </row>
    <row r="527" spans="1:15" ht="18" x14ac:dyDescent="0.2">
      <c r="A527" s="2" t="s">
        <v>2202</v>
      </c>
      <c r="B527" s="2" t="s">
        <v>2203</v>
      </c>
      <c r="C527" s="2" t="s">
        <v>2204</v>
      </c>
      <c r="D527" s="2" t="s">
        <v>2205</v>
      </c>
      <c r="E527" s="2" t="s">
        <v>2206</v>
      </c>
      <c r="F527" s="2" t="s">
        <v>76</v>
      </c>
      <c r="G527" s="2">
        <v>4</v>
      </c>
      <c r="H527" s="3" t="s">
        <v>2207</v>
      </c>
      <c r="I527" s="3" t="str">
        <f t="shared" si="16"/>
        <v>51.096752</v>
      </c>
      <c r="J527" s="3" t="str">
        <f t="shared" si="17"/>
        <v xml:space="preserve"> 1.121336</v>
      </c>
      <c r="K527" s="3">
        <v>66</v>
      </c>
      <c r="L527" s="2" t="s">
        <v>20</v>
      </c>
      <c r="M527" s="4">
        <v>42284</v>
      </c>
      <c r="N527" s="5" t="s">
        <v>21</v>
      </c>
      <c r="O527" s="5" t="s">
        <v>22</v>
      </c>
    </row>
    <row r="528" spans="1:15" ht="18" x14ac:dyDescent="0.2">
      <c r="A528" s="2" t="s">
        <v>2208</v>
      </c>
      <c r="B528" s="2" t="s">
        <v>2209</v>
      </c>
      <c r="C528" s="2" t="s">
        <v>2210</v>
      </c>
      <c r="D528" s="2" t="s">
        <v>37</v>
      </c>
      <c r="E528" s="2">
        <v>53081</v>
      </c>
      <c r="F528" s="2" t="s">
        <v>38</v>
      </c>
      <c r="G528" s="2">
        <v>8</v>
      </c>
      <c r="H528" s="3" t="s">
        <v>2211</v>
      </c>
      <c r="I528" s="3" t="str">
        <f t="shared" si="16"/>
        <v>43.749912</v>
      </c>
      <c r="J528" s="3" t="str">
        <f t="shared" si="17"/>
        <v xml:space="preserve"> -87.747073</v>
      </c>
      <c r="K528" s="3">
        <v>200</v>
      </c>
      <c r="L528" s="2" t="s">
        <v>20</v>
      </c>
      <c r="M528" s="4">
        <v>42284</v>
      </c>
      <c r="N528" s="5" t="s">
        <v>21</v>
      </c>
      <c r="O528" s="5" t="s">
        <v>22</v>
      </c>
    </row>
    <row r="529" spans="1:15" ht="18" x14ac:dyDescent="0.2">
      <c r="A529" s="2" t="s">
        <v>2212</v>
      </c>
      <c r="B529" s="2" t="s">
        <v>2213</v>
      </c>
      <c r="C529" s="2" t="s">
        <v>2214</v>
      </c>
      <c r="D529" s="2"/>
      <c r="E529" s="2">
        <v>3113</v>
      </c>
      <c r="F529" s="2" t="s">
        <v>160</v>
      </c>
      <c r="G529" s="2">
        <v>6</v>
      </c>
      <c r="H529" s="3" t="s">
        <v>2215</v>
      </c>
      <c r="I529" s="3" t="str">
        <f t="shared" si="16"/>
        <v>46.891778</v>
      </c>
      <c r="J529" s="3" t="str">
        <f t="shared" si="17"/>
        <v xml:space="preserve"> 7.542771</v>
      </c>
      <c r="K529" s="3">
        <v>524</v>
      </c>
      <c r="L529" s="2" t="s">
        <v>20</v>
      </c>
      <c r="M529" s="4">
        <v>42279</v>
      </c>
      <c r="N529" s="5" t="s">
        <v>21</v>
      </c>
      <c r="O529" s="5" t="s">
        <v>22</v>
      </c>
    </row>
    <row r="530" spans="1:15" ht="18" x14ac:dyDescent="0.2">
      <c r="A530" s="2" t="s">
        <v>2216</v>
      </c>
      <c r="B530" s="2" t="s">
        <v>2217</v>
      </c>
      <c r="C530" s="2" t="s">
        <v>2218</v>
      </c>
      <c r="D530" s="2"/>
      <c r="E530" s="2">
        <v>53270</v>
      </c>
      <c r="F530" s="2" t="s">
        <v>219</v>
      </c>
      <c r="G530" s="2">
        <v>4</v>
      </c>
      <c r="H530" s="3" t="s">
        <v>2219</v>
      </c>
      <c r="I530" s="3" t="str">
        <f t="shared" si="16"/>
        <v>44.989707</v>
      </c>
      <c r="J530" s="3" t="str">
        <f t="shared" si="17"/>
        <v xml:space="preserve"> 14.89947</v>
      </c>
      <c r="K530" s="3">
        <v>1</v>
      </c>
      <c r="L530" s="2" t="s">
        <v>20</v>
      </c>
      <c r="M530" s="4">
        <v>42277</v>
      </c>
      <c r="N530" s="5" t="s">
        <v>21</v>
      </c>
      <c r="O530" s="5" t="s">
        <v>22</v>
      </c>
    </row>
    <row r="531" spans="1:15" ht="18" x14ac:dyDescent="0.2">
      <c r="A531" s="2" t="s">
        <v>2220</v>
      </c>
      <c r="B531" s="2" t="s">
        <v>2221</v>
      </c>
      <c r="C531" s="2" t="s">
        <v>2222</v>
      </c>
      <c r="D531" s="2" t="s">
        <v>187</v>
      </c>
      <c r="E531" s="2">
        <v>3690</v>
      </c>
      <c r="F531" s="2" t="s">
        <v>32</v>
      </c>
      <c r="G531" s="2">
        <v>6</v>
      </c>
      <c r="H531" s="3" t="s">
        <v>2223</v>
      </c>
      <c r="I531" s="3" t="str">
        <f t="shared" si="16"/>
        <v>-36.123962</v>
      </c>
      <c r="J531" s="3" t="str">
        <f t="shared" si="17"/>
        <v xml:space="preserve"> 146.889889</v>
      </c>
      <c r="K531" s="3">
        <v>168</v>
      </c>
      <c r="L531" s="2" t="s">
        <v>20</v>
      </c>
      <c r="M531" s="4">
        <v>42272</v>
      </c>
      <c r="N531" s="5" t="s">
        <v>21</v>
      </c>
      <c r="O531" s="5" t="s">
        <v>22</v>
      </c>
    </row>
    <row r="532" spans="1:15" ht="18" x14ac:dyDescent="0.2">
      <c r="A532" s="2" t="s">
        <v>2224</v>
      </c>
      <c r="B532" s="2" t="s">
        <v>2225</v>
      </c>
      <c r="C532" s="2" t="s">
        <v>2226</v>
      </c>
      <c r="D532" s="2" t="s">
        <v>187</v>
      </c>
      <c r="E532" s="2">
        <v>3666</v>
      </c>
      <c r="F532" s="2" t="s">
        <v>32</v>
      </c>
      <c r="G532" s="2">
        <v>2</v>
      </c>
      <c r="H532" s="3" t="s">
        <v>2227</v>
      </c>
      <c r="I532" s="3" t="str">
        <f t="shared" si="16"/>
        <v>-36.742663</v>
      </c>
      <c r="J532" s="3" t="str">
        <f t="shared" si="17"/>
        <v xml:space="preserve"> 145.591278</v>
      </c>
      <c r="K532" s="3">
        <v>177</v>
      </c>
      <c r="L532" s="2" t="s">
        <v>20</v>
      </c>
      <c r="M532" s="4">
        <v>42272</v>
      </c>
      <c r="N532" s="5" t="s">
        <v>21</v>
      </c>
      <c r="O532" s="5" t="s">
        <v>22</v>
      </c>
    </row>
    <row r="533" spans="1:15" ht="18" x14ac:dyDescent="0.2">
      <c r="A533" s="2" t="s">
        <v>2228</v>
      </c>
      <c r="B533" s="2" t="s">
        <v>2229</v>
      </c>
      <c r="C533" s="2" t="s">
        <v>2230</v>
      </c>
      <c r="D533" s="2" t="s">
        <v>371</v>
      </c>
      <c r="E533" s="2">
        <v>82718</v>
      </c>
      <c r="F533" s="2" t="s">
        <v>38</v>
      </c>
      <c r="G533" s="2">
        <v>4</v>
      </c>
      <c r="H533" s="3" t="s">
        <v>2231</v>
      </c>
      <c r="I533" s="3" t="str">
        <f t="shared" si="16"/>
        <v>44.29301</v>
      </c>
      <c r="J533" s="3" t="str">
        <f t="shared" si="17"/>
        <v xml:space="preserve"> -105.526628</v>
      </c>
      <c r="K533" s="6">
        <v>1400</v>
      </c>
      <c r="L533" s="2" t="s">
        <v>20</v>
      </c>
      <c r="M533" s="4">
        <v>42271</v>
      </c>
      <c r="N533" s="5" t="s">
        <v>21</v>
      </c>
      <c r="O533" s="5" t="s">
        <v>22</v>
      </c>
    </row>
    <row r="534" spans="1:15" ht="18" x14ac:dyDescent="0.2">
      <c r="A534" s="2" t="s">
        <v>2232</v>
      </c>
      <c r="B534" s="2" t="s">
        <v>2233</v>
      </c>
      <c r="C534" s="2" t="s">
        <v>2234</v>
      </c>
      <c r="D534" s="2"/>
      <c r="E534" s="2">
        <v>41011</v>
      </c>
      <c r="F534" s="2" t="s">
        <v>135</v>
      </c>
      <c r="G534" s="2">
        <v>8</v>
      </c>
      <c r="H534" s="3" t="s">
        <v>2235</v>
      </c>
      <c r="I534" s="3" t="str">
        <f t="shared" si="16"/>
        <v>44.685971</v>
      </c>
      <c r="J534" s="3" t="str">
        <f t="shared" si="17"/>
        <v xml:space="preserve"> 10.851913</v>
      </c>
      <c r="K534" s="3">
        <v>42</v>
      </c>
      <c r="L534" s="2" t="s">
        <v>20</v>
      </c>
      <c r="M534" s="4">
        <v>42270</v>
      </c>
      <c r="N534" s="5" t="s">
        <v>21</v>
      </c>
      <c r="O534" s="5" t="s">
        <v>51</v>
      </c>
    </row>
    <row r="535" spans="1:15" ht="18" x14ac:dyDescent="0.2">
      <c r="A535" s="2" t="s">
        <v>2236</v>
      </c>
      <c r="B535" s="2" t="s">
        <v>2237</v>
      </c>
      <c r="C535" s="2" t="s">
        <v>2238</v>
      </c>
      <c r="D535" s="2" t="s">
        <v>398</v>
      </c>
      <c r="E535" s="2">
        <v>32309</v>
      </c>
      <c r="F535" s="2" t="s">
        <v>38</v>
      </c>
      <c r="G535" s="2">
        <v>6</v>
      </c>
      <c r="H535" s="3" t="s">
        <v>2239</v>
      </c>
      <c r="I535" s="3" t="str">
        <f t="shared" si="16"/>
        <v>30.510935</v>
      </c>
      <c r="J535" s="3" t="str">
        <f t="shared" si="17"/>
        <v xml:space="preserve"> -84.247838</v>
      </c>
      <c r="K535" s="3">
        <v>63</v>
      </c>
      <c r="L535" s="2" t="s">
        <v>20</v>
      </c>
      <c r="M535" s="4">
        <v>42270</v>
      </c>
      <c r="N535" s="5" t="s">
        <v>21</v>
      </c>
      <c r="O535" s="5" t="s">
        <v>22</v>
      </c>
    </row>
    <row r="536" spans="1:15" ht="18" x14ac:dyDescent="0.2">
      <c r="A536" s="2" t="s">
        <v>2240</v>
      </c>
      <c r="B536" s="2" t="s">
        <v>2241</v>
      </c>
      <c r="C536" s="2" t="s">
        <v>2242</v>
      </c>
      <c r="D536" s="2" t="s">
        <v>324</v>
      </c>
      <c r="E536" s="2">
        <v>7753</v>
      </c>
      <c r="F536" s="2" t="s">
        <v>38</v>
      </c>
      <c r="G536" s="2">
        <v>8</v>
      </c>
      <c r="H536" s="3" t="s">
        <v>2243</v>
      </c>
      <c r="I536" s="3" t="str">
        <f t="shared" si="16"/>
        <v>40.226272</v>
      </c>
      <c r="J536" s="3" t="str">
        <f t="shared" si="17"/>
        <v xml:space="preserve"> -74.093538</v>
      </c>
      <c r="K536" s="3">
        <v>33</v>
      </c>
      <c r="L536" s="2" t="s">
        <v>20</v>
      </c>
      <c r="M536" s="4">
        <v>42266</v>
      </c>
      <c r="N536" s="5" t="s">
        <v>21</v>
      </c>
      <c r="O536" s="5" t="s">
        <v>22</v>
      </c>
    </row>
    <row r="537" spans="1:15" ht="18" x14ac:dyDescent="0.2">
      <c r="A537" s="2" t="s">
        <v>2244</v>
      </c>
      <c r="B537" s="2" t="s">
        <v>2245</v>
      </c>
      <c r="C537" s="2" t="s">
        <v>80</v>
      </c>
      <c r="D537" s="2" t="s">
        <v>80</v>
      </c>
      <c r="E537" s="2">
        <v>200120</v>
      </c>
      <c r="F537" s="2" t="s">
        <v>49</v>
      </c>
      <c r="G537" s="2">
        <v>4</v>
      </c>
      <c r="H537" s="3" t="s">
        <v>2246</v>
      </c>
      <c r="I537" s="3" t="str">
        <f t="shared" si="16"/>
        <v>31.242218</v>
      </c>
      <c r="J537" s="3" t="str">
        <f t="shared" si="17"/>
        <v xml:space="preserve"> 121.504775</v>
      </c>
      <c r="K537" s="3">
        <v>7</v>
      </c>
      <c r="L537" s="2" t="s">
        <v>20</v>
      </c>
      <c r="M537" s="4">
        <v>42263</v>
      </c>
      <c r="N537" s="5" t="s">
        <v>21</v>
      </c>
      <c r="O537" s="5" t="s">
        <v>51</v>
      </c>
    </row>
    <row r="538" spans="1:15" ht="18" x14ac:dyDescent="0.2">
      <c r="A538" s="2" t="s">
        <v>2247</v>
      </c>
      <c r="B538" s="2" t="s">
        <v>2248</v>
      </c>
      <c r="C538" s="2" t="s">
        <v>2249</v>
      </c>
      <c r="D538" s="2" t="s">
        <v>2250</v>
      </c>
      <c r="E538" s="2"/>
      <c r="F538" s="2" t="s">
        <v>49</v>
      </c>
      <c r="G538" s="2">
        <v>4</v>
      </c>
      <c r="H538" s="3" t="s">
        <v>2251</v>
      </c>
      <c r="I538" s="3" t="str">
        <f t="shared" si="16"/>
        <v>41.240311</v>
      </c>
      <c r="J538" s="3" t="str">
        <f t="shared" si="17"/>
        <v xml:space="preserve"> 121.991402</v>
      </c>
      <c r="K538" s="3">
        <v>3</v>
      </c>
      <c r="L538" s="2" t="s">
        <v>20</v>
      </c>
      <c r="M538" s="4">
        <v>42263</v>
      </c>
      <c r="N538" s="5" t="s">
        <v>21</v>
      </c>
      <c r="O538" s="5" t="s">
        <v>51</v>
      </c>
    </row>
    <row r="539" spans="1:15" ht="18" x14ac:dyDescent="0.2">
      <c r="A539" s="2" t="s">
        <v>2252</v>
      </c>
      <c r="B539" s="2" t="s">
        <v>2253</v>
      </c>
      <c r="C539" s="2" t="s">
        <v>2254</v>
      </c>
      <c r="D539" s="2" t="s">
        <v>192</v>
      </c>
      <c r="E539" s="2">
        <v>515065</v>
      </c>
      <c r="F539" s="2" t="s">
        <v>49</v>
      </c>
      <c r="G539" s="2">
        <v>4</v>
      </c>
      <c r="H539" s="3" t="s">
        <v>2255</v>
      </c>
      <c r="I539" s="3" t="str">
        <f t="shared" si="16"/>
        <v>23.42132</v>
      </c>
      <c r="J539" s="3" t="str">
        <f t="shared" si="17"/>
        <v xml:space="preserve"> 116.716884</v>
      </c>
      <c r="K539" s="3">
        <v>6</v>
      </c>
      <c r="L539" s="2" t="s">
        <v>20</v>
      </c>
      <c r="M539" s="4">
        <v>42263</v>
      </c>
      <c r="N539" s="5" t="s">
        <v>21</v>
      </c>
      <c r="O539" s="5" t="s">
        <v>51</v>
      </c>
    </row>
    <row r="540" spans="1:15" ht="18" x14ac:dyDescent="0.2">
      <c r="A540" s="2" t="s">
        <v>2256</v>
      </c>
      <c r="B540" s="2" t="s">
        <v>2257</v>
      </c>
      <c r="C540" s="2" t="s">
        <v>2258</v>
      </c>
      <c r="D540" s="2" t="s">
        <v>85</v>
      </c>
      <c r="E540" s="2"/>
      <c r="F540" s="2" t="s">
        <v>49</v>
      </c>
      <c r="G540" s="2">
        <v>4</v>
      </c>
      <c r="H540" s="3" t="s">
        <v>2259</v>
      </c>
      <c r="I540" s="3" t="str">
        <f t="shared" si="16"/>
        <v>34.65285</v>
      </c>
      <c r="J540" s="3" t="str">
        <f t="shared" si="17"/>
        <v xml:space="preserve"> 112.406133</v>
      </c>
      <c r="K540" s="3">
        <v>157</v>
      </c>
      <c r="L540" s="2" t="s">
        <v>20</v>
      </c>
      <c r="M540" s="4">
        <v>42263</v>
      </c>
      <c r="N540" s="5" t="s">
        <v>21</v>
      </c>
      <c r="O540" s="5" t="s">
        <v>51</v>
      </c>
    </row>
    <row r="541" spans="1:15" ht="18" x14ac:dyDescent="0.2">
      <c r="A541" s="2" t="s">
        <v>2260</v>
      </c>
      <c r="B541" s="2" t="s">
        <v>2261</v>
      </c>
      <c r="C541" s="2" t="s">
        <v>2262</v>
      </c>
      <c r="D541" s="2" t="s">
        <v>743</v>
      </c>
      <c r="E541" s="2">
        <v>2580</v>
      </c>
      <c r="F541" s="2" t="s">
        <v>32</v>
      </c>
      <c r="G541" s="2">
        <v>8</v>
      </c>
      <c r="H541" s="3" t="s">
        <v>2263</v>
      </c>
      <c r="I541" s="3" t="str">
        <f t="shared" si="16"/>
        <v>-34.755597</v>
      </c>
      <c r="J541" s="3" t="str">
        <f t="shared" si="17"/>
        <v xml:space="preserve"> 149.720984</v>
      </c>
      <c r="K541" s="3">
        <v>635</v>
      </c>
      <c r="L541" s="2" t="s">
        <v>20</v>
      </c>
      <c r="M541" s="4">
        <v>42263</v>
      </c>
      <c r="N541" s="5" t="s">
        <v>21</v>
      </c>
      <c r="O541" s="5" t="s">
        <v>22</v>
      </c>
    </row>
    <row r="542" spans="1:15" ht="18" x14ac:dyDescent="0.2">
      <c r="A542" s="2" t="s">
        <v>2264</v>
      </c>
      <c r="B542" s="2" t="s">
        <v>2265</v>
      </c>
      <c r="C542" s="2" t="s">
        <v>946</v>
      </c>
      <c r="D542" s="2" t="s">
        <v>585</v>
      </c>
      <c r="E542" s="2">
        <v>87701</v>
      </c>
      <c r="F542" s="2" t="s">
        <v>38</v>
      </c>
      <c r="G542" s="2">
        <v>6</v>
      </c>
      <c r="H542" s="3" t="s">
        <v>2266</v>
      </c>
      <c r="I542" s="3" t="str">
        <f t="shared" si="16"/>
        <v>35.621267</v>
      </c>
      <c r="J542" s="3" t="str">
        <f t="shared" si="17"/>
        <v xml:space="preserve"> -105.204598</v>
      </c>
      <c r="K542" s="6">
        <v>1970</v>
      </c>
      <c r="L542" s="2" t="s">
        <v>20</v>
      </c>
      <c r="M542" s="4">
        <v>42261</v>
      </c>
      <c r="N542" s="5" t="s">
        <v>21</v>
      </c>
      <c r="O542" s="5" t="s">
        <v>22</v>
      </c>
    </row>
    <row r="543" spans="1:15" ht="18" x14ac:dyDescent="0.2">
      <c r="A543" s="2" t="s">
        <v>2267</v>
      </c>
      <c r="B543" s="2" t="s">
        <v>2268</v>
      </c>
      <c r="C543" s="2" t="s">
        <v>1289</v>
      </c>
      <c r="D543" s="2" t="s">
        <v>734</v>
      </c>
      <c r="E543" s="2">
        <v>65201</v>
      </c>
      <c r="F543" s="2" t="s">
        <v>38</v>
      </c>
      <c r="G543" s="2">
        <v>8</v>
      </c>
      <c r="H543" s="3" t="s">
        <v>2269</v>
      </c>
      <c r="I543" s="3" t="str">
        <f t="shared" si="16"/>
        <v>38.958728</v>
      </c>
      <c r="J543" s="3" t="str">
        <f t="shared" si="17"/>
        <v xml:space="preserve"> -92.252464</v>
      </c>
      <c r="K543" s="3">
        <v>254</v>
      </c>
      <c r="L543" s="2" t="s">
        <v>20</v>
      </c>
      <c r="M543" s="4">
        <v>42258</v>
      </c>
      <c r="N543" s="5" t="s">
        <v>21</v>
      </c>
      <c r="O543" s="5" t="s">
        <v>22</v>
      </c>
    </row>
    <row r="544" spans="1:15" ht="18" x14ac:dyDescent="0.2">
      <c r="A544" s="2" t="s">
        <v>2270</v>
      </c>
      <c r="B544" s="2" t="s">
        <v>2271</v>
      </c>
      <c r="C544" s="2" t="s">
        <v>2272</v>
      </c>
      <c r="D544" s="2"/>
      <c r="E544" s="2">
        <v>99428</v>
      </c>
      <c r="F544" s="2" t="s">
        <v>1647</v>
      </c>
      <c r="G544" s="2">
        <v>6</v>
      </c>
      <c r="H544" s="3" t="s">
        <v>2273</v>
      </c>
      <c r="I544" s="3" t="str">
        <f t="shared" si="16"/>
        <v>50.933645</v>
      </c>
      <c r="J544" s="3" t="str">
        <f t="shared" si="17"/>
        <v xml:space="preserve"> 11.289118</v>
      </c>
      <c r="K544" s="3">
        <v>346</v>
      </c>
      <c r="L544" s="2" t="s">
        <v>20</v>
      </c>
      <c r="M544" s="4">
        <v>42258</v>
      </c>
      <c r="N544" s="5" t="s">
        <v>21</v>
      </c>
      <c r="O544" s="5" t="s">
        <v>51</v>
      </c>
    </row>
    <row r="545" spans="1:15" ht="18" x14ac:dyDescent="0.2">
      <c r="A545" s="2" t="s">
        <v>2274</v>
      </c>
      <c r="B545" s="2" t="s">
        <v>2275</v>
      </c>
      <c r="C545" s="2" t="s">
        <v>2276</v>
      </c>
      <c r="D545" s="2" t="s">
        <v>585</v>
      </c>
      <c r="E545" s="2">
        <v>87107</v>
      </c>
      <c r="F545" s="2" t="s">
        <v>38</v>
      </c>
      <c r="G545" s="2">
        <v>6</v>
      </c>
      <c r="H545" s="3" t="s">
        <v>2277</v>
      </c>
      <c r="I545" s="3" t="str">
        <f t="shared" si="16"/>
        <v>35.108962</v>
      </c>
      <c r="J545" s="3" t="str">
        <f t="shared" si="17"/>
        <v xml:space="preserve"> -106.612794</v>
      </c>
      <c r="K545" s="6">
        <v>1558</v>
      </c>
      <c r="L545" s="2" t="s">
        <v>20</v>
      </c>
      <c r="M545" s="4">
        <v>42251</v>
      </c>
      <c r="N545" s="5" t="s">
        <v>21</v>
      </c>
      <c r="O545" s="5" t="s">
        <v>22</v>
      </c>
    </row>
    <row r="546" spans="1:15" ht="18" x14ac:dyDescent="0.2">
      <c r="A546" s="2" t="s">
        <v>2278</v>
      </c>
      <c r="B546" s="2" t="s">
        <v>2279</v>
      </c>
      <c r="C546" s="2" t="s">
        <v>2280</v>
      </c>
      <c r="D546" s="2" t="s">
        <v>31</v>
      </c>
      <c r="E546" s="2">
        <v>99336</v>
      </c>
      <c r="F546" s="2" t="s">
        <v>38</v>
      </c>
      <c r="G546" s="2">
        <v>8</v>
      </c>
      <c r="H546" s="3" t="s">
        <v>2281</v>
      </c>
      <c r="I546" s="3" t="str">
        <f t="shared" si="16"/>
        <v>46.198085</v>
      </c>
      <c r="J546" s="3" t="str">
        <f t="shared" si="17"/>
        <v xml:space="preserve"> -119.162734</v>
      </c>
      <c r="K546" s="3">
        <v>167</v>
      </c>
      <c r="L546" s="2" t="s">
        <v>20</v>
      </c>
      <c r="M546" s="4">
        <v>42251</v>
      </c>
      <c r="N546" s="5" t="s">
        <v>21</v>
      </c>
      <c r="O546" s="5" t="s">
        <v>22</v>
      </c>
    </row>
    <row r="547" spans="1:15" ht="18" x14ac:dyDescent="0.2">
      <c r="A547" s="2" t="s">
        <v>2282</v>
      </c>
      <c r="B547" s="2" t="s">
        <v>2283</v>
      </c>
      <c r="C547" s="2" t="s">
        <v>2284</v>
      </c>
      <c r="D547" s="2" t="s">
        <v>253</v>
      </c>
      <c r="E547" s="2">
        <v>22657</v>
      </c>
      <c r="F547" s="2" t="s">
        <v>38</v>
      </c>
      <c r="G547" s="2">
        <v>6</v>
      </c>
      <c r="H547" s="3" t="s">
        <v>2285</v>
      </c>
      <c r="I547" s="3" t="str">
        <f t="shared" si="16"/>
        <v>39.00496</v>
      </c>
      <c r="J547" s="3" t="str">
        <f t="shared" si="17"/>
        <v xml:space="preserve"> -78.337836</v>
      </c>
      <c r="K547" s="3">
        <v>204</v>
      </c>
      <c r="L547" s="2" t="s">
        <v>20</v>
      </c>
      <c r="M547" s="4">
        <v>42249</v>
      </c>
      <c r="N547" s="5" t="s">
        <v>21</v>
      </c>
      <c r="O547" s="5" t="s">
        <v>22</v>
      </c>
    </row>
    <row r="548" spans="1:15" ht="18" x14ac:dyDescent="0.2">
      <c r="A548" s="2" t="s">
        <v>2286</v>
      </c>
      <c r="B548" s="2" t="s">
        <v>2287</v>
      </c>
      <c r="C548" s="2" t="s">
        <v>2288</v>
      </c>
      <c r="D548" s="2"/>
      <c r="E548" s="2">
        <v>15827</v>
      </c>
      <c r="F548" s="2" t="s">
        <v>1647</v>
      </c>
      <c r="G548" s="2">
        <v>8</v>
      </c>
      <c r="H548" s="3" t="s">
        <v>2289</v>
      </c>
      <c r="I548" s="3" t="str">
        <f t="shared" si="16"/>
        <v>52.308961</v>
      </c>
      <c r="J548" s="3" t="str">
        <f t="shared" si="17"/>
        <v xml:space="preserve"> 13.444752</v>
      </c>
      <c r="K548" s="3">
        <v>42</v>
      </c>
      <c r="L548" s="2" t="s">
        <v>20</v>
      </c>
      <c r="M548" s="4">
        <v>42248</v>
      </c>
      <c r="N548" s="5" t="s">
        <v>21</v>
      </c>
      <c r="O548" s="5" t="s">
        <v>22</v>
      </c>
    </row>
    <row r="549" spans="1:15" ht="18" x14ac:dyDescent="0.2">
      <c r="A549" s="2" t="s">
        <v>2290</v>
      </c>
      <c r="B549" s="2" t="s">
        <v>2291</v>
      </c>
      <c r="C549" s="2" t="s">
        <v>2292</v>
      </c>
      <c r="D549" s="2" t="s">
        <v>304</v>
      </c>
      <c r="E549" s="2">
        <v>92708</v>
      </c>
      <c r="F549" s="2" t="s">
        <v>38</v>
      </c>
      <c r="G549" s="2">
        <v>8</v>
      </c>
      <c r="H549" s="3" t="s">
        <v>2293</v>
      </c>
      <c r="I549" s="3" t="str">
        <f t="shared" si="16"/>
        <v>33.70278</v>
      </c>
      <c r="J549" s="3" t="str">
        <f t="shared" si="17"/>
        <v xml:space="preserve"> -117.934127</v>
      </c>
      <c r="K549" s="3">
        <v>11</v>
      </c>
      <c r="L549" s="2" t="s">
        <v>20</v>
      </c>
      <c r="M549" s="4">
        <v>42244</v>
      </c>
      <c r="N549" s="5" t="s">
        <v>21</v>
      </c>
      <c r="O549" s="5" t="s">
        <v>22</v>
      </c>
    </row>
    <row r="550" spans="1:15" ht="18" x14ac:dyDescent="0.2">
      <c r="A550" s="2" t="s">
        <v>2294</v>
      </c>
      <c r="B550" s="2" t="s">
        <v>2295</v>
      </c>
      <c r="C550" s="2" t="s">
        <v>2296</v>
      </c>
      <c r="D550" s="2"/>
      <c r="E550" s="2">
        <v>47447</v>
      </c>
      <c r="F550" s="2" t="s">
        <v>1647</v>
      </c>
      <c r="G550" s="2">
        <v>8</v>
      </c>
      <c r="H550" s="3" t="s">
        <v>2297</v>
      </c>
      <c r="I550" s="3" t="str">
        <f t="shared" si="16"/>
        <v>51.440431</v>
      </c>
      <c r="J550" s="3" t="str">
        <f t="shared" si="17"/>
        <v xml:space="preserve"> 6.610193</v>
      </c>
      <c r="K550" s="3">
        <v>28</v>
      </c>
      <c r="L550" s="2" t="s">
        <v>20</v>
      </c>
      <c r="M550" s="4">
        <v>42243</v>
      </c>
      <c r="N550" s="5" t="s">
        <v>21</v>
      </c>
      <c r="O550" s="5" t="s">
        <v>22</v>
      </c>
    </row>
    <row r="551" spans="1:15" ht="18" x14ac:dyDescent="0.2">
      <c r="A551" s="2" t="s">
        <v>2298</v>
      </c>
      <c r="B551" s="2" t="s">
        <v>2299</v>
      </c>
      <c r="C551" s="2" t="s">
        <v>2300</v>
      </c>
      <c r="D551" s="2" t="s">
        <v>309</v>
      </c>
      <c r="E551" s="2">
        <v>48108</v>
      </c>
      <c r="F551" s="2" t="s">
        <v>38</v>
      </c>
      <c r="G551" s="2">
        <v>8</v>
      </c>
      <c r="H551" s="3" t="s">
        <v>2301</v>
      </c>
      <c r="I551" s="3" t="str">
        <f t="shared" si="16"/>
        <v>42.240687</v>
      </c>
      <c r="J551" s="3" t="str">
        <f t="shared" si="17"/>
        <v xml:space="preserve"> -83.766265</v>
      </c>
      <c r="K551" s="3">
        <v>282</v>
      </c>
      <c r="L551" s="2" t="s">
        <v>20</v>
      </c>
      <c r="M551" s="4">
        <v>42236</v>
      </c>
      <c r="N551" s="5" t="s">
        <v>21</v>
      </c>
      <c r="O551" s="5" t="s">
        <v>22</v>
      </c>
    </row>
    <row r="552" spans="1:15" ht="18" x14ac:dyDescent="0.2">
      <c r="A552" s="2" t="s">
        <v>2302</v>
      </c>
      <c r="B552" s="2" t="s">
        <v>2303</v>
      </c>
      <c r="C552" s="2" t="s">
        <v>2304</v>
      </c>
      <c r="D552" s="2"/>
      <c r="E552" s="2">
        <v>59810</v>
      </c>
      <c r="F552" s="2" t="s">
        <v>567</v>
      </c>
      <c r="G552" s="2">
        <v>8</v>
      </c>
      <c r="H552" s="3" t="s">
        <v>2305</v>
      </c>
      <c r="I552" s="3" t="str">
        <f t="shared" si="16"/>
        <v>50.583875</v>
      </c>
      <c r="J552" s="3" t="str">
        <f t="shared" si="17"/>
        <v xml:space="preserve"> 3.088602</v>
      </c>
      <c r="K552" s="3">
        <v>58</v>
      </c>
      <c r="L552" s="2" t="s">
        <v>20</v>
      </c>
      <c r="M552" s="4">
        <v>42230</v>
      </c>
      <c r="N552" s="5" t="s">
        <v>21</v>
      </c>
      <c r="O552" s="5" t="s">
        <v>51</v>
      </c>
    </row>
    <row r="553" spans="1:15" ht="18" x14ac:dyDescent="0.2">
      <c r="A553" s="2" t="s">
        <v>2306</v>
      </c>
      <c r="B553" s="2" t="s">
        <v>2307</v>
      </c>
      <c r="C553" s="2" t="s">
        <v>2308</v>
      </c>
      <c r="D553" s="2" t="s">
        <v>205</v>
      </c>
      <c r="E553" s="2">
        <v>322000</v>
      </c>
      <c r="F553" s="2" t="s">
        <v>49</v>
      </c>
      <c r="G553" s="2">
        <v>4</v>
      </c>
      <c r="H553" s="3" t="s">
        <v>2309</v>
      </c>
      <c r="I553" s="3" t="str">
        <f t="shared" si="16"/>
        <v>29.301123</v>
      </c>
      <c r="J553" s="3" t="str">
        <f t="shared" si="17"/>
        <v xml:space="preserve"> 120.084763</v>
      </c>
      <c r="K553" s="3">
        <v>73</v>
      </c>
      <c r="L553" s="2" t="s">
        <v>20</v>
      </c>
      <c r="M553" s="4">
        <v>42230</v>
      </c>
      <c r="N553" s="5" t="s">
        <v>21</v>
      </c>
      <c r="O553" s="5" t="s">
        <v>51</v>
      </c>
    </row>
    <row r="554" spans="1:15" ht="18" x14ac:dyDescent="0.2">
      <c r="A554" s="2" t="s">
        <v>2310</v>
      </c>
      <c r="B554" s="2" t="s">
        <v>2311</v>
      </c>
      <c r="C554" s="2" t="s">
        <v>2312</v>
      </c>
      <c r="D554" s="2"/>
      <c r="E554" s="2">
        <v>33700</v>
      </c>
      <c r="F554" s="2" t="s">
        <v>567</v>
      </c>
      <c r="G554" s="2">
        <v>8</v>
      </c>
      <c r="H554" s="3" t="s">
        <v>2313</v>
      </c>
      <c r="I554" s="3" t="str">
        <f t="shared" si="16"/>
        <v>44.835346</v>
      </c>
      <c r="J554" s="3" t="str">
        <f t="shared" si="17"/>
        <v xml:space="preserve"> -0.681374</v>
      </c>
      <c r="K554" s="3">
        <v>50</v>
      </c>
      <c r="L554" s="2" t="s">
        <v>20</v>
      </c>
      <c r="M554" s="4">
        <v>42230</v>
      </c>
      <c r="N554" s="5" t="s">
        <v>21</v>
      </c>
      <c r="O554" s="5" t="s">
        <v>51</v>
      </c>
    </row>
    <row r="555" spans="1:15" ht="18" x14ac:dyDescent="0.2">
      <c r="A555" s="2" t="s">
        <v>2314</v>
      </c>
      <c r="B555" s="2" t="s">
        <v>2315</v>
      </c>
      <c r="C555" s="2" t="s">
        <v>2316</v>
      </c>
      <c r="D555" s="2"/>
      <c r="E555" s="2">
        <v>89081</v>
      </c>
      <c r="F555" s="2" t="s">
        <v>1647</v>
      </c>
      <c r="G555" s="2">
        <v>8</v>
      </c>
      <c r="H555" s="3" t="s">
        <v>2317</v>
      </c>
      <c r="I555" s="3" t="str">
        <f t="shared" si="16"/>
        <v>48.457074</v>
      </c>
      <c r="J555" s="3" t="str">
        <f t="shared" si="17"/>
        <v xml:space="preserve"> 10.030273</v>
      </c>
      <c r="K555" s="3">
        <v>568</v>
      </c>
      <c r="L555" s="2" t="s">
        <v>20</v>
      </c>
      <c r="M555" s="4">
        <v>42229</v>
      </c>
      <c r="N555" s="5" t="s">
        <v>21</v>
      </c>
      <c r="O555" s="5" t="s">
        <v>51</v>
      </c>
    </row>
    <row r="556" spans="1:15" ht="18" x14ac:dyDescent="0.2">
      <c r="A556" s="2" t="s">
        <v>2318</v>
      </c>
      <c r="B556" s="2" t="s">
        <v>2319</v>
      </c>
      <c r="C556" s="2" t="s">
        <v>1634</v>
      </c>
      <c r="D556" s="2" t="s">
        <v>304</v>
      </c>
      <c r="E556" s="2">
        <v>93955</v>
      </c>
      <c r="F556" s="2" t="s">
        <v>38</v>
      </c>
      <c r="G556" s="2">
        <v>6</v>
      </c>
      <c r="H556" s="3" t="s">
        <v>2320</v>
      </c>
      <c r="I556" s="3" t="str">
        <f t="shared" si="16"/>
        <v>36.616759</v>
      </c>
      <c r="J556" s="3" t="str">
        <f t="shared" si="17"/>
        <v xml:space="preserve"> -121.844014</v>
      </c>
      <c r="K556" s="3">
        <v>10</v>
      </c>
      <c r="L556" s="2" t="s">
        <v>20</v>
      </c>
      <c r="M556" s="4">
        <v>42229</v>
      </c>
      <c r="N556" s="5" t="s">
        <v>21</v>
      </c>
      <c r="O556" s="5" t="s">
        <v>22</v>
      </c>
    </row>
    <row r="557" spans="1:15" ht="18" x14ac:dyDescent="0.2">
      <c r="A557" s="2" t="s">
        <v>2321</v>
      </c>
      <c r="B557" s="2" t="s">
        <v>2322</v>
      </c>
      <c r="C557" s="2" t="s">
        <v>2323</v>
      </c>
      <c r="D557" s="2"/>
      <c r="E557" s="2" t="s">
        <v>2324</v>
      </c>
      <c r="F557" s="2" t="s">
        <v>76</v>
      </c>
      <c r="G557" s="2">
        <v>4</v>
      </c>
      <c r="H557" s="3" t="s">
        <v>2325</v>
      </c>
      <c r="I557" s="3" t="str">
        <f t="shared" si="16"/>
        <v>51.871619</v>
      </c>
      <c r="J557" s="3" t="str">
        <f t="shared" si="17"/>
        <v xml:space="preserve"> 0.193886</v>
      </c>
      <c r="K557" s="3">
        <v>93</v>
      </c>
      <c r="L557" s="2" t="s">
        <v>20</v>
      </c>
      <c r="M557" s="4">
        <v>42227</v>
      </c>
      <c r="N557" s="5" t="s">
        <v>21</v>
      </c>
      <c r="O557" s="5" t="s">
        <v>22</v>
      </c>
    </row>
    <row r="558" spans="1:15" ht="18" x14ac:dyDescent="0.2">
      <c r="A558" s="2" t="s">
        <v>2326</v>
      </c>
      <c r="B558" s="2" t="s">
        <v>2327</v>
      </c>
      <c r="C558" s="2" t="s">
        <v>2328</v>
      </c>
      <c r="D558" s="2" t="s">
        <v>314</v>
      </c>
      <c r="E558" s="2"/>
      <c r="F558" s="2" t="s">
        <v>38</v>
      </c>
      <c r="G558" s="2">
        <v>8</v>
      </c>
      <c r="H558" s="3" t="s">
        <v>2329</v>
      </c>
      <c r="I558" s="3" t="str">
        <f t="shared" si="16"/>
        <v>42.236034</v>
      </c>
      <c r="J558" s="3" t="str">
        <f t="shared" si="17"/>
        <v xml:space="preserve"> -71.178634</v>
      </c>
      <c r="K558" s="3">
        <v>29</v>
      </c>
      <c r="L558" s="2" t="s">
        <v>20</v>
      </c>
      <c r="M558" s="4">
        <v>42224</v>
      </c>
      <c r="N558" s="5" t="s">
        <v>21</v>
      </c>
      <c r="O558" s="5" t="s">
        <v>22</v>
      </c>
    </row>
    <row r="559" spans="1:15" ht="18" x14ac:dyDescent="0.2">
      <c r="A559" s="2" t="s">
        <v>2330</v>
      </c>
      <c r="B559" s="2" t="s">
        <v>2331</v>
      </c>
      <c r="C559" s="2" t="s">
        <v>2332</v>
      </c>
      <c r="D559" s="2"/>
      <c r="E559" s="2">
        <v>49393</v>
      </c>
      <c r="F559" s="2" t="s">
        <v>1647</v>
      </c>
      <c r="G559" s="2">
        <v>8</v>
      </c>
      <c r="H559" s="3" t="s">
        <v>2333</v>
      </c>
      <c r="I559" s="3" t="str">
        <f t="shared" si="16"/>
        <v>52.657639</v>
      </c>
      <c r="J559" s="3" t="str">
        <f t="shared" si="17"/>
        <v xml:space="preserve"> 8.169059</v>
      </c>
      <c r="K559" s="3">
        <v>27</v>
      </c>
      <c r="L559" s="2" t="s">
        <v>20</v>
      </c>
      <c r="M559" s="4">
        <v>42223</v>
      </c>
      <c r="N559" s="5" t="s">
        <v>21</v>
      </c>
      <c r="O559" s="5" t="s">
        <v>22</v>
      </c>
    </row>
    <row r="560" spans="1:15" ht="18" x14ac:dyDescent="0.2">
      <c r="A560" s="2" t="s">
        <v>2334</v>
      </c>
      <c r="B560" s="2" t="s">
        <v>2335</v>
      </c>
      <c r="C560" s="2" t="s">
        <v>2336</v>
      </c>
      <c r="D560" s="2" t="s">
        <v>1705</v>
      </c>
      <c r="E560" s="2">
        <v>83709</v>
      </c>
      <c r="F560" s="2" t="s">
        <v>38</v>
      </c>
      <c r="G560" s="2">
        <v>8</v>
      </c>
      <c r="H560" s="3" t="s">
        <v>2337</v>
      </c>
      <c r="I560" s="3" t="str">
        <f t="shared" si="16"/>
        <v>43.592633</v>
      </c>
      <c r="J560" s="3" t="str">
        <f t="shared" si="17"/>
        <v xml:space="preserve"> -116.280653</v>
      </c>
      <c r="K560" s="3">
        <v>837</v>
      </c>
      <c r="L560" s="2" t="s">
        <v>20</v>
      </c>
      <c r="M560" s="4">
        <v>42223</v>
      </c>
      <c r="N560" s="5" t="s">
        <v>21</v>
      </c>
      <c r="O560" s="5" t="s">
        <v>22</v>
      </c>
    </row>
    <row r="561" spans="1:15" ht="18" x14ac:dyDescent="0.2">
      <c r="A561" s="2" t="s">
        <v>2338</v>
      </c>
      <c r="B561" s="2" t="s">
        <v>2339</v>
      </c>
      <c r="C561" s="2" t="s">
        <v>2340</v>
      </c>
      <c r="D561" s="2" t="s">
        <v>527</v>
      </c>
      <c r="E561" s="2">
        <v>362200</v>
      </c>
      <c r="F561" s="2" t="s">
        <v>49</v>
      </c>
      <c r="G561" s="2">
        <v>4</v>
      </c>
      <c r="H561" s="3" t="s">
        <v>2341</v>
      </c>
      <c r="I561" s="3" t="str">
        <f t="shared" si="16"/>
        <v>24.868315</v>
      </c>
      <c r="J561" s="3" t="str">
        <f t="shared" si="17"/>
        <v xml:space="preserve"> 118.604556</v>
      </c>
      <c r="K561" s="3">
        <v>3</v>
      </c>
      <c r="L561" s="2" t="s">
        <v>20</v>
      </c>
      <c r="M561" s="4">
        <v>42220</v>
      </c>
      <c r="N561" s="5" t="s">
        <v>21</v>
      </c>
      <c r="O561" s="5" t="s">
        <v>51</v>
      </c>
    </row>
    <row r="562" spans="1:15" ht="18" x14ac:dyDescent="0.2">
      <c r="A562" s="2" t="s">
        <v>2342</v>
      </c>
      <c r="B562" s="2" t="s">
        <v>2343</v>
      </c>
      <c r="C562" s="2" t="s">
        <v>2344</v>
      </c>
      <c r="D562" s="2" t="s">
        <v>2345</v>
      </c>
      <c r="E562" s="2">
        <v>130033</v>
      </c>
      <c r="F562" s="2" t="s">
        <v>49</v>
      </c>
      <c r="G562" s="2">
        <v>4</v>
      </c>
      <c r="H562" s="3" t="s">
        <v>2346</v>
      </c>
      <c r="I562" s="3" t="str">
        <f t="shared" si="16"/>
        <v>43.880538</v>
      </c>
      <c r="J562" s="3" t="str">
        <f t="shared" si="17"/>
        <v xml:space="preserve"> 125.421998</v>
      </c>
      <c r="K562" s="3">
        <v>210</v>
      </c>
      <c r="L562" s="2" t="s">
        <v>20</v>
      </c>
      <c r="M562" s="4">
        <v>42220</v>
      </c>
      <c r="N562" s="5" t="s">
        <v>21</v>
      </c>
      <c r="O562" s="5" t="s">
        <v>51</v>
      </c>
    </row>
    <row r="563" spans="1:15" ht="18" x14ac:dyDescent="0.2">
      <c r="A563" s="2" t="s">
        <v>2347</v>
      </c>
      <c r="B563" s="2" t="s">
        <v>2348</v>
      </c>
      <c r="C563" s="2" t="s">
        <v>2349</v>
      </c>
      <c r="D563" s="2" t="s">
        <v>205</v>
      </c>
      <c r="E563" s="2">
        <v>325102</v>
      </c>
      <c r="F563" s="2" t="s">
        <v>49</v>
      </c>
      <c r="G563" s="2">
        <v>8</v>
      </c>
      <c r="H563" s="3" t="s">
        <v>2350</v>
      </c>
      <c r="I563" s="3" t="str">
        <f t="shared" si="16"/>
        <v>28.035995</v>
      </c>
      <c r="J563" s="3" t="str">
        <f t="shared" si="17"/>
        <v xml:space="preserve"> 120.640254</v>
      </c>
      <c r="K563" s="3">
        <v>1</v>
      </c>
      <c r="L563" s="2" t="s">
        <v>20</v>
      </c>
      <c r="M563" s="4">
        <v>42220</v>
      </c>
      <c r="N563" s="5" t="s">
        <v>21</v>
      </c>
      <c r="O563" s="5" t="s">
        <v>51</v>
      </c>
    </row>
    <row r="564" spans="1:15" ht="18" x14ac:dyDescent="0.2">
      <c r="A564" s="2" t="s">
        <v>2351</v>
      </c>
      <c r="B564" s="2" t="s">
        <v>2352</v>
      </c>
      <c r="C564" s="2" t="s">
        <v>2353</v>
      </c>
      <c r="D564" s="2" t="s">
        <v>2184</v>
      </c>
      <c r="E564" s="2">
        <v>245000</v>
      </c>
      <c r="F564" s="2" t="s">
        <v>49</v>
      </c>
      <c r="G564" s="2">
        <v>4</v>
      </c>
      <c r="H564" s="3" t="s">
        <v>2354</v>
      </c>
      <c r="I564" s="3" t="str">
        <f t="shared" si="16"/>
        <v>29.702871</v>
      </c>
      <c r="J564" s="3" t="str">
        <f t="shared" si="17"/>
        <v xml:space="preserve"> 118.31356</v>
      </c>
      <c r="K564" s="3">
        <v>130</v>
      </c>
      <c r="L564" s="2" t="s">
        <v>20</v>
      </c>
      <c r="M564" s="4">
        <v>42220</v>
      </c>
      <c r="N564" s="5" t="s">
        <v>21</v>
      </c>
      <c r="O564" s="5" t="s">
        <v>51</v>
      </c>
    </row>
    <row r="565" spans="1:15" ht="18" x14ac:dyDescent="0.2">
      <c r="A565" s="2" t="s">
        <v>2355</v>
      </c>
      <c r="B565" s="2" t="s">
        <v>2356</v>
      </c>
      <c r="C565" s="2" t="s">
        <v>80</v>
      </c>
      <c r="D565" s="2" t="s">
        <v>80</v>
      </c>
      <c r="E565" s="2"/>
      <c r="F565" s="2" t="s">
        <v>49</v>
      </c>
      <c r="G565" s="2">
        <v>4</v>
      </c>
      <c r="H565" s="3" t="s">
        <v>2357</v>
      </c>
      <c r="I565" s="3" t="str">
        <f t="shared" si="16"/>
        <v>31.171317</v>
      </c>
      <c r="J565" s="3" t="str">
        <f t="shared" si="17"/>
        <v xml:space="preserve"> 121.60646</v>
      </c>
      <c r="K565" s="3">
        <v>3</v>
      </c>
      <c r="L565" s="2" t="s">
        <v>20</v>
      </c>
      <c r="M565" s="4">
        <v>42220</v>
      </c>
      <c r="N565" s="5" t="s">
        <v>21</v>
      </c>
      <c r="O565" s="5" t="s">
        <v>51</v>
      </c>
    </row>
    <row r="566" spans="1:15" ht="18" x14ac:dyDescent="0.2">
      <c r="A566" s="2" t="s">
        <v>2358</v>
      </c>
      <c r="B566" s="2" t="s">
        <v>2359</v>
      </c>
      <c r="C566" s="2" t="s">
        <v>2360</v>
      </c>
      <c r="D566" s="2"/>
      <c r="E566" s="2" t="s">
        <v>2361</v>
      </c>
      <c r="F566" s="2" t="s">
        <v>76</v>
      </c>
      <c r="G566" s="2">
        <v>6</v>
      </c>
      <c r="H566" s="3" t="s">
        <v>2362</v>
      </c>
      <c r="I566" s="3" t="str">
        <f t="shared" si="16"/>
        <v>55.507944</v>
      </c>
      <c r="J566" s="3" t="str">
        <f t="shared" si="17"/>
        <v xml:space="preserve"> -3.694786</v>
      </c>
      <c r="K566" s="3">
        <v>242</v>
      </c>
      <c r="L566" s="2" t="s">
        <v>20</v>
      </c>
      <c r="M566" s="4">
        <v>42219</v>
      </c>
      <c r="N566" s="5" t="s">
        <v>21</v>
      </c>
      <c r="O566" s="5" t="s">
        <v>22</v>
      </c>
    </row>
    <row r="567" spans="1:15" ht="18" x14ac:dyDescent="0.2">
      <c r="A567" s="2" t="s">
        <v>2363</v>
      </c>
      <c r="B567" s="2" t="s">
        <v>2364</v>
      </c>
      <c r="C567" s="2" t="s">
        <v>2365</v>
      </c>
      <c r="D567" s="2"/>
      <c r="E567" s="2">
        <v>17291</v>
      </c>
      <c r="F567" s="2" t="s">
        <v>1647</v>
      </c>
      <c r="G567" s="2">
        <v>4</v>
      </c>
      <c r="H567" s="3" t="s">
        <v>2366</v>
      </c>
      <c r="I567" s="3" t="str">
        <f t="shared" si="16"/>
        <v>53.23499</v>
      </c>
      <c r="J567" s="3" t="str">
        <f t="shared" si="17"/>
        <v xml:space="preserve"> 13.98606</v>
      </c>
      <c r="K567" s="3">
        <v>68</v>
      </c>
      <c r="L567" s="2" t="s">
        <v>20</v>
      </c>
      <c r="M567" s="4">
        <v>42219</v>
      </c>
      <c r="N567" s="5" t="s">
        <v>21</v>
      </c>
      <c r="O567" s="5" t="s">
        <v>22</v>
      </c>
    </row>
    <row r="568" spans="1:15" ht="18" x14ac:dyDescent="0.2">
      <c r="A568" s="2" t="s">
        <v>2367</v>
      </c>
      <c r="B568" s="2" t="s">
        <v>2368</v>
      </c>
      <c r="C568" s="2" t="s">
        <v>2369</v>
      </c>
      <c r="D568" s="2"/>
      <c r="E568" s="2" t="s">
        <v>2370</v>
      </c>
      <c r="F568" s="2" t="s">
        <v>76</v>
      </c>
      <c r="G568" s="2">
        <v>4</v>
      </c>
      <c r="H568" s="3" t="s">
        <v>2371</v>
      </c>
      <c r="I568" s="3" t="str">
        <f t="shared" si="16"/>
        <v>55.0078</v>
      </c>
      <c r="J568" s="3" t="str">
        <f t="shared" si="17"/>
        <v xml:space="preserve"> -3.083018</v>
      </c>
      <c r="K568" s="3">
        <v>43</v>
      </c>
      <c r="L568" s="2" t="s">
        <v>20</v>
      </c>
      <c r="M568" s="4">
        <v>42218</v>
      </c>
      <c r="N568" s="5" t="s">
        <v>21</v>
      </c>
      <c r="O568" s="5" t="s">
        <v>22</v>
      </c>
    </row>
    <row r="569" spans="1:15" ht="18" x14ac:dyDescent="0.2">
      <c r="A569" s="2" t="s">
        <v>2372</v>
      </c>
      <c r="B569" s="2" t="s">
        <v>2373</v>
      </c>
      <c r="C569" s="2" t="s">
        <v>80</v>
      </c>
      <c r="D569" s="2" t="s">
        <v>80</v>
      </c>
      <c r="E569" s="2">
        <v>201105</v>
      </c>
      <c r="F569" s="2" t="s">
        <v>49</v>
      </c>
      <c r="G569" s="2">
        <v>4</v>
      </c>
      <c r="H569" s="3" t="s">
        <v>2374</v>
      </c>
      <c r="I569" s="3" t="str">
        <f t="shared" si="16"/>
        <v>31.164991</v>
      </c>
      <c r="J569" s="3" t="str">
        <f t="shared" si="17"/>
        <v xml:space="preserve"> 121.330498</v>
      </c>
      <c r="K569" s="3">
        <v>6</v>
      </c>
      <c r="L569" s="2" t="s">
        <v>20</v>
      </c>
      <c r="M569" s="4">
        <v>42217</v>
      </c>
      <c r="N569" s="5" t="s">
        <v>21</v>
      </c>
      <c r="O569" s="5" t="s">
        <v>51</v>
      </c>
    </row>
    <row r="570" spans="1:15" ht="18" x14ac:dyDescent="0.2">
      <c r="A570" s="2" t="s">
        <v>2375</v>
      </c>
      <c r="B570" s="2" t="s">
        <v>2376</v>
      </c>
      <c r="C570" s="2" t="s">
        <v>2377</v>
      </c>
      <c r="D570" s="2"/>
      <c r="E570" s="2">
        <v>94150</v>
      </c>
      <c r="F570" s="2" t="s">
        <v>567</v>
      </c>
      <c r="G570" s="2">
        <v>6</v>
      </c>
      <c r="H570" s="3" t="s">
        <v>2378</v>
      </c>
      <c r="I570" s="3" t="str">
        <f t="shared" si="16"/>
        <v>48.754456</v>
      </c>
      <c r="J570" s="3" t="str">
        <f t="shared" si="17"/>
        <v xml:space="preserve"> 2.351036</v>
      </c>
      <c r="K570" s="3">
        <v>89</v>
      </c>
      <c r="L570" s="2" t="s">
        <v>20</v>
      </c>
      <c r="M570" s="4">
        <v>42217</v>
      </c>
      <c r="N570" s="5" t="s">
        <v>21</v>
      </c>
      <c r="O570" s="5" t="s">
        <v>51</v>
      </c>
    </row>
    <row r="571" spans="1:15" ht="18" x14ac:dyDescent="0.2">
      <c r="A571" s="2" t="s">
        <v>2379</v>
      </c>
      <c r="B571" s="2" t="s">
        <v>2380</v>
      </c>
      <c r="C571" s="2" t="s">
        <v>2381</v>
      </c>
      <c r="D571" s="2" t="s">
        <v>1562</v>
      </c>
      <c r="E571" s="2"/>
      <c r="F571" s="2" t="s">
        <v>38</v>
      </c>
      <c r="G571" s="2">
        <v>8</v>
      </c>
      <c r="H571" s="3" t="s">
        <v>2382</v>
      </c>
      <c r="I571" s="3" t="str">
        <f t="shared" si="16"/>
        <v>35.461704</v>
      </c>
      <c r="J571" s="3" t="str">
        <f t="shared" si="17"/>
        <v xml:space="preserve"> -97.651445</v>
      </c>
      <c r="K571" s="3">
        <v>372</v>
      </c>
      <c r="L571" s="2" t="s">
        <v>20</v>
      </c>
      <c r="M571" s="4">
        <v>42216</v>
      </c>
      <c r="N571" s="5" t="s">
        <v>21</v>
      </c>
      <c r="O571" s="5" t="s">
        <v>22</v>
      </c>
    </row>
    <row r="572" spans="1:15" ht="18" x14ac:dyDescent="0.2">
      <c r="A572" s="2" t="s">
        <v>2383</v>
      </c>
      <c r="B572" s="2" t="s">
        <v>2384</v>
      </c>
      <c r="C572" s="2" t="s">
        <v>2385</v>
      </c>
      <c r="D572" s="2"/>
      <c r="E572" s="2">
        <v>43110</v>
      </c>
      <c r="F572" s="2" t="s">
        <v>26</v>
      </c>
      <c r="G572" s="2">
        <v>2</v>
      </c>
      <c r="H572" s="3" t="s">
        <v>2386</v>
      </c>
      <c r="I572" s="3" t="str">
        <f t="shared" si="16"/>
        <v>41.134294</v>
      </c>
      <c r="J572" s="3" t="str">
        <f t="shared" si="17"/>
        <v xml:space="preserve"> 1.1683</v>
      </c>
      <c r="K572" s="3">
        <v>52</v>
      </c>
      <c r="L572" s="2" t="s">
        <v>20</v>
      </c>
      <c r="M572" s="4">
        <v>42216</v>
      </c>
      <c r="N572" s="5" t="s">
        <v>21</v>
      </c>
      <c r="O572" s="5" t="s">
        <v>51</v>
      </c>
    </row>
    <row r="573" spans="1:15" ht="18" x14ac:dyDescent="0.2">
      <c r="A573" s="2" t="s">
        <v>2387</v>
      </c>
      <c r="B573" s="2" t="s">
        <v>2388</v>
      </c>
      <c r="C573" s="2" t="s">
        <v>2389</v>
      </c>
      <c r="D573" s="2" t="s">
        <v>1068</v>
      </c>
      <c r="E573" s="2">
        <v>81082</v>
      </c>
      <c r="F573" s="2" t="s">
        <v>38</v>
      </c>
      <c r="G573" s="2">
        <v>6</v>
      </c>
      <c r="H573" s="3" t="s">
        <v>2390</v>
      </c>
      <c r="I573" s="3" t="str">
        <f t="shared" si="16"/>
        <v>37.134228</v>
      </c>
      <c r="J573" s="3" t="str">
        <f t="shared" si="17"/>
        <v xml:space="preserve"> -104.519962</v>
      </c>
      <c r="K573" s="6">
        <v>1933</v>
      </c>
      <c r="L573" s="2" t="s">
        <v>20</v>
      </c>
      <c r="M573" s="4">
        <v>42215</v>
      </c>
      <c r="N573" s="5" t="s">
        <v>21</v>
      </c>
      <c r="O573" s="5" t="s">
        <v>22</v>
      </c>
    </row>
    <row r="574" spans="1:15" ht="18" x14ac:dyDescent="0.2">
      <c r="A574" s="2" t="s">
        <v>2391</v>
      </c>
      <c r="B574" s="2" t="s">
        <v>2392</v>
      </c>
      <c r="C574" s="2" t="s">
        <v>2393</v>
      </c>
      <c r="D574" s="2"/>
      <c r="E574" s="2">
        <v>8042</v>
      </c>
      <c r="F574" s="2" t="s">
        <v>140</v>
      </c>
      <c r="G574" s="2">
        <v>4</v>
      </c>
      <c r="H574" s="3" t="s">
        <v>2394</v>
      </c>
      <c r="I574" s="3" t="str">
        <f t="shared" si="16"/>
        <v>47.037208</v>
      </c>
      <c r="J574" s="3" t="str">
        <f t="shared" si="17"/>
        <v xml:space="preserve"> 15.478644</v>
      </c>
      <c r="K574" s="3">
        <v>348</v>
      </c>
      <c r="L574" s="2" t="s">
        <v>20</v>
      </c>
      <c r="M574" s="4">
        <v>42215</v>
      </c>
      <c r="N574" s="5" t="s">
        <v>21</v>
      </c>
      <c r="O574" s="5" t="s">
        <v>22</v>
      </c>
    </row>
    <row r="575" spans="1:15" ht="18" x14ac:dyDescent="0.2">
      <c r="A575" s="2" t="s">
        <v>2395</v>
      </c>
      <c r="B575" s="2" t="s">
        <v>2396</v>
      </c>
      <c r="C575" s="2" t="s">
        <v>2397</v>
      </c>
      <c r="D575" s="2"/>
      <c r="E575" s="2">
        <v>17019</v>
      </c>
      <c r="F575" s="2" t="s">
        <v>135</v>
      </c>
      <c r="G575" s="2">
        <v>8</v>
      </c>
      <c r="H575" s="3" t="s">
        <v>2398</v>
      </c>
      <c r="I575" s="3" t="str">
        <f t="shared" si="16"/>
        <v>44.351747</v>
      </c>
      <c r="J575" s="3" t="str">
        <f t="shared" si="17"/>
        <v xml:space="preserve"> 8.565401</v>
      </c>
      <c r="K575" s="3">
        <v>16</v>
      </c>
      <c r="L575" s="2" t="s">
        <v>20</v>
      </c>
      <c r="M575" s="4">
        <v>42214</v>
      </c>
      <c r="N575" s="5" t="s">
        <v>21</v>
      </c>
      <c r="O575" s="5" t="s">
        <v>51</v>
      </c>
    </row>
    <row r="576" spans="1:15" ht="18" x14ac:dyDescent="0.2">
      <c r="A576" s="2" t="s">
        <v>2399</v>
      </c>
      <c r="B576" s="2" t="s">
        <v>2400</v>
      </c>
      <c r="C576" s="2" t="s">
        <v>2401</v>
      </c>
      <c r="D576" s="2"/>
      <c r="E576" s="2">
        <v>35200</v>
      </c>
      <c r="F576" s="2" t="s">
        <v>567</v>
      </c>
      <c r="G576" s="2">
        <v>8</v>
      </c>
      <c r="H576" s="3" t="s">
        <v>2402</v>
      </c>
      <c r="I576" s="3" t="str">
        <f t="shared" si="16"/>
        <v>48.08208</v>
      </c>
      <c r="J576" s="3" t="str">
        <f t="shared" si="17"/>
        <v xml:space="preserve"> -1.684395</v>
      </c>
      <c r="K576" s="3">
        <v>35</v>
      </c>
      <c r="L576" s="2" t="s">
        <v>20</v>
      </c>
      <c r="M576" s="4">
        <v>42209</v>
      </c>
      <c r="N576" s="5" t="s">
        <v>21</v>
      </c>
      <c r="O576" s="5" t="s">
        <v>51</v>
      </c>
    </row>
    <row r="577" spans="1:15" ht="18" x14ac:dyDescent="0.2">
      <c r="A577" s="2" t="s">
        <v>2403</v>
      </c>
      <c r="B577" s="2" t="s">
        <v>2404</v>
      </c>
      <c r="C577" s="2" t="s">
        <v>2405</v>
      </c>
      <c r="D577" s="2"/>
      <c r="E577" s="2">
        <v>98544</v>
      </c>
      <c r="F577" s="2" t="s">
        <v>1647</v>
      </c>
      <c r="G577" s="2">
        <v>6</v>
      </c>
      <c r="H577" s="3" t="s">
        <v>2406</v>
      </c>
      <c r="I577" s="3" t="str">
        <f t="shared" si="16"/>
        <v>50.643912</v>
      </c>
      <c r="J577" s="3" t="str">
        <f t="shared" si="17"/>
        <v xml:space="preserve"> 10.68499</v>
      </c>
      <c r="K577" s="3">
        <v>544</v>
      </c>
      <c r="L577" s="2" t="s">
        <v>20</v>
      </c>
      <c r="M577" s="4">
        <v>42209</v>
      </c>
      <c r="N577" s="5" t="s">
        <v>21</v>
      </c>
      <c r="O577" s="5" t="s">
        <v>22</v>
      </c>
    </row>
    <row r="578" spans="1:15" ht="18" x14ac:dyDescent="0.2">
      <c r="A578" s="2" t="s">
        <v>2407</v>
      </c>
      <c r="B578" s="2" t="s">
        <v>2408</v>
      </c>
      <c r="C578" s="2" t="s">
        <v>2409</v>
      </c>
      <c r="D578" s="2"/>
      <c r="E578" s="2">
        <v>68390</v>
      </c>
      <c r="F578" s="2" t="s">
        <v>567</v>
      </c>
      <c r="G578" s="2">
        <v>8</v>
      </c>
      <c r="H578" s="3" t="s">
        <v>2410</v>
      </c>
      <c r="I578" s="3" t="str">
        <f t="shared" si="16"/>
        <v>47.782016</v>
      </c>
      <c r="J578" s="3" t="str">
        <f t="shared" si="17"/>
        <v xml:space="preserve"> 7.388299</v>
      </c>
      <c r="K578" s="3">
        <v>242</v>
      </c>
      <c r="L578" s="2" t="s">
        <v>20</v>
      </c>
      <c r="M578" s="4">
        <v>42208</v>
      </c>
      <c r="N578" s="5" t="s">
        <v>21</v>
      </c>
      <c r="O578" s="5" t="s">
        <v>22</v>
      </c>
    </row>
    <row r="579" spans="1:15" ht="18" x14ac:dyDescent="0.2">
      <c r="A579" s="2" t="s">
        <v>2411</v>
      </c>
      <c r="B579" s="2" t="s">
        <v>2412</v>
      </c>
      <c r="C579" s="2" t="s">
        <v>2413</v>
      </c>
      <c r="D579" s="2"/>
      <c r="E579" s="2" t="s">
        <v>2414</v>
      </c>
      <c r="F579" s="2" t="s">
        <v>76</v>
      </c>
      <c r="G579" s="2">
        <v>6</v>
      </c>
      <c r="H579" s="3" t="s">
        <v>2415</v>
      </c>
      <c r="I579" s="3" t="str">
        <f t="shared" ref="I579:I642" si="18">LEFT(H579,FIND(",",H579,1)-1)</f>
        <v>51.737666</v>
      </c>
      <c r="J579" s="3" t="str">
        <f t="shared" ref="J579:J642" si="19">RIGHT(H579,LEN(H579)-FIND(",",H579,1))</f>
        <v xml:space="preserve"> -1.095778</v>
      </c>
      <c r="K579" s="3">
        <v>2</v>
      </c>
      <c r="L579" s="2" t="s">
        <v>20</v>
      </c>
      <c r="M579" s="4">
        <v>42205</v>
      </c>
      <c r="N579" s="5" t="s">
        <v>21</v>
      </c>
      <c r="O579" s="5" t="s">
        <v>22</v>
      </c>
    </row>
    <row r="580" spans="1:15" ht="18" x14ac:dyDescent="0.2">
      <c r="A580" s="2" t="s">
        <v>2416</v>
      </c>
      <c r="B580" s="2" t="s">
        <v>2417</v>
      </c>
      <c r="C580" s="2" t="s">
        <v>2418</v>
      </c>
      <c r="D580" s="2" t="s">
        <v>1114</v>
      </c>
      <c r="E580" s="2">
        <v>55802</v>
      </c>
      <c r="F580" s="2" t="s">
        <v>38</v>
      </c>
      <c r="G580" s="2">
        <v>4</v>
      </c>
      <c r="H580" s="3" t="s">
        <v>2419</v>
      </c>
      <c r="I580" s="3" t="str">
        <f t="shared" si="18"/>
        <v>46.784467</v>
      </c>
      <c r="J580" s="3" t="str">
        <f t="shared" si="19"/>
        <v xml:space="preserve"> -92.10232</v>
      </c>
      <c r="K580" s="3">
        <v>200</v>
      </c>
      <c r="L580" s="2" t="s">
        <v>20</v>
      </c>
      <c r="M580" s="4">
        <v>42202</v>
      </c>
      <c r="N580" s="5" t="s">
        <v>21</v>
      </c>
      <c r="O580" s="5" t="s">
        <v>22</v>
      </c>
    </row>
    <row r="581" spans="1:15" ht="18" x14ac:dyDescent="0.2">
      <c r="A581" s="2" t="s">
        <v>2420</v>
      </c>
      <c r="B581" s="2" t="s">
        <v>2421</v>
      </c>
      <c r="C581" s="2" t="s">
        <v>2422</v>
      </c>
      <c r="D581" s="2"/>
      <c r="E581" s="2">
        <v>38670</v>
      </c>
      <c r="F581" s="2" t="s">
        <v>567</v>
      </c>
      <c r="G581" s="2">
        <v>8</v>
      </c>
      <c r="H581" s="3" t="s">
        <v>2423</v>
      </c>
      <c r="I581" s="3" t="str">
        <f t="shared" si="18"/>
        <v>45.587457</v>
      </c>
      <c r="J581" s="3" t="str">
        <f t="shared" si="19"/>
        <v xml:space="preserve"> 4.787527</v>
      </c>
      <c r="K581" s="3">
        <v>158</v>
      </c>
      <c r="L581" s="2" t="s">
        <v>20</v>
      </c>
      <c r="M581" s="4">
        <v>42202</v>
      </c>
      <c r="N581" s="5" t="s">
        <v>21</v>
      </c>
      <c r="O581" s="5" t="s">
        <v>22</v>
      </c>
    </row>
    <row r="582" spans="1:15" ht="18" x14ac:dyDescent="0.2">
      <c r="A582" s="2" t="s">
        <v>2424</v>
      </c>
      <c r="B582" s="2" t="s">
        <v>2425</v>
      </c>
      <c r="C582" s="2" t="s">
        <v>2426</v>
      </c>
      <c r="D582" s="2" t="s">
        <v>1257</v>
      </c>
      <c r="E582" s="2">
        <v>3784</v>
      </c>
      <c r="F582" s="2" t="s">
        <v>38</v>
      </c>
      <c r="G582" s="2">
        <v>8</v>
      </c>
      <c r="H582" s="3" t="s">
        <v>2427</v>
      </c>
      <c r="I582" s="3" t="str">
        <f t="shared" si="18"/>
        <v>43.623536</v>
      </c>
      <c r="J582" s="3" t="str">
        <f t="shared" si="19"/>
        <v xml:space="preserve"> -72.325895</v>
      </c>
      <c r="K582" s="3">
        <v>106</v>
      </c>
      <c r="L582" s="2" t="s">
        <v>20</v>
      </c>
      <c r="M582" s="4">
        <v>42202</v>
      </c>
      <c r="N582" s="5" t="s">
        <v>21</v>
      </c>
      <c r="O582" s="5" t="s">
        <v>22</v>
      </c>
    </row>
    <row r="583" spans="1:15" ht="18" x14ac:dyDescent="0.2">
      <c r="A583" s="2" t="s">
        <v>2428</v>
      </c>
      <c r="B583" s="2" t="s">
        <v>2429</v>
      </c>
      <c r="C583" s="2" t="s">
        <v>2430</v>
      </c>
      <c r="D583" s="2"/>
      <c r="E583" s="2">
        <v>73479</v>
      </c>
      <c r="F583" s="2" t="s">
        <v>1647</v>
      </c>
      <c r="G583" s="2">
        <v>8</v>
      </c>
      <c r="H583" s="3" t="s">
        <v>2431</v>
      </c>
      <c r="I583" s="3" t="str">
        <f t="shared" si="18"/>
        <v>48.955921</v>
      </c>
      <c r="J583" s="3" t="str">
        <f t="shared" si="19"/>
        <v xml:space="preserve"> 10.182282</v>
      </c>
      <c r="K583" s="3">
        <v>506</v>
      </c>
      <c r="L583" s="2" t="s">
        <v>20</v>
      </c>
      <c r="M583" s="4">
        <v>42201</v>
      </c>
      <c r="N583" s="5" t="s">
        <v>21</v>
      </c>
      <c r="O583" s="5" t="s">
        <v>22</v>
      </c>
    </row>
    <row r="584" spans="1:15" ht="18" x14ac:dyDescent="0.2">
      <c r="A584" s="2" t="s">
        <v>2432</v>
      </c>
      <c r="B584" s="2" t="s">
        <v>2433</v>
      </c>
      <c r="C584" s="2" t="s">
        <v>2434</v>
      </c>
      <c r="D584" s="2" t="s">
        <v>2435</v>
      </c>
      <c r="E584" s="2" t="s">
        <v>2436</v>
      </c>
      <c r="F584" s="2" t="s">
        <v>76</v>
      </c>
      <c r="G584" s="2">
        <v>5</v>
      </c>
      <c r="H584" s="3" t="s">
        <v>2437</v>
      </c>
      <c r="I584" s="3" t="str">
        <f t="shared" si="18"/>
        <v>51.511647</v>
      </c>
      <c r="J584" s="3" t="str">
        <f t="shared" si="19"/>
        <v xml:space="preserve"> -0.461166</v>
      </c>
      <c r="K584" s="3">
        <v>30</v>
      </c>
      <c r="L584" s="2" t="s">
        <v>20</v>
      </c>
      <c r="M584" s="4">
        <v>42201</v>
      </c>
      <c r="N584" s="5" t="s">
        <v>21</v>
      </c>
      <c r="O584" s="5" t="s">
        <v>22</v>
      </c>
    </row>
    <row r="585" spans="1:15" ht="18" x14ac:dyDescent="0.2">
      <c r="A585" s="2" t="s">
        <v>2438</v>
      </c>
      <c r="B585" s="2" t="s">
        <v>2439</v>
      </c>
      <c r="C585" s="2" t="s">
        <v>2440</v>
      </c>
      <c r="D585" s="2" t="s">
        <v>371</v>
      </c>
      <c r="E585" s="2">
        <v>82801</v>
      </c>
      <c r="F585" s="2" t="s">
        <v>38</v>
      </c>
      <c r="G585" s="2">
        <v>4</v>
      </c>
      <c r="H585" s="3" t="s">
        <v>2441</v>
      </c>
      <c r="I585" s="3" t="str">
        <f t="shared" si="18"/>
        <v>44.804565</v>
      </c>
      <c r="J585" s="3" t="str">
        <f t="shared" si="19"/>
        <v xml:space="preserve"> -106.956363</v>
      </c>
      <c r="K585" s="6">
        <v>1136</v>
      </c>
      <c r="L585" s="2" t="s">
        <v>20</v>
      </c>
      <c r="M585" s="4">
        <v>42200</v>
      </c>
      <c r="N585" s="5" t="s">
        <v>21</v>
      </c>
      <c r="O585" s="5" t="s">
        <v>22</v>
      </c>
    </row>
    <row r="586" spans="1:15" ht="18" x14ac:dyDescent="0.2">
      <c r="A586" s="2" t="s">
        <v>2442</v>
      </c>
      <c r="B586" s="2" t="s">
        <v>2443</v>
      </c>
      <c r="C586" s="2" t="s">
        <v>2444</v>
      </c>
      <c r="D586" s="2" t="s">
        <v>304</v>
      </c>
      <c r="E586" s="2">
        <v>94403</v>
      </c>
      <c r="F586" s="2" t="s">
        <v>38</v>
      </c>
      <c r="G586" s="2">
        <v>8</v>
      </c>
      <c r="H586" s="3" t="s">
        <v>2445</v>
      </c>
      <c r="I586" s="3" t="str">
        <f t="shared" si="18"/>
        <v>37.544632</v>
      </c>
      <c r="J586" s="3" t="str">
        <f t="shared" si="19"/>
        <v xml:space="preserve"> -122.290188</v>
      </c>
      <c r="K586" s="3">
        <v>3</v>
      </c>
      <c r="L586" s="2" t="s">
        <v>20</v>
      </c>
      <c r="M586" s="4">
        <v>42195</v>
      </c>
      <c r="N586" s="5" t="s">
        <v>21</v>
      </c>
      <c r="O586" s="5" t="s">
        <v>22</v>
      </c>
    </row>
    <row r="587" spans="1:15" ht="18" x14ac:dyDescent="0.2">
      <c r="A587" s="2" t="s">
        <v>2446</v>
      </c>
      <c r="B587" s="2" t="s">
        <v>2447</v>
      </c>
      <c r="C587" s="2" t="s">
        <v>2448</v>
      </c>
      <c r="D587" s="2"/>
      <c r="E587" s="2">
        <v>20080</v>
      </c>
      <c r="F587" s="2" t="s">
        <v>135</v>
      </c>
      <c r="G587" s="2">
        <v>8</v>
      </c>
      <c r="H587" s="3" t="s">
        <v>2449</v>
      </c>
      <c r="I587" s="3" t="str">
        <f t="shared" si="18"/>
        <v>45.34834</v>
      </c>
      <c r="J587" s="3" t="str">
        <f t="shared" si="19"/>
        <v xml:space="preserve"> 9.282206</v>
      </c>
      <c r="K587" s="3">
        <v>87</v>
      </c>
      <c r="L587" s="2" t="s">
        <v>20</v>
      </c>
      <c r="M587" s="4">
        <v>42195</v>
      </c>
      <c r="N587" s="5" t="s">
        <v>21</v>
      </c>
      <c r="O587" s="5" t="s">
        <v>51</v>
      </c>
    </row>
    <row r="588" spans="1:15" ht="18" x14ac:dyDescent="0.2">
      <c r="A588" s="2" t="s">
        <v>2450</v>
      </c>
      <c r="B588" s="2" t="s">
        <v>2451</v>
      </c>
      <c r="C588" s="2" t="s">
        <v>2452</v>
      </c>
      <c r="D588" s="2"/>
      <c r="E588" s="2"/>
      <c r="F588" s="2" t="s">
        <v>155</v>
      </c>
      <c r="G588" s="2">
        <v>8</v>
      </c>
      <c r="H588" s="3" t="s">
        <v>2453</v>
      </c>
      <c r="I588" s="3" t="str">
        <f t="shared" si="18"/>
        <v>59.122098</v>
      </c>
      <c r="J588" s="3" t="str">
        <f t="shared" si="19"/>
        <v xml:space="preserve"> 9.707564</v>
      </c>
      <c r="K588" s="3">
        <v>33</v>
      </c>
      <c r="L588" s="2" t="s">
        <v>20</v>
      </c>
      <c r="M588" s="4">
        <v>42195</v>
      </c>
      <c r="N588" s="5" t="s">
        <v>21</v>
      </c>
      <c r="O588" s="5" t="s">
        <v>22</v>
      </c>
    </row>
    <row r="589" spans="1:15" ht="18" x14ac:dyDescent="0.2">
      <c r="A589" s="2" t="s">
        <v>2454</v>
      </c>
      <c r="B589" s="2" t="s">
        <v>2455</v>
      </c>
      <c r="C589" s="2" t="s">
        <v>1269</v>
      </c>
      <c r="D589" s="2"/>
      <c r="E589" s="2" t="s">
        <v>2456</v>
      </c>
      <c r="F589" s="2" t="s">
        <v>76</v>
      </c>
      <c r="G589" s="2">
        <v>16</v>
      </c>
      <c r="H589" s="3" t="s">
        <v>2457</v>
      </c>
      <c r="I589" s="3" t="str">
        <f t="shared" si="18"/>
        <v>52.363197</v>
      </c>
      <c r="J589" s="3" t="str">
        <f t="shared" si="19"/>
        <v xml:space="preserve"> -1.945572</v>
      </c>
      <c r="K589" s="3">
        <v>125</v>
      </c>
      <c r="L589" s="2" t="s">
        <v>20</v>
      </c>
      <c r="M589" s="4">
        <v>42195</v>
      </c>
      <c r="N589" s="5" t="s">
        <v>21</v>
      </c>
      <c r="O589" s="5" t="s">
        <v>22</v>
      </c>
    </row>
    <row r="590" spans="1:15" ht="18" x14ac:dyDescent="0.2">
      <c r="A590" s="2" t="s">
        <v>2458</v>
      </c>
      <c r="B590" s="2" t="s">
        <v>2459</v>
      </c>
      <c r="C590" s="2" t="s">
        <v>2460</v>
      </c>
      <c r="D590" s="2" t="s">
        <v>196</v>
      </c>
      <c r="E590" s="2">
        <v>77090</v>
      </c>
      <c r="F590" s="2" t="s">
        <v>38</v>
      </c>
      <c r="G590" s="2">
        <v>6</v>
      </c>
      <c r="H590" s="3" t="s">
        <v>2461</v>
      </c>
      <c r="I590" s="3" t="str">
        <f t="shared" si="18"/>
        <v>29.980741</v>
      </c>
      <c r="J590" s="3" t="str">
        <f t="shared" si="19"/>
        <v xml:space="preserve"> -95.421697</v>
      </c>
      <c r="K590" s="3">
        <v>31</v>
      </c>
      <c r="L590" s="2" t="s">
        <v>20</v>
      </c>
      <c r="M590" s="4">
        <v>42194</v>
      </c>
      <c r="N590" s="5" t="s">
        <v>21</v>
      </c>
      <c r="O590" s="5" t="s">
        <v>22</v>
      </c>
    </row>
    <row r="591" spans="1:15" ht="18" x14ac:dyDescent="0.2">
      <c r="A591" s="2" t="s">
        <v>2462</v>
      </c>
      <c r="B591" s="2" t="s">
        <v>2463</v>
      </c>
      <c r="C591" s="2" t="s">
        <v>2464</v>
      </c>
      <c r="D591" s="2" t="s">
        <v>324</v>
      </c>
      <c r="E591" s="2">
        <v>8512</v>
      </c>
      <c r="F591" s="2" t="s">
        <v>38</v>
      </c>
      <c r="G591" s="2">
        <v>4</v>
      </c>
      <c r="H591" s="3" t="s">
        <v>2465</v>
      </c>
      <c r="I591" s="3" t="str">
        <f t="shared" si="18"/>
        <v>40.32244</v>
      </c>
      <c r="J591" s="3" t="str">
        <f t="shared" si="19"/>
        <v xml:space="preserve"> -74.4869</v>
      </c>
      <c r="K591" s="3">
        <v>34</v>
      </c>
      <c r="L591" s="2" t="s">
        <v>20</v>
      </c>
      <c r="M591" s="4">
        <v>42194</v>
      </c>
      <c r="N591" s="5" t="s">
        <v>21</v>
      </c>
      <c r="O591" s="5" t="s">
        <v>22</v>
      </c>
    </row>
    <row r="592" spans="1:15" ht="18" x14ac:dyDescent="0.2">
      <c r="A592" s="2" t="s">
        <v>2466</v>
      </c>
      <c r="B592" s="2" t="s">
        <v>2467</v>
      </c>
      <c r="C592" s="2" t="s">
        <v>2468</v>
      </c>
      <c r="D592" s="2" t="s">
        <v>266</v>
      </c>
      <c r="E592" s="2">
        <v>37027</v>
      </c>
      <c r="F592" s="2" t="s">
        <v>38</v>
      </c>
      <c r="G592" s="2">
        <v>6</v>
      </c>
      <c r="H592" s="3" t="s">
        <v>2469</v>
      </c>
      <c r="I592" s="3" t="str">
        <f t="shared" si="18"/>
        <v>35.969209</v>
      </c>
      <c r="J592" s="3" t="str">
        <f t="shared" si="19"/>
        <v xml:space="preserve"> -86.804641</v>
      </c>
      <c r="K592" s="3">
        <v>226</v>
      </c>
      <c r="L592" s="2" t="s">
        <v>20</v>
      </c>
      <c r="M592" s="4">
        <v>42193</v>
      </c>
      <c r="N592" s="5" t="s">
        <v>21</v>
      </c>
      <c r="O592" s="5" t="s">
        <v>22</v>
      </c>
    </row>
    <row r="593" spans="1:15" ht="18" x14ac:dyDescent="0.2">
      <c r="A593" s="2" t="s">
        <v>2470</v>
      </c>
      <c r="B593" s="2" t="s">
        <v>2471</v>
      </c>
      <c r="C593" s="2" t="s">
        <v>2472</v>
      </c>
      <c r="D593" s="2" t="s">
        <v>290</v>
      </c>
      <c r="E593" s="2">
        <v>225000</v>
      </c>
      <c r="F593" s="2" t="s">
        <v>49</v>
      </c>
      <c r="G593" s="2">
        <v>4</v>
      </c>
      <c r="H593" s="3" t="s">
        <v>2473</v>
      </c>
      <c r="I593" s="3" t="str">
        <f t="shared" si="18"/>
        <v>32.390494</v>
      </c>
      <c r="J593" s="3" t="str">
        <f t="shared" si="19"/>
        <v xml:space="preserve"> 119.397507</v>
      </c>
      <c r="K593" s="3">
        <v>11</v>
      </c>
      <c r="L593" s="2" t="s">
        <v>20</v>
      </c>
      <c r="M593" s="4">
        <v>42191</v>
      </c>
      <c r="N593" s="5" t="s">
        <v>21</v>
      </c>
      <c r="O593" s="5" t="s">
        <v>51</v>
      </c>
    </row>
    <row r="594" spans="1:15" ht="18" x14ac:dyDescent="0.2">
      <c r="A594" s="2" t="s">
        <v>2474</v>
      </c>
      <c r="B594" s="2" t="s">
        <v>2475</v>
      </c>
      <c r="C594" s="2" t="s">
        <v>2476</v>
      </c>
      <c r="D594" s="2"/>
      <c r="E594" s="2">
        <v>62231</v>
      </c>
      <c r="F594" s="2" t="s">
        <v>567</v>
      </c>
      <c r="G594" s="2">
        <v>4</v>
      </c>
      <c r="H594" s="3" t="s">
        <v>2477</v>
      </c>
      <c r="I594" s="3" t="str">
        <f t="shared" si="18"/>
        <v>50.935031</v>
      </c>
      <c r="J594" s="3" t="str">
        <f t="shared" si="19"/>
        <v xml:space="preserve"> 1.812951</v>
      </c>
      <c r="K594" s="3">
        <v>6</v>
      </c>
      <c r="L594" s="2" t="s">
        <v>20</v>
      </c>
      <c r="M594" s="4">
        <v>42188</v>
      </c>
      <c r="N594" s="5" t="s">
        <v>21</v>
      </c>
      <c r="O594" s="5" t="s">
        <v>22</v>
      </c>
    </row>
    <row r="595" spans="1:15" ht="18" x14ac:dyDescent="0.2">
      <c r="A595" s="2" t="s">
        <v>2478</v>
      </c>
      <c r="B595" s="2" t="s">
        <v>2479</v>
      </c>
      <c r="C595" s="2" t="s">
        <v>2480</v>
      </c>
      <c r="D595" s="2"/>
      <c r="E595" s="2">
        <v>8305</v>
      </c>
      <c r="F595" s="2" t="s">
        <v>160</v>
      </c>
      <c r="G595" s="2">
        <v>6</v>
      </c>
      <c r="H595" s="3" t="s">
        <v>2481</v>
      </c>
      <c r="I595" s="3" t="str">
        <f t="shared" si="18"/>
        <v>47.413063</v>
      </c>
      <c r="J595" s="3" t="str">
        <f t="shared" si="19"/>
        <v xml:space="preserve"> 8.616766</v>
      </c>
      <c r="K595" s="3">
        <v>436</v>
      </c>
      <c r="L595" s="2" t="s">
        <v>20</v>
      </c>
      <c r="M595" s="4">
        <v>42187</v>
      </c>
      <c r="N595" s="5" t="s">
        <v>21</v>
      </c>
      <c r="O595" s="5" t="s">
        <v>22</v>
      </c>
    </row>
    <row r="596" spans="1:15" ht="18" x14ac:dyDescent="0.2">
      <c r="A596" s="2" t="s">
        <v>2482</v>
      </c>
      <c r="B596" s="2" t="s">
        <v>2483</v>
      </c>
      <c r="C596" s="2" t="s">
        <v>2484</v>
      </c>
      <c r="D596" s="2"/>
      <c r="E596" s="2">
        <v>91161</v>
      </c>
      <c r="F596" s="2" t="s">
        <v>1647</v>
      </c>
      <c r="G596" s="2">
        <v>6</v>
      </c>
      <c r="H596" s="3" t="s">
        <v>2485</v>
      </c>
      <c r="I596" s="3" t="str">
        <f t="shared" si="18"/>
        <v>49.160465</v>
      </c>
      <c r="J596" s="3" t="str">
        <f t="shared" si="19"/>
        <v xml:space="preserve"> 11.26101</v>
      </c>
      <c r="K596" s="3">
        <v>425</v>
      </c>
      <c r="L596" s="2" t="s">
        <v>20</v>
      </c>
      <c r="M596" s="4">
        <v>42186</v>
      </c>
      <c r="N596" s="5" t="s">
        <v>21</v>
      </c>
      <c r="O596" s="5" t="s">
        <v>22</v>
      </c>
    </row>
    <row r="597" spans="1:15" ht="18" x14ac:dyDescent="0.2">
      <c r="A597" s="2" t="s">
        <v>2486</v>
      </c>
      <c r="B597" s="2" t="s">
        <v>2487</v>
      </c>
      <c r="C597" s="2" t="s">
        <v>653</v>
      </c>
      <c r="D597" s="2"/>
      <c r="E597" s="2"/>
      <c r="F597" s="2" t="s">
        <v>26</v>
      </c>
      <c r="G597" s="2">
        <v>4</v>
      </c>
      <c r="H597" s="3" t="s">
        <v>2488</v>
      </c>
      <c r="I597" s="3" t="str">
        <f t="shared" si="18"/>
        <v>41.998411</v>
      </c>
      <c r="J597" s="3" t="str">
        <f t="shared" si="19"/>
        <v xml:space="preserve"> 2.817295</v>
      </c>
      <c r="K597" s="3">
        <v>83</v>
      </c>
      <c r="L597" s="2" t="s">
        <v>20</v>
      </c>
      <c r="M597" s="4">
        <v>42186</v>
      </c>
      <c r="N597" s="5" t="s">
        <v>21</v>
      </c>
      <c r="O597" s="5" t="s">
        <v>22</v>
      </c>
    </row>
    <row r="598" spans="1:15" ht="18" x14ac:dyDescent="0.2">
      <c r="A598" s="2" t="s">
        <v>2489</v>
      </c>
      <c r="B598" s="2" t="s">
        <v>2490</v>
      </c>
      <c r="C598" s="2" t="s">
        <v>2491</v>
      </c>
      <c r="D598" s="2"/>
      <c r="E598" s="2">
        <v>4050</v>
      </c>
      <c r="F598" s="2" t="s">
        <v>140</v>
      </c>
      <c r="G598" s="2">
        <v>4</v>
      </c>
      <c r="H598" s="3" t="s">
        <v>2492</v>
      </c>
      <c r="I598" s="3" t="str">
        <f t="shared" si="18"/>
        <v>48.237012</v>
      </c>
      <c r="J598" s="3" t="str">
        <f t="shared" si="19"/>
        <v xml:space="preserve"> 14.240255</v>
      </c>
      <c r="K598" s="3">
        <v>273</v>
      </c>
      <c r="L598" s="2" t="s">
        <v>20</v>
      </c>
      <c r="M598" s="4">
        <v>42186</v>
      </c>
      <c r="N598" s="5" t="s">
        <v>21</v>
      </c>
      <c r="O598" s="5" t="s">
        <v>51</v>
      </c>
    </row>
    <row r="599" spans="1:15" ht="18" x14ac:dyDescent="0.2">
      <c r="A599" s="2" t="s">
        <v>2493</v>
      </c>
      <c r="B599" s="2" t="s">
        <v>2494</v>
      </c>
      <c r="C599" s="2" t="s">
        <v>70</v>
      </c>
      <c r="D599" s="2" t="s">
        <v>70</v>
      </c>
      <c r="E599" s="2"/>
      <c r="F599" s="2" t="s">
        <v>49</v>
      </c>
      <c r="G599" s="2">
        <v>4</v>
      </c>
      <c r="H599" s="3" t="s">
        <v>2495</v>
      </c>
      <c r="I599" s="3" t="str">
        <f t="shared" si="18"/>
        <v>22.32005</v>
      </c>
      <c r="J599" s="3" t="str">
        <f t="shared" si="19"/>
        <v xml:space="preserve"> 114.158158</v>
      </c>
      <c r="K599" s="3">
        <v>19</v>
      </c>
      <c r="L599" s="2" t="s">
        <v>20</v>
      </c>
      <c r="M599" s="4">
        <v>42185</v>
      </c>
      <c r="N599" s="5" t="s">
        <v>21</v>
      </c>
      <c r="O599" s="5" t="s">
        <v>51</v>
      </c>
    </row>
    <row r="600" spans="1:15" ht="18" x14ac:dyDescent="0.2">
      <c r="A600" s="2" t="s">
        <v>2496</v>
      </c>
      <c r="B600" s="2" t="s">
        <v>2497</v>
      </c>
      <c r="C600" s="2" t="s">
        <v>2498</v>
      </c>
      <c r="D600" s="2"/>
      <c r="E600" s="2">
        <v>4840</v>
      </c>
      <c r="F600" s="2" t="s">
        <v>649</v>
      </c>
      <c r="G600" s="2">
        <v>8</v>
      </c>
      <c r="H600" s="3" t="s">
        <v>2499</v>
      </c>
      <c r="I600" s="3" t="str">
        <f t="shared" si="18"/>
        <v>54.900427</v>
      </c>
      <c r="J600" s="3" t="str">
        <f t="shared" si="19"/>
        <v xml:space="preserve"> 11.898537</v>
      </c>
      <c r="K600" s="3">
        <v>21</v>
      </c>
      <c r="L600" s="2" t="s">
        <v>20</v>
      </c>
      <c r="M600" s="4">
        <v>42182</v>
      </c>
      <c r="N600" s="5" t="s">
        <v>21</v>
      </c>
      <c r="O600" s="5" t="s">
        <v>51</v>
      </c>
    </row>
    <row r="601" spans="1:15" ht="18" x14ac:dyDescent="0.2">
      <c r="A601" s="2" t="s">
        <v>2500</v>
      </c>
      <c r="B601" s="2" t="s">
        <v>2501</v>
      </c>
      <c r="C601" s="2" t="s">
        <v>2502</v>
      </c>
      <c r="D601" s="2"/>
      <c r="E601" s="2"/>
      <c r="F601" s="2" t="s">
        <v>135</v>
      </c>
      <c r="G601" s="2">
        <v>8</v>
      </c>
      <c r="H601" s="3" t="s">
        <v>2503</v>
      </c>
      <c r="I601" s="3" t="str">
        <f t="shared" si="18"/>
        <v>46.993878</v>
      </c>
      <c r="J601" s="3" t="str">
        <f t="shared" si="19"/>
        <v xml:space="preserve"> 11.500995</v>
      </c>
      <c r="K601" s="6">
        <v>1376</v>
      </c>
      <c r="L601" s="2" t="s">
        <v>20</v>
      </c>
      <c r="M601" s="4">
        <v>42181</v>
      </c>
      <c r="N601" s="5" t="s">
        <v>21</v>
      </c>
      <c r="O601" s="5" t="s">
        <v>22</v>
      </c>
    </row>
    <row r="602" spans="1:15" ht="18" x14ac:dyDescent="0.2">
      <c r="A602" s="2" t="s">
        <v>2504</v>
      </c>
      <c r="B602" s="2" t="s">
        <v>2505</v>
      </c>
      <c r="C602" s="2" t="s">
        <v>2506</v>
      </c>
      <c r="D602" s="2"/>
      <c r="E602" s="2" t="s">
        <v>2507</v>
      </c>
      <c r="F602" s="2" t="s">
        <v>76</v>
      </c>
      <c r="G602" s="2">
        <v>12</v>
      </c>
      <c r="H602" s="3" t="s">
        <v>2508</v>
      </c>
      <c r="I602" s="3" t="str">
        <f t="shared" si="18"/>
        <v>51.686939</v>
      </c>
      <c r="J602" s="3" t="str">
        <f t="shared" si="19"/>
        <v xml:space="preserve"> -0.221744</v>
      </c>
      <c r="K602" s="3">
        <v>89</v>
      </c>
      <c r="L602" s="2" t="s">
        <v>20</v>
      </c>
      <c r="M602" s="4">
        <v>42181</v>
      </c>
      <c r="N602" s="5" t="s">
        <v>21</v>
      </c>
      <c r="O602" s="5" t="s">
        <v>22</v>
      </c>
    </row>
    <row r="603" spans="1:15" ht="18" x14ac:dyDescent="0.2">
      <c r="A603" s="2" t="s">
        <v>2509</v>
      </c>
      <c r="B603" s="2" t="s">
        <v>2510</v>
      </c>
      <c r="C603" s="2" t="s">
        <v>2511</v>
      </c>
      <c r="D603" s="2" t="s">
        <v>926</v>
      </c>
      <c r="E603" s="2">
        <v>97814</v>
      </c>
      <c r="F603" s="2" t="s">
        <v>38</v>
      </c>
      <c r="G603" s="2">
        <v>8</v>
      </c>
      <c r="H603" s="3" t="s">
        <v>2512</v>
      </c>
      <c r="I603" s="3" t="str">
        <f t="shared" si="18"/>
        <v>44.782849</v>
      </c>
      <c r="J603" s="3" t="str">
        <f t="shared" si="19"/>
        <v xml:space="preserve"> -117.812422</v>
      </c>
      <c r="K603" s="6">
        <v>1044</v>
      </c>
      <c r="L603" s="2" t="s">
        <v>20</v>
      </c>
      <c r="M603" s="4">
        <v>42180</v>
      </c>
      <c r="N603" s="5" t="s">
        <v>21</v>
      </c>
      <c r="O603" s="5" t="s">
        <v>22</v>
      </c>
    </row>
    <row r="604" spans="1:15" ht="18" x14ac:dyDescent="0.2">
      <c r="A604" s="2" t="s">
        <v>2513</v>
      </c>
      <c r="B604" s="2" t="s">
        <v>2514</v>
      </c>
      <c r="C604" s="2" t="s">
        <v>2515</v>
      </c>
      <c r="D604" s="2" t="s">
        <v>309</v>
      </c>
      <c r="E604" s="2">
        <v>49512</v>
      </c>
      <c r="F604" s="2" t="s">
        <v>38</v>
      </c>
      <c r="G604" s="2">
        <v>8</v>
      </c>
      <c r="H604" s="3" t="s">
        <v>2516</v>
      </c>
      <c r="I604" s="3" t="str">
        <f t="shared" si="18"/>
        <v>42.914231</v>
      </c>
      <c r="J604" s="3" t="str">
        <f t="shared" si="19"/>
        <v xml:space="preserve"> -85.533057</v>
      </c>
      <c r="K604" s="3">
        <v>227</v>
      </c>
      <c r="L604" s="2" t="s">
        <v>20</v>
      </c>
      <c r="M604" s="4">
        <v>42180</v>
      </c>
      <c r="N604" s="5" t="s">
        <v>21</v>
      </c>
      <c r="O604" s="5" t="s">
        <v>22</v>
      </c>
    </row>
    <row r="605" spans="1:15" ht="18" x14ac:dyDescent="0.2">
      <c r="A605" s="2" t="s">
        <v>2517</v>
      </c>
      <c r="B605" s="2" t="s">
        <v>2518</v>
      </c>
      <c r="C605" s="2" t="s">
        <v>2519</v>
      </c>
      <c r="D605" s="2" t="s">
        <v>411</v>
      </c>
      <c r="E605" s="2">
        <v>12550</v>
      </c>
      <c r="F605" s="2" t="s">
        <v>38</v>
      </c>
      <c r="G605" s="2">
        <v>6</v>
      </c>
      <c r="H605" s="3" t="s">
        <v>2520</v>
      </c>
      <c r="I605" s="3" t="str">
        <f t="shared" si="18"/>
        <v>41.499775</v>
      </c>
      <c r="J605" s="3" t="str">
        <f t="shared" si="19"/>
        <v xml:space="preserve"> -74.071261</v>
      </c>
      <c r="K605" s="3">
        <v>104</v>
      </c>
      <c r="L605" s="2" t="s">
        <v>20</v>
      </c>
      <c r="M605" s="4">
        <v>42178</v>
      </c>
      <c r="N605" s="5" t="s">
        <v>21</v>
      </c>
      <c r="O605" s="5" t="s">
        <v>22</v>
      </c>
    </row>
    <row r="606" spans="1:15" ht="18" x14ac:dyDescent="0.2">
      <c r="A606" s="2" t="s">
        <v>2521</v>
      </c>
      <c r="B606" s="2" t="s">
        <v>2522</v>
      </c>
      <c r="C606" s="2" t="s">
        <v>2523</v>
      </c>
      <c r="D606" s="2"/>
      <c r="E606" s="2">
        <v>15910</v>
      </c>
      <c r="F606" s="2" t="s">
        <v>1647</v>
      </c>
      <c r="G606" s="2">
        <v>4</v>
      </c>
      <c r="H606" s="3" t="s">
        <v>2524</v>
      </c>
      <c r="I606" s="3" t="str">
        <f t="shared" si="18"/>
        <v>51.949095</v>
      </c>
      <c r="J606" s="3" t="str">
        <f t="shared" si="19"/>
        <v xml:space="preserve"> 13.787957</v>
      </c>
      <c r="K606" s="3">
        <v>54</v>
      </c>
      <c r="L606" s="2" t="s">
        <v>20</v>
      </c>
      <c r="M606" s="4">
        <v>42174</v>
      </c>
      <c r="N606" s="5" t="s">
        <v>21</v>
      </c>
      <c r="O606" s="5" t="s">
        <v>22</v>
      </c>
    </row>
    <row r="607" spans="1:15" ht="18" x14ac:dyDescent="0.2">
      <c r="A607" s="2" t="s">
        <v>2525</v>
      </c>
      <c r="B607" s="2" t="s">
        <v>2526</v>
      </c>
      <c r="C607" s="2" t="s">
        <v>2527</v>
      </c>
      <c r="D607" s="2" t="s">
        <v>324</v>
      </c>
      <c r="E607" s="2">
        <v>8816</v>
      </c>
      <c r="F607" s="2" t="s">
        <v>38</v>
      </c>
      <c r="G607" s="2">
        <v>4</v>
      </c>
      <c r="H607" s="3" t="s">
        <v>2528</v>
      </c>
      <c r="I607" s="3" t="str">
        <f t="shared" si="18"/>
        <v>40.41701</v>
      </c>
      <c r="J607" s="3" t="str">
        <f t="shared" si="19"/>
        <v xml:space="preserve"> -74.444085</v>
      </c>
      <c r="K607" s="3">
        <v>37</v>
      </c>
      <c r="L607" s="2" t="s">
        <v>20</v>
      </c>
      <c r="M607" s="4">
        <v>42174</v>
      </c>
      <c r="N607" s="5" t="s">
        <v>21</v>
      </c>
      <c r="O607" s="5" t="s">
        <v>22</v>
      </c>
    </row>
    <row r="608" spans="1:15" ht="18" x14ac:dyDescent="0.2">
      <c r="A608" s="2" t="s">
        <v>2529</v>
      </c>
      <c r="B608" s="2" t="s">
        <v>2530</v>
      </c>
      <c r="C608" s="2" t="s">
        <v>2531</v>
      </c>
      <c r="D608" s="2"/>
      <c r="E608" s="2">
        <v>52100</v>
      </c>
      <c r="F608" s="2" t="s">
        <v>135</v>
      </c>
      <c r="G608" s="2">
        <v>8</v>
      </c>
      <c r="H608" s="3" t="s">
        <v>2532</v>
      </c>
      <c r="I608" s="3" t="str">
        <f t="shared" si="18"/>
        <v>43.437399</v>
      </c>
      <c r="J608" s="3" t="str">
        <f t="shared" si="19"/>
        <v xml:space="preserve"> 11.777607</v>
      </c>
      <c r="K608" s="3">
        <v>264</v>
      </c>
      <c r="L608" s="2" t="s">
        <v>20</v>
      </c>
      <c r="M608" s="4">
        <v>42169</v>
      </c>
      <c r="N608" s="5" t="s">
        <v>21</v>
      </c>
      <c r="O608" s="5" t="s">
        <v>51</v>
      </c>
    </row>
    <row r="609" spans="1:15" ht="18" x14ac:dyDescent="0.2">
      <c r="A609" s="2" t="s">
        <v>2533</v>
      </c>
      <c r="B609" s="2" t="s">
        <v>2534</v>
      </c>
      <c r="C609" s="2" t="s">
        <v>2535</v>
      </c>
      <c r="D609" s="2" t="s">
        <v>411</v>
      </c>
      <c r="E609" s="2">
        <v>14221</v>
      </c>
      <c r="F609" s="2" t="s">
        <v>38</v>
      </c>
      <c r="G609" s="2">
        <v>8</v>
      </c>
      <c r="H609" s="3" t="s">
        <v>2536</v>
      </c>
      <c r="I609" s="3" t="str">
        <f t="shared" si="18"/>
        <v>42.968673</v>
      </c>
      <c r="J609" s="3" t="str">
        <f t="shared" si="19"/>
        <v xml:space="preserve"> -78.696128</v>
      </c>
      <c r="K609" s="3">
        <v>213</v>
      </c>
      <c r="L609" s="2" t="s">
        <v>20</v>
      </c>
      <c r="M609" s="4">
        <v>42166</v>
      </c>
      <c r="N609" s="5" t="s">
        <v>21</v>
      </c>
      <c r="O609" s="5" t="s">
        <v>22</v>
      </c>
    </row>
    <row r="610" spans="1:15" ht="18" x14ac:dyDescent="0.2">
      <c r="A610" s="2" t="s">
        <v>2537</v>
      </c>
      <c r="B610" s="2" t="s">
        <v>2538</v>
      </c>
      <c r="C610" s="2" t="s">
        <v>2539</v>
      </c>
      <c r="D610" s="2"/>
      <c r="E610" s="2">
        <v>21629</v>
      </c>
      <c r="F610" s="2" t="s">
        <v>1647</v>
      </c>
      <c r="G610" s="2">
        <v>8</v>
      </c>
      <c r="H610" s="3" t="s">
        <v>2540</v>
      </c>
      <c r="I610" s="3" t="str">
        <f t="shared" si="18"/>
        <v>53.369722</v>
      </c>
      <c r="J610" s="3" t="str">
        <f t="shared" si="19"/>
        <v xml:space="preserve"> 9.802193</v>
      </c>
      <c r="K610" s="3">
        <v>83</v>
      </c>
      <c r="L610" s="2" t="s">
        <v>20</v>
      </c>
      <c r="M610" s="4">
        <v>42165</v>
      </c>
      <c r="N610" s="5" t="s">
        <v>21</v>
      </c>
      <c r="O610" s="5" t="s">
        <v>51</v>
      </c>
    </row>
    <row r="611" spans="1:15" ht="18" x14ac:dyDescent="0.2">
      <c r="A611" s="2" t="s">
        <v>2541</v>
      </c>
      <c r="B611" s="2" t="s">
        <v>2542</v>
      </c>
      <c r="C611" s="2" t="s">
        <v>2543</v>
      </c>
      <c r="D611" s="2" t="s">
        <v>304</v>
      </c>
      <c r="E611" s="2">
        <v>94043</v>
      </c>
      <c r="F611" s="2" t="s">
        <v>38</v>
      </c>
      <c r="G611" s="2">
        <v>12</v>
      </c>
      <c r="H611" s="3" t="s">
        <v>2544</v>
      </c>
      <c r="I611" s="3" t="str">
        <f t="shared" si="18"/>
        <v>37.415344</v>
      </c>
      <c r="J611" s="3" t="str">
        <f t="shared" si="19"/>
        <v xml:space="preserve"> -122.076607</v>
      </c>
      <c r="K611" s="3">
        <v>6</v>
      </c>
      <c r="L611" s="2" t="s">
        <v>20</v>
      </c>
      <c r="M611" s="4">
        <v>42165</v>
      </c>
      <c r="N611" s="5" t="s">
        <v>21</v>
      </c>
      <c r="O611" s="5" t="s">
        <v>22</v>
      </c>
    </row>
    <row r="612" spans="1:15" ht="18" x14ac:dyDescent="0.2">
      <c r="A612" s="2" t="s">
        <v>2545</v>
      </c>
      <c r="B612" s="2" t="s">
        <v>2546</v>
      </c>
      <c r="C612" s="2" t="s">
        <v>2547</v>
      </c>
      <c r="D612" s="2" t="s">
        <v>304</v>
      </c>
      <c r="E612" s="2">
        <v>92121</v>
      </c>
      <c r="F612" s="2" t="s">
        <v>38</v>
      </c>
      <c r="G612" s="2">
        <v>12</v>
      </c>
      <c r="H612" s="3" t="s">
        <v>2548</v>
      </c>
      <c r="I612" s="3" t="str">
        <f t="shared" si="18"/>
        <v>32.902137</v>
      </c>
      <c r="J612" s="3" t="str">
        <f t="shared" si="19"/>
        <v xml:space="preserve"> -117.193489</v>
      </c>
      <c r="K612" s="3">
        <v>88</v>
      </c>
      <c r="L612" s="2" t="s">
        <v>20</v>
      </c>
      <c r="M612" s="4">
        <v>42163</v>
      </c>
      <c r="N612" s="5" t="s">
        <v>21</v>
      </c>
      <c r="O612" s="5" t="s">
        <v>22</v>
      </c>
    </row>
    <row r="613" spans="1:15" ht="18" x14ac:dyDescent="0.2">
      <c r="A613" s="2" t="s">
        <v>2549</v>
      </c>
      <c r="B613" s="2" t="s">
        <v>2550</v>
      </c>
      <c r="C613" s="2" t="s">
        <v>2551</v>
      </c>
      <c r="D613" s="2" t="s">
        <v>509</v>
      </c>
      <c r="E613" s="2">
        <v>45242</v>
      </c>
      <c r="F613" s="2" t="s">
        <v>38</v>
      </c>
      <c r="G613" s="2">
        <v>8</v>
      </c>
      <c r="H613" s="3" t="s">
        <v>2552</v>
      </c>
      <c r="I613" s="3" t="str">
        <f t="shared" si="18"/>
        <v>39.224429</v>
      </c>
      <c r="J613" s="3" t="str">
        <f t="shared" si="19"/>
        <v xml:space="preserve"> -84.383415</v>
      </c>
      <c r="K613" s="3">
        <v>258</v>
      </c>
      <c r="L613" s="2" t="s">
        <v>20</v>
      </c>
      <c r="M613" s="4">
        <v>42160</v>
      </c>
      <c r="N613" s="5" t="s">
        <v>21</v>
      </c>
      <c r="O613" s="5" t="s">
        <v>22</v>
      </c>
    </row>
    <row r="614" spans="1:15" ht="18" x14ac:dyDescent="0.2">
      <c r="A614" s="2" t="s">
        <v>2553</v>
      </c>
      <c r="B614" s="2" t="s">
        <v>2554</v>
      </c>
      <c r="C614" s="2" t="s">
        <v>2555</v>
      </c>
      <c r="D614" s="2"/>
      <c r="E614" s="2"/>
      <c r="F614" s="2" t="s">
        <v>618</v>
      </c>
      <c r="G614" s="2">
        <v>2</v>
      </c>
      <c r="H614" s="3" t="s">
        <v>2556</v>
      </c>
      <c r="I614" s="3" t="str">
        <f t="shared" si="18"/>
        <v>56.165403</v>
      </c>
      <c r="J614" s="3" t="str">
        <f t="shared" si="19"/>
        <v xml:space="preserve"> 15.585989</v>
      </c>
      <c r="K614" s="3">
        <v>4</v>
      </c>
      <c r="L614" s="2" t="s">
        <v>20</v>
      </c>
      <c r="M614" s="4">
        <v>42157</v>
      </c>
      <c r="N614" s="5" t="s">
        <v>21</v>
      </c>
      <c r="O614" s="5" t="s">
        <v>22</v>
      </c>
    </row>
    <row r="615" spans="1:15" ht="18" x14ac:dyDescent="0.2">
      <c r="A615" s="2" t="s">
        <v>2557</v>
      </c>
      <c r="B615" s="2" t="s">
        <v>2558</v>
      </c>
      <c r="C615" s="2" t="s">
        <v>2559</v>
      </c>
      <c r="D615" s="2" t="s">
        <v>926</v>
      </c>
      <c r="E615" s="2">
        <v>97801</v>
      </c>
      <c r="F615" s="2" t="s">
        <v>38</v>
      </c>
      <c r="G615" s="2">
        <v>8</v>
      </c>
      <c r="H615" s="3" t="s">
        <v>2560</v>
      </c>
      <c r="I615" s="3" t="str">
        <f t="shared" si="18"/>
        <v>45.64655</v>
      </c>
      <c r="J615" s="3" t="str">
        <f t="shared" si="19"/>
        <v xml:space="preserve"> -118.68198</v>
      </c>
      <c r="K615" s="3">
        <v>437</v>
      </c>
      <c r="L615" s="2" t="s">
        <v>20</v>
      </c>
      <c r="M615" s="4">
        <v>42152</v>
      </c>
      <c r="N615" s="5" t="s">
        <v>21</v>
      </c>
      <c r="O615" s="5" t="s">
        <v>22</v>
      </c>
    </row>
    <row r="616" spans="1:15" ht="18" x14ac:dyDescent="0.2">
      <c r="A616" s="2" t="s">
        <v>2561</v>
      </c>
      <c r="B616" s="2" t="s">
        <v>2562</v>
      </c>
      <c r="C616" s="2" t="s">
        <v>2563</v>
      </c>
      <c r="D616" s="2" t="s">
        <v>266</v>
      </c>
      <c r="E616" s="2">
        <v>37934</v>
      </c>
      <c r="F616" s="2" t="s">
        <v>38</v>
      </c>
      <c r="G616" s="2">
        <v>8</v>
      </c>
      <c r="H616" s="3" t="s">
        <v>2564</v>
      </c>
      <c r="I616" s="3" t="str">
        <f t="shared" si="18"/>
        <v>35.901319</v>
      </c>
      <c r="J616" s="3" t="str">
        <f t="shared" si="19"/>
        <v xml:space="preserve"> -84.149634</v>
      </c>
      <c r="K616" s="3">
        <v>286</v>
      </c>
      <c r="L616" s="2" t="s">
        <v>20</v>
      </c>
      <c r="M616" s="4">
        <v>42151</v>
      </c>
      <c r="N616" s="5" t="s">
        <v>21</v>
      </c>
      <c r="O616" s="5" t="s">
        <v>22</v>
      </c>
    </row>
    <row r="617" spans="1:15" ht="18" x14ac:dyDescent="0.2">
      <c r="A617" s="2" t="s">
        <v>2565</v>
      </c>
      <c r="B617" s="2" t="s">
        <v>2566</v>
      </c>
      <c r="C617" s="2" t="s">
        <v>2567</v>
      </c>
      <c r="D617" s="2" t="s">
        <v>70</v>
      </c>
      <c r="E617" s="2"/>
      <c r="F617" s="2" t="s">
        <v>49</v>
      </c>
      <c r="G617" s="2">
        <v>4</v>
      </c>
      <c r="H617" s="3" t="s">
        <v>2568</v>
      </c>
      <c r="I617" s="3" t="str">
        <f t="shared" si="18"/>
        <v>22.368929</v>
      </c>
      <c r="J617" s="3" t="str">
        <f t="shared" si="19"/>
        <v xml:space="preserve"> 114.120542</v>
      </c>
      <c r="K617" s="3">
        <v>43</v>
      </c>
      <c r="L617" s="2" t="s">
        <v>20</v>
      </c>
      <c r="M617" s="4">
        <v>42149</v>
      </c>
      <c r="N617" s="5" t="s">
        <v>21</v>
      </c>
      <c r="O617" s="5" t="s">
        <v>51</v>
      </c>
    </row>
    <row r="618" spans="1:15" ht="18" x14ac:dyDescent="0.2">
      <c r="A618" s="2" t="s">
        <v>2569</v>
      </c>
      <c r="B618" s="2" t="s">
        <v>2570</v>
      </c>
      <c r="C618" s="2" t="s">
        <v>2571</v>
      </c>
      <c r="D618" s="2"/>
      <c r="E618" s="2"/>
      <c r="F618" s="2" t="s">
        <v>135</v>
      </c>
      <c r="G618" s="2">
        <v>14</v>
      </c>
      <c r="H618" s="3" t="s">
        <v>2572</v>
      </c>
      <c r="I618" s="3" t="str">
        <f t="shared" si="18"/>
        <v>45.73745</v>
      </c>
      <c r="J618" s="3" t="str">
        <f t="shared" si="19"/>
        <v xml:space="preserve"> 7.371416</v>
      </c>
      <c r="K618" s="3">
        <v>539</v>
      </c>
      <c r="L618" s="2" t="s">
        <v>20</v>
      </c>
      <c r="M618" s="4">
        <v>42146</v>
      </c>
      <c r="N618" s="5" t="s">
        <v>21</v>
      </c>
      <c r="O618" s="5" t="s">
        <v>51</v>
      </c>
    </row>
    <row r="619" spans="1:15" ht="18" x14ac:dyDescent="0.2">
      <c r="A619" s="2" t="s">
        <v>2573</v>
      </c>
      <c r="B619" s="2" t="s">
        <v>2574</v>
      </c>
      <c r="C619" s="2" t="s">
        <v>2575</v>
      </c>
      <c r="D619" s="2"/>
      <c r="E619" s="2">
        <v>7503</v>
      </c>
      <c r="F619" s="2" t="s">
        <v>155</v>
      </c>
      <c r="G619" s="2">
        <v>6</v>
      </c>
      <c r="H619" s="3" t="s">
        <v>2576</v>
      </c>
      <c r="I619" s="3" t="str">
        <f t="shared" si="18"/>
        <v>63.466512</v>
      </c>
      <c r="J619" s="3" t="str">
        <f t="shared" si="19"/>
        <v xml:space="preserve"> 10.917647</v>
      </c>
      <c r="K619" s="3">
        <v>2</v>
      </c>
      <c r="L619" s="2" t="s">
        <v>20</v>
      </c>
      <c r="M619" s="4">
        <v>42145</v>
      </c>
      <c r="N619" s="5" t="s">
        <v>21</v>
      </c>
      <c r="O619" s="5" t="s">
        <v>22</v>
      </c>
    </row>
    <row r="620" spans="1:15" ht="18" x14ac:dyDescent="0.2">
      <c r="A620" s="2" t="s">
        <v>2577</v>
      </c>
      <c r="B620" s="2" t="s">
        <v>2578</v>
      </c>
      <c r="C620" s="2" t="s">
        <v>2579</v>
      </c>
      <c r="D620" s="2"/>
      <c r="E620" s="2">
        <v>37800</v>
      </c>
      <c r="F620" s="2" t="s">
        <v>145</v>
      </c>
      <c r="G620" s="2">
        <v>4</v>
      </c>
      <c r="H620" s="3" t="s">
        <v>2580</v>
      </c>
      <c r="I620" s="3" t="str">
        <f t="shared" si="18"/>
        <v>61.181106</v>
      </c>
      <c r="J620" s="3" t="str">
        <f t="shared" si="19"/>
        <v xml:space="preserve"> 23.885075</v>
      </c>
      <c r="K620" s="3">
        <v>89</v>
      </c>
      <c r="L620" s="2" t="s">
        <v>20</v>
      </c>
      <c r="M620" s="4">
        <v>42143</v>
      </c>
      <c r="N620" s="5" t="s">
        <v>21</v>
      </c>
      <c r="O620" s="5" t="s">
        <v>22</v>
      </c>
    </row>
    <row r="621" spans="1:15" ht="18" x14ac:dyDescent="0.2">
      <c r="A621" s="2" t="s">
        <v>2581</v>
      </c>
      <c r="B621" s="2" t="s">
        <v>2582</v>
      </c>
      <c r="C621" s="2" t="s">
        <v>2583</v>
      </c>
      <c r="D621" s="2" t="s">
        <v>187</v>
      </c>
      <c r="E621" s="2">
        <v>3121</v>
      </c>
      <c r="F621" s="2" t="s">
        <v>32</v>
      </c>
      <c r="G621" s="2">
        <v>4</v>
      </c>
      <c r="H621" s="3" t="s">
        <v>2584</v>
      </c>
      <c r="I621" s="3" t="str">
        <f t="shared" si="18"/>
        <v>-37.831997</v>
      </c>
      <c r="J621" s="3" t="str">
        <f t="shared" si="19"/>
        <v xml:space="preserve"> 144.995807</v>
      </c>
      <c r="K621" s="3">
        <v>16</v>
      </c>
      <c r="L621" s="2" t="s">
        <v>20</v>
      </c>
      <c r="M621" s="4">
        <v>42139</v>
      </c>
      <c r="N621" s="5" t="s">
        <v>21</v>
      </c>
      <c r="O621" s="5" t="s">
        <v>22</v>
      </c>
    </row>
    <row r="622" spans="1:15" ht="18" x14ac:dyDescent="0.2">
      <c r="A622" s="2" t="s">
        <v>2585</v>
      </c>
      <c r="B622" s="2" t="s">
        <v>2586</v>
      </c>
      <c r="C622" s="2" t="s">
        <v>2587</v>
      </c>
      <c r="D622" s="2"/>
      <c r="E622" s="2"/>
      <c r="F622" s="2" t="s">
        <v>1647</v>
      </c>
      <c r="G622" s="2">
        <v>6</v>
      </c>
      <c r="H622" s="3" t="s">
        <v>2588</v>
      </c>
      <c r="I622" s="3" t="str">
        <f t="shared" si="18"/>
        <v>49.768301</v>
      </c>
      <c r="J622" s="3" t="str">
        <f t="shared" si="19"/>
        <v xml:space="preserve"> 10.471644</v>
      </c>
      <c r="K622" s="3">
        <v>357</v>
      </c>
      <c r="L622" s="2" t="s">
        <v>20</v>
      </c>
      <c r="M622" s="4">
        <v>42137</v>
      </c>
      <c r="N622" s="5" t="s">
        <v>21</v>
      </c>
      <c r="O622" s="5" t="s">
        <v>22</v>
      </c>
    </row>
    <row r="623" spans="1:15" ht="18" x14ac:dyDescent="0.2">
      <c r="A623" s="2" t="s">
        <v>2589</v>
      </c>
      <c r="B623" s="2" t="s">
        <v>2590</v>
      </c>
      <c r="C623" s="2" t="s">
        <v>2591</v>
      </c>
      <c r="D623" s="2" t="s">
        <v>509</v>
      </c>
      <c r="E623" s="2">
        <v>44124</v>
      </c>
      <c r="F623" s="2" t="s">
        <v>38</v>
      </c>
      <c r="G623" s="2">
        <v>1</v>
      </c>
      <c r="H623" s="3" t="s">
        <v>2592</v>
      </c>
      <c r="I623" s="3" t="str">
        <f t="shared" si="18"/>
        <v>41.519027</v>
      </c>
      <c r="J623" s="3" t="str">
        <f t="shared" si="19"/>
        <v xml:space="preserve"> -81.493345</v>
      </c>
      <c r="K623" s="3">
        <v>314</v>
      </c>
      <c r="L623" s="2" t="s">
        <v>20</v>
      </c>
      <c r="M623" s="4">
        <v>42133</v>
      </c>
      <c r="N623" s="5" t="s">
        <v>21</v>
      </c>
      <c r="O623" s="5" t="s">
        <v>22</v>
      </c>
    </row>
    <row r="624" spans="1:15" ht="18" x14ac:dyDescent="0.2">
      <c r="A624" s="2" t="s">
        <v>2593</v>
      </c>
      <c r="B624" s="2" t="s">
        <v>2594</v>
      </c>
      <c r="C624" s="2" t="s">
        <v>2595</v>
      </c>
      <c r="D624" s="2"/>
      <c r="E624" s="2">
        <v>6370</v>
      </c>
      <c r="F624" s="2" t="s">
        <v>140</v>
      </c>
      <c r="G624" s="2">
        <v>3</v>
      </c>
      <c r="H624" s="3" t="s">
        <v>2596</v>
      </c>
      <c r="I624" s="3" t="str">
        <f t="shared" si="18"/>
        <v>47.459597</v>
      </c>
      <c r="J624" s="3" t="str">
        <f t="shared" si="19"/>
        <v xml:space="preserve"> 12.385877</v>
      </c>
      <c r="K624" s="3">
        <v>735</v>
      </c>
      <c r="L624" s="2" t="s">
        <v>20</v>
      </c>
      <c r="M624" s="4">
        <v>42132</v>
      </c>
      <c r="N624" s="5" t="s">
        <v>21</v>
      </c>
      <c r="O624" s="5" t="s">
        <v>22</v>
      </c>
    </row>
    <row r="625" spans="1:15" ht="18" x14ac:dyDescent="0.2">
      <c r="A625" s="2" t="s">
        <v>2597</v>
      </c>
      <c r="B625" s="2" t="s">
        <v>2598</v>
      </c>
      <c r="C625" s="2" t="s">
        <v>2599</v>
      </c>
      <c r="D625" s="2"/>
      <c r="E625" s="2">
        <v>21530</v>
      </c>
      <c r="F625" s="2" t="s">
        <v>145</v>
      </c>
      <c r="G625" s="2">
        <v>4</v>
      </c>
      <c r="H625" s="3" t="s">
        <v>2600</v>
      </c>
      <c r="I625" s="3" t="str">
        <f t="shared" si="18"/>
        <v>60.442961</v>
      </c>
      <c r="J625" s="3" t="str">
        <f t="shared" si="19"/>
        <v xml:space="preserve"> 22.605621</v>
      </c>
      <c r="K625" s="3">
        <v>18</v>
      </c>
      <c r="L625" s="2" t="s">
        <v>20</v>
      </c>
      <c r="M625" s="4">
        <v>42131</v>
      </c>
      <c r="N625" s="5" t="s">
        <v>21</v>
      </c>
      <c r="O625" s="5" t="s">
        <v>22</v>
      </c>
    </row>
    <row r="626" spans="1:15" ht="18" x14ac:dyDescent="0.2">
      <c r="A626" s="2" t="s">
        <v>2601</v>
      </c>
      <c r="B626" s="2" t="s">
        <v>2602</v>
      </c>
      <c r="C626" s="2" t="s">
        <v>2603</v>
      </c>
      <c r="D626" s="2" t="s">
        <v>398</v>
      </c>
      <c r="E626" s="2">
        <v>33050</v>
      </c>
      <c r="F626" s="2" t="s">
        <v>38</v>
      </c>
      <c r="G626" s="2">
        <v>4</v>
      </c>
      <c r="H626" s="3" t="s">
        <v>2604</v>
      </c>
      <c r="I626" s="3" t="str">
        <f t="shared" si="18"/>
        <v>24.725916</v>
      </c>
      <c r="J626" s="3" t="str">
        <f t="shared" si="19"/>
        <v xml:space="preserve"> -81.047519</v>
      </c>
      <c r="K626" s="3">
        <v>1</v>
      </c>
      <c r="L626" s="2" t="s">
        <v>20</v>
      </c>
      <c r="M626" s="4">
        <v>42126</v>
      </c>
      <c r="N626" s="5" t="s">
        <v>21</v>
      </c>
      <c r="O626" s="5" t="s">
        <v>22</v>
      </c>
    </row>
    <row r="627" spans="1:15" ht="18" x14ac:dyDescent="0.2">
      <c r="A627" s="2" t="s">
        <v>2605</v>
      </c>
      <c r="B627" s="2" t="s">
        <v>2606</v>
      </c>
      <c r="C627" s="2" t="s">
        <v>2607</v>
      </c>
      <c r="D627" s="2" t="s">
        <v>585</v>
      </c>
      <c r="E627" s="2">
        <v>88401</v>
      </c>
      <c r="F627" s="2" t="s">
        <v>38</v>
      </c>
      <c r="G627" s="2">
        <v>6</v>
      </c>
      <c r="H627" s="3" t="s">
        <v>2608</v>
      </c>
      <c r="I627" s="3" t="str">
        <f t="shared" si="18"/>
        <v>35.153963</v>
      </c>
      <c r="J627" s="3" t="str">
        <f t="shared" si="19"/>
        <v xml:space="preserve"> -103.722539</v>
      </c>
      <c r="K627" s="6">
        <v>1253</v>
      </c>
      <c r="L627" s="2" t="s">
        <v>20</v>
      </c>
      <c r="M627" s="4">
        <v>42115</v>
      </c>
      <c r="N627" s="5" t="s">
        <v>21</v>
      </c>
      <c r="O627" s="5" t="s">
        <v>22</v>
      </c>
    </row>
    <row r="628" spans="1:15" ht="18" x14ac:dyDescent="0.2">
      <c r="A628" s="2" t="s">
        <v>2609</v>
      </c>
      <c r="B628" s="2" t="s">
        <v>2610</v>
      </c>
      <c r="C628" s="2" t="s">
        <v>2611</v>
      </c>
      <c r="D628" s="2" t="s">
        <v>567</v>
      </c>
      <c r="E628" s="2">
        <v>72650</v>
      </c>
      <c r="F628" s="2" t="s">
        <v>567</v>
      </c>
      <c r="G628" s="2">
        <v>8</v>
      </c>
      <c r="H628" s="3" t="s">
        <v>2612</v>
      </c>
      <c r="I628" s="3" t="str">
        <f t="shared" si="18"/>
        <v>48.041833</v>
      </c>
      <c r="J628" s="3" t="str">
        <f t="shared" si="19"/>
        <v xml:space="preserve"> 0.175342</v>
      </c>
      <c r="K628" s="3">
        <v>0</v>
      </c>
      <c r="L628" s="2" t="s">
        <v>20</v>
      </c>
      <c r="M628" s="4">
        <v>42111</v>
      </c>
      <c r="N628" s="5" t="s">
        <v>21</v>
      </c>
      <c r="O628" s="5" t="s">
        <v>51</v>
      </c>
    </row>
    <row r="629" spans="1:15" ht="18" x14ac:dyDescent="0.2">
      <c r="A629" s="2" t="s">
        <v>2613</v>
      </c>
      <c r="B629" s="2" t="s">
        <v>2614</v>
      </c>
      <c r="C629" s="2" t="s">
        <v>2615</v>
      </c>
      <c r="D629" s="2" t="s">
        <v>411</v>
      </c>
      <c r="E629" s="2">
        <v>13088</v>
      </c>
      <c r="F629" s="2" t="s">
        <v>38</v>
      </c>
      <c r="G629" s="2">
        <v>8</v>
      </c>
      <c r="H629" s="3" t="s">
        <v>2616</v>
      </c>
      <c r="I629" s="3" t="str">
        <f t="shared" si="18"/>
        <v>43.102516</v>
      </c>
      <c r="J629" s="3" t="str">
        <f t="shared" si="19"/>
        <v xml:space="preserve"> -76.187475</v>
      </c>
      <c r="K629" s="3">
        <v>123</v>
      </c>
      <c r="L629" s="2" t="s">
        <v>20</v>
      </c>
      <c r="M629" s="4">
        <v>42110</v>
      </c>
      <c r="N629" s="5" t="s">
        <v>21</v>
      </c>
      <c r="O629" s="5" t="s">
        <v>22</v>
      </c>
    </row>
    <row r="630" spans="1:15" ht="18" x14ac:dyDescent="0.2">
      <c r="A630" s="2" t="s">
        <v>2617</v>
      </c>
      <c r="B630" s="2" t="s">
        <v>2618</v>
      </c>
      <c r="C630" s="2" t="s">
        <v>2619</v>
      </c>
      <c r="D630" s="2" t="s">
        <v>450</v>
      </c>
      <c r="E630" s="2">
        <v>36606</v>
      </c>
      <c r="F630" s="2" t="s">
        <v>38</v>
      </c>
      <c r="G630" s="2">
        <v>8</v>
      </c>
      <c r="H630" s="3" t="s">
        <v>2620</v>
      </c>
      <c r="I630" s="3" t="str">
        <f t="shared" si="18"/>
        <v>30.671556</v>
      </c>
      <c r="J630" s="3" t="str">
        <f t="shared" si="19"/>
        <v xml:space="preserve"> -88.118644</v>
      </c>
      <c r="K630" s="3">
        <v>6</v>
      </c>
      <c r="L630" s="2" t="s">
        <v>20</v>
      </c>
      <c r="M630" s="4">
        <v>42110</v>
      </c>
      <c r="N630" s="5" t="s">
        <v>21</v>
      </c>
      <c r="O630" s="5" t="s">
        <v>22</v>
      </c>
    </row>
    <row r="631" spans="1:15" ht="18" x14ac:dyDescent="0.2">
      <c r="A631" s="2" t="s">
        <v>2621</v>
      </c>
      <c r="B631" s="2" t="s">
        <v>2622</v>
      </c>
      <c r="C631" s="2" t="s">
        <v>70</v>
      </c>
      <c r="D631" s="2" t="s">
        <v>70</v>
      </c>
      <c r="E631" s="2"/>
      <c r="F631" s="2" t="s">
        <v>49</v>
      </c>
      <c r="G631" s="2">
        <v>6</v>
      </c>
      <c r="H631" s="3" t="s">
        <v>2623</v>
      </c>
      <c r="I631" s="3" t="str">
        <f t="shared" si="18"/>
        <v>22.427953</v>
      </c>
      <c r="J631" s="3" t="str">
        <f t="shared" si="19"/>
        <v xml:space="preserve"> 114.210358</v>
      </c>
      <c r="K631" s="3">
        <v>1</v>
      </c>
      <c r="L631" s="2" t="s">
        <v>20</v>
      </c>
      <c r="M631" s="4">
        <v>42109</v>
      </c>
      <c r="N631" s="5" t="s">
        <v>21</v>
      </c>
      <c r="O631" s="5" t="s">
        <v>51</v>
      </c>
    </row>
    <row r="632" spans="1:15" ht="18" x14ac:dyDescent="0.2">
      <c r="A632" s="2" t="s">
        <v>2624</v>
      </c>
      <c r="B632" s="2" t="s">
        <v>2625</v>
      </c>
      <c r="C632" s="2" t="s">
        <v>2626</v>
      </c>
      <c r="D632" s="2"/>
      <c r="E632" s="2">
        <v>28816</v>
      </c>
      <c r="F632" s="2" t="s">
        <v>1647</v>
      </c>
      <c r="G632" s="2">
        <v>4</v>
      </c>
      <c r="H632" s="3" t="s">
        <v>2627</v>
      </c>
      <c r="I632" s="3" t="str">
        <f t="shared" si="18"/>
        <v>53.02836</v>
      </c>
      <c r="J632" s="3" t="str">
        <f t="shared" si="19"/>
        <v xml:space="preserve"> 8.806156</v>
      </c>
      <c r="K632" s="3">
        <v>6</v>
      </c>
      <c r="L632" s="2" t="s">
        <v>20</v>
      </c>
      <c r="M632" s="4">
        <v>42109</v>
      </c>
      <c r="N632" s="5" t="s">
        <v>21</v>
      </c>
      <c r="O632" s="5" t="s">
        <v>22</v>
      </c>
    </row>
    <row r="633" spans="1:15" ht="18" x14ac:dyDescent="0.2">
      <c r="A633" s="2" t="s">
        <v>2628</v>
      </c>
      <c r="B633" s="2" t="s">
        <v>2629</v>
      </c>
      <c r="C633" s="2" t="s">
        <v>2630</v>
      </c>
      <c r="D633" s="2" t="s">
        <v>734</v>
      </c>
      <c r="E633" s="2">
        <v>63303</v>
      </c>
      <c r="F633" s="2" t="s">
        <v>38</v>
      </c>
      <c r="G633" s="2">
        <v>5</v>
      </c>
      <c r="H633" s="3" t="s">
        <v>2631</v>
      </c>
      <c r="I633" s="3" t="str">
        <f t="shared" si="18"/>
        <v>38.782139</v>
      </c>
      <c r="J633" s="3" t="str">
        <f t="shared" si="19"/>
        <v xml:space="preserve"> -90.532862</v>
      </c>
      <c r="K633" s="3">
        <v>149</v>
      </c>
      <c r="L633" s="2" t="s">
        <v>20</v>
      </c>
      <c r="M633" s="4">
        <v>42109</v>
      </c>
      <c r="N633" s="5" t="s">
        <v>21</v>
      </c>
      <c r="O633" s="5" t="s">
        <v>22</v>
      </c>
    </row>
    <row r="634" spans="1:15" ht="18" x14ac:dyDescent="0.2">
      <c r="A634" s="2" t="s">
        <v>2632</v>
      </c>
      <c r="B634" s="2" t="s">
        <v>2633</v>
      </c>
      <c r="C634" s="2" t="s">
        <v>2634</v>
      </c>
      <c r="D634" s="2" t="s">
        <v>1562</v>
      </c>
      <c r="E634" s="2">
        <v>73077</v>
      </c>
      <c r="F634" s="2" t="s">
        <v>38</v>
      </c>
      <c r="G634" s="2">
        <v>6</v>
      </c>
      <c r="H634" s="3" t="s">
        <v>2635</v>
      </c>
      <c r="I634" s="3" t="str">
        <f t="shared" si="18"/>
        <v>36.289315</v>
      </c>
      <c r="J634" s="3" t="str">
        <f t="shared" si="19"/>
        <v xml:space="preserve"> -97.325935</v>
      </c>
      <c r="K634" s="3">
        <v>330</v>
      </c>
      <c r="L634" s="2" t="s">
        <v>20</v>
      </c>
      <c r="M634" s="4">
        <v>42109</v>
      </c>
      <c r="N634" s="5" t="s">
        <v>21</v>
      </c>
      <c r="O634" s="5" t="s">
        <v>22</v>
      </c>
    </row>
    <row r="635" spans="1:15" ht="18" x14ac:dyDescent="0.2">
      <c r="A635" s="2" t="s">
        <v>2636</v>
      </c>
      <c r="B635" s="2" t="s">
        <v>2637</v>
      </c>
      <c r="C635" s="2" t="s">
        <v>2638</v>
      </c>
      <c r="D635" s="2"/>
      <c r="E635" s="2">
        <v>6240</v>
      </c>
      <c r="F635" s="2" t="s">
        <v>917</v>
      </c>
      <c r="G635" s="2">
        <v>6</v>
      </c>
      <c r="H635" s="3" t="s">
        <v>2639</v>
      </c>
      <c r="I635" s="3" t="str">
        <f t="shared" si="18"/>
        <v>45.60492</v>
      </c>
      <c r="J635" s="3" t="str">
        <f t="shared" si="19"/>
        <v xml:space="preserve"> 13.928521</v>
      </c>
      <c r="K635" s="3">
        <v>494</v>
      </c>
      <c r="L635" s="2" t="s">
        <v>20</v>
      </c>
      <c r="M635" s="4">
        <v>42107</v>
      </c>
      <c r="N635" s="5" t="s">
        <v>21</v>
      </c>
      <c r="O635" s="5" t="s">
        <v>22</v>
      </c>
    </row>
    <row r="636" spans="1:15" ht="18" x14ac:dyDescent="0.2">
      <c r="A636" s="2" t="s">
        <v>2640</v>
      </c>
      <c r="B636" s="2" t="s">
        <v>2641</v>
      </c>
      <c r="C636" s="2" t="s">
        <v>2642</v>
      </c>
      <c r="D636" s="2"/>
      <c r="E636" s="2" t="s">
        <v>2643</v>
      </c>
      <c r="F636" s="2" t="s">
        <v>2644</v>
      </c>
      <c r="G636" s="2">
        <v>4</v>
      </c>
      <c r="H636" s="3" t="s">
        <v>2645</v>
      </c>
      <c r="I636" s="3" t="str">
        <f t="shared" si="18"/>
        <v>49.640622</v>
      </c>
      <c r="J636" s="3" t="str">
        <f t="shared" si="19"/>
        <v xml:space="preserve"> 6.271219</v>
      </c>
      <c r="K636" s="3">
        <v>257</v>
      </c>
      <c r="L636" s="2" t="s">
        <v>20</v>
      </c>
      <c r="M636" s="4">
        <v>42107</v>
      </c>
      <c r="N636" s="5" t="s">
        <v>21</v>
      </c>
      <c r="O636" s="5" t="s">
        <v>22</v>
      </c>
    </row>
    <row r="637" spans="1:15" ht="18" x14ac:dyDescent="0.2">
      <c r="A637" s="2" t="s">
        <v>2646</v>
      </c>
      <c r="B637" s="2" t="s">
        <v>2647</v>
      </c>
      <c r="C637" s="2" t="s">
        <v>2648</v>
      </c>
      <c r="D637" s="2" t="s">
        <v>16</v>
      </c>
      <c r="E637" s="2" t="s">
        <v>2649</v>
      </c>
      <c r="F637" s="2" t="s">
        <v>18</v>
      </c>
      <c r="G637" s="2">
        <v>8</v>
      </c>
      <c r="H637" s="3" t="s">
        <v>2650</v>
      </c>
      <c r="I637" s="3" t="str">
        <f t="shared" si="18"/>
        <v>45.899084</v>
      </c>
      <c r="J637" s="3" t="str">
        <f t="shared" si="19"/>
        <v xml:space="preserve"> -72.51942</v>
      </c>
      <c r="K637" s="3">
        <v>84</v>
      </c>
      <c r="L637" s="2" t="s">
        <v>20</v>
      </c>
      <c r="M637" s="4">
        <v>42102</v>
      </c>
      <c r="N637" s="5" t="s">
        <v>21</v>
      </c>
      <c r="O637" s="5" t="s">
        <v>22</v>
      </c>
    </row>
    <row r="638" spans="1:15" ht="18" x14ac:dyDescent="0.2">
      <c r="A638" s="2" t="s">
        <v>2651</v>
      </c>
      <c r="B638" s="2" t="s">
        <v>2652</v>
      </c>
      <c r="C638" s="2" t="s">
        <v>2653</v>
      </c>
      <c r="D638" s="2"/>
      <c r="E638" s="2">
        <v>6231</v>
      </c>
      <c r="F638" s="2" t="s">
        <v>1647</v>
      </c>
      <c r="G638" s="2">
        <v>6</v>
      </c>
      <c r="H638" s="3" t="s">
        <v>2654</v>
      </c>
      <c r="I638" s="3" t="str">
        <f t="shared" si="18"/>
        <v>51.290043</v>
      </c>
      <c r="J638" s="3" t="str">
        <f t="shared" si="19"/>
        <v xml:space="preserve"> 12.137328</v>
      </c>
      <c r="K638" s="3">
        <v>114</v>
      </c>
      <c r="L638" s="2" t="s">
        <v>20</v>
      </c>
      <c r="M638" s="4">
        <v>42102</v>
      </c>
      <c r="N638" s="5" t="s">
        <v>21</v>
      </c>
      <c r="O638" s="5" t="s">
        <v>22</v>
      </c>
    </row>
    <row r="639" spans="1:15" ht="18" x14ac:dyDescent="0.2">
      <c r="A639" s="2" t="s">
        <v>2655</v>
      </c>
      <c r="B639" s="2" t="s">
        <v>2656</v>
      </c>
      <c r="C639" s="2" t="s">
        <v>2657</v>
      </c>
      <c r="D639" s="2" t="s">
        <v>90</v>
      </c>
      <c r="E639" s="2">
        <v>614203</v>
      </c>
      <c r="F639" s="2" t="s">
        <v>49</v>
      </c>
      <c r="G639" s="2">
        <v>4</v>
      </c>
      <c r="H639" s="3" t="s">
        <v>2658</v>
      </c>
      <c r="I639" s="3" t="str">
        <f t="shared" si="18"/>
        <v>29.56255</v>
      </c>
      <c r="J639" s="3" t="str">
        <f t="shared" si="19"/>
        <v xml:space="preserve"> 103.445404</v>
      </c>
      <c r="K639" s="3">
        <v>549</v>
      </c>
      <c r="L639" s="2" t="s">
        <v>20</v>
      </c>
      <c r="M639" s="4">
        <v>42097</v>
      </c>
      <c r="N639" s="5" t="s">
        <v>21</v>
      </c>
      <c r="O639" s="5" t="s">
        <v>51</v>
      </c>
    </row>
    <row r="640" spans="1:15" ht="18" x14ac:dyDescent="0.2">
      <c r="A640" s="2" t="s">
        <v>2659</v>
      </c>
      <c r="B640" s="2" t="s">
        <v>2660</v>
      </c>
      <c r="C640" s="2" t="s">
        <v>2661</v>
      </c>
      <c r="D640" s="2" t="s">
        <v>2170</v>
      </c>
      <c r="E640" s="2">
        <v>84337</v>
      </c>
      <c r="F640" s="2" t="s">
        <v>38</v>
      </c>
      <c r="G640" s="2">
        <v>6</v>
      </c>
      <c r="H640" s="3" t="s">
        <v>2662</v>
      </c>
      <c r="I640" s="3" t="str">
        <f t="shared" si="18"/>
        <v>41.70995</v>
      </c>
      <c r="J640" s="3" t="str">
        <f t="shared" si="19"/>
        <v xml:space="preserve"> -112.198576</v>
      </c>
      <c r="K640" s="6">
        <v>1317</v>
      </c>
      <c r="L640" s="2" t="s">
        <v>20</v>
      </c>
      <c r="M640" s="4">
        <v>42095</v>
      </c>
      <c r="N640" s="5" t="s">
        <v>21</v>
      </c>
      <c r="O640" s="5" t="s">
        <v>22</v>
      </c>
    </row>
    <row r="641" spans="1:15" ht="18" x14ac:dyDescent="0.2">
      <c r="A641" s="2" t="s">
        <v>2663</v>
      </c>
      <c r="B641" s="2" t="s">
        <v>2664</v>
      </c>
      <c r="C641" s="2" t="s">
        <v>2665</v>
      </c>
      <c r="D641" s="2"/>
      <c r="E641" s="2">
        <v>6526</v>
      </c>
      <c r="F641" s="2" t="s">
        <v>1647</v>
      </c>
      <c r="G641" s="2">
        <v>6</v>
      </c>
      <c r="H641" s="3" t="s">
        <v>2666</v>
      </c>
      <c r="I641" s="3" t="str">
        <f t="shared" si="18"/>
        <v>51.450532</v>
      </c>
      <c r="J641" s="3" t="str">
        <f t="shared" si="19"/>
        <v xml:space="preserve"> 11.304467</v>
      </c>
      <c r="K641" s="3">
        <v>148</v>
      </c>
      <c r="L641" s="2" t="s">
        <v>20</v>
      </c>
      <c r="M641" s="4">
        <v>42095</v>
      </c>
      <c r="N641" s="5" t="s">
        <v>21</v>
      </c>
      <c r="O641" s="5" t="s">
        <v>22</v>
      </c>
    </row>
    <row r="642" spans="1:15" ht="18" x14ac:dyDescent="0.2">
      <c r="A642" s="2" t="s">
        <v>2667</v>
      </c>
      <c r="B642" s="2" t="s">
        <v>2668</v>
      </c>
      <c r="C642" s="2" t="s">
        <v>2669</v>
      </c>
      <c r="D642" s="2" t="s">
        <v>319</v>
      </c>
      <c r="E642" s="2">
        <v>62401</v>
      </c>
      <c r="F642" s="2" t="s">
        <v>38</v>
      </c>
      <c r="G642" s="2">
        <v>6</v>
      </c>
      <c r="H642" s="3" t="s">
        <v>2670</v>
      </c>
      <c r="I642" s="3" t="str">
        <f t="shared" si="18"/>
        <v>39.137048</v>
      </c>
      <c r="J642" s="3" t="str">
        <f t="shared" si="19"/>
        <v xml:space="preserve"> -88.563736</v>
      </c>
      <c r="K642" s="3">
        <v>184</v>
      </c>
      <c r="L642" s="2" t="s">
        <v>20</v>
      </c>
      <c r="M642" s="4">
        <v>42091</v>
      </c>
      <c r="N642" s="5" t="s">
        <v>21</v>
      </c>
      <c r="O642" s="5" t="s">
        <v>22</v>
      </c>
    </row>
    <row r="643" spans="1:15" ht="18" x14ac:dyDescent="0.2">
      <c r="A643" s="2" t="s">
        <v>2671</v>
      </c>
      <c r="B643" s="2" t="s">
        <v>2672</v>
      </c>
      <c r="C643" s="2" t="s">
        <v>2673</v>
      </c>
      <c r="D643" s="2" t="s">
        <v>304</v>
      </c>
      <c r="E643" s="2">
        <v>93501</v>
      </c>
      <c r="F643" s="2" t="s">
        <v>38</v>
      </c>
      <c r="G643" s="2">
        <v>6</v>
      </c>
      <c r="H643" s="3" t="s">
        <v>2674</v>
      </c>
      <c r="I643" s="3" t="str">
        <f t="shared" ref="I643:I706" si="20">LEFT(H643,FIND(",",H643,1)-1)</f>
        <v>35.068595</v>
      </c>
      <c r="J643" s="3" t="str">
        <f t="shared" ref="J643:J706" si="21">RIGHT(H643,LEN(H643)-FIND(",",H643,1))</f>
        <v xml:space="preserve"> -118.174576</v>
      </c>
      <c r="K643" s="3">
        <v>866</v>
      </c>
      <c r="L643" s="2" t="s">
        <v>20</v>
      </c>
      <c r="M643" s="4">
        <v>42090</v>
      </c>
      <c r="N643" s="5" t="s">
        <v>21</v>
      </c>
      <c r="O643" s="5" t="s">
        <v>22</v>
      </c>
    </row>
    <row r="644" spans="1:15" ht="18" x14ac:dyDescent="0.2">
      <c r="A644" s="2" t="s">
        <v>2675</v>
      </c>
      <c r="B644" s="2" t="s">
        <v>2676</v>
      </c>
      <c r="C644" s="2" t="s">
        <v>80</v>
      </c>
      <c r="D644" s="2" t="s">
        <v>80</v>
      </c>
      <c r="E644" s="2">
        <v>201100</v>
      </c>
      <c r="F644" s="2" t="s">
        <v>49</v>
      </c>
      <c r="G644" s="2">
        <v>2</v>
      </c>
      <c r="H644" s="3" t="s">
        <v>2677</v>
      </c>
      <c r="I644" s="3" t="str">
        <f t="shared" si="20"/>
        <v>31.170563</v>
      </c>
      <c r="J644" s="3" t="str">
        <f t="shared" si="21"/>
        <v xml:space="preserve"> 121.341869</v>
      </c>
      <c r="K644" s="3">
        <v>8</v>
      </c>
      <c r="L644" s="2" t="s">
        <v>20</v>
      </c>
      <c r="M644" s="4">
        <v>42090</v>
      </c>
      <c r="N644" s="5" t="s">
        <v>21</v>
      </c>
      <c r="O644" s="5" t="s">
        <v>51</v>
      </c>
    </row>
    <row r="645" spans="1:15" ht="18" x14ac:dyDescent="0.2">
      <c r="A645" s="2" t="s">
        <v>2678</v>
      </c>
      <c r="B645" s="2" t="s">
        <v>2679</v>
      </c>
      <c r="C645" s="2" t="s">
        <v>2680</v>
      </c>
      <c r="D645" s="2" t="s">
        <v>1410</v>
      </c>
      <c r="E645" s="2" t="s">
        <v>2681</v>
      </c>
      <c r="F645" s="2" t="s">
        <v>18</v>
      </c>
      <c r="G645" s="2">
        <v>8</v>
      </c>
      <c r="H645" s="3" t="s">
        <v>2682</v>
      </c>
      <c r="I645" s="3" t="str">
        <f t="shared" si="20"/>
        <v>42.238789</v>
      </c>
      <c r="J645" s="3" t="str">
        <f t="shared" si="21"/>
        <v xml:space="preserve"> -82.550873</v>
      </c>
      <c r="K645" s="3">
        <v>182</v>
      </c>
      <c r="L645" s="2" t="s">
        <v>20</v>
      </c>
      <c r="M645" s="4">
        <v>42088</v>
      </c>
      <c r="N645" s="5" t="s">
        <v>21</v>
      </c>
      <c r="O645" s="5" t="s">
        <v>22</v>
      </c>
    </row>
    <row r="646" spans="1:15" ht="18" x14ac:dyDescent="0.2">
      <c r="A646" s="2" t="s">
        <v>2683</v>
      </c>
      <c r="B646" s="2" t="s">
        <v>2684</v>
      </c>
      <c r="C646" s="2" t="s">
        <v>2685</v>
      </c>
      <c r="D646" s="2"/>
      <c r="E646" s="2"/>
      <c r="F646" s="2" t="s">
        <v>130</v>
      </c>
      <c r="G646" s="2">
        <v>4</v>
      </c>
      <c r="H646" s="3" t="s">
        <v>2686</v>
      </c>
      <c r="I646" s="3" t="str">
        <f t="shared" si="20"/>
        <v>35.684656</v>
      </c>
      <c r="J646" s="3" t="str">
        <f t="shared" si="21"/>
        <v xml:space="preserve"> 139.761252</v>
      </c>
      <c r="K646" s="3">
        <v>11</v>
      </c>
      <c r="L646" s="2" t="s">
        <v>20</v>
      </c>
      <c r="M646" s="4">
        <v>42086</v>
      </c>
      <c r="N646" s="5" t="s">
        <v>21</v>
      </c>
      <c r="O646" s="5" t="s">
        <v>51</v>
      </c>
    </row>
    <row r="647" spans="1:15" ht="18" x14ac:dyDescent="0.2">
      <c r="A647" s="2" t="s">
        <v>2687</v>
      </c>
      <c r="B647" s="2" t="s">
        <v>2688</v>
      </c>
      <c r="C647" s="2" t="s">
        <v>2689</v>
      </c>
      <c r="D647" s="2" t="s">
        <v>398</v>
      </c>
      <c r="E647" s="2">
        <v>33407</v>
      </c>
      <c r="F647" s="2" t="s">
        <v>38</v>
      </c>
      <c r="G647" s="2">
        <v>8</v>
      </c>
      <c r="H647" s="3" t="s">
        <v>2690</v>
      </c>
      <c r="I647" s="3" t="str">
        <f t="shared" si="20"/>
        <v>26.778116</v>
      </c>
      <c r="J647" s="3" t="str">
        <f t="shared" si="21"/>
        <v xml:space="preserve"> -80.109107</v>
      </c>
      <c r="K647" s="3">
        <v>4</v>
      </c>
      <c r="L647" s="2" t="s">
        <v>20</v>
      </c>
      <c r="M647" s="4">
        <v>42084</v>
      </c>
      <c r="N647" s="5" t="s">
        <v>21</v>
      </c>
      <c r="O647" s="5" t="s">
        <v>22</v>
      </c>
    </row>
    <row r="648" spans="1:15" ht="18" x14ac:dyDescent="0.2">
      <c r="A648" s="2" t="s">
        <v>2691</v>
      </c>
      <c r="B648" s="2" t="s">
        <v>2692</v>
      </c>
      <c r="C648" s="2" t="s">
        <v>70</v>
      </c>
      <c r="D648" s="2" t="s">
        <v>70</v>
      </c>
      <c r="E648" s="2"/>
      <c r="F648" s="2" t="s">
        <v>49</v>
      </c>
      <c r="G648" s="2">
        <v>4</v>
      </c>
      <c r="H648" s="3" t="s">
        <v>2693</v>
      </c>
      <c r="I648" s="3" t="str">
        <f t="shared" si="20"/>
        <v>22.235273</v>
      </c>
      <c r="J648" s="3" t="str">
        <f t="shared" si="21"/>
        <v xml:space="preserve"> 114.198504</v>
      </c>
      <c r="K648" s="3">
        <v>21</v>
      </c>
      <c r="L648" s="2" t="s">
        <v>20</v>
      </c>
      <c r="M648" s="4">
        <v>42083</v>
      </c>
      <c r="N648" s="5" t="s">
        <v>21</v>
      </c>
      <c r="O648" s="5" t="s">
        <v>51</v>
      </c>
    </row>
    <row r="649" spans="1:15" ht="18" x14ac:dyDescent="0.2">
      <c r="A649" s="2" t="s">
        <v>2694</v>
      </c>
      <c r="B649" s="2" t="s">
        <v>2695</v>
      </c>
      <c r="C649" s="2" t="s">
        <v>2696</v>
      </c>
      <c r="D649" s="2"/>
      <c r="E649" s="2">
        <v>21075</v>
      </c>
      <c r="F649" s="2" t="s">
        <v>1647</v>
      </c>
      <c r="G649" s="2">
        <v>4</v>
      </c>
      <c r="H649" s="3" t="s">
        <v>2697</v>
      </c>
      <c r="I649" s="3" t="str">
        <f t="shared" si="20"/>
        <v>53.460761</v>
      </c>
      <c r="J649" s="3" t="str">
        <f t="shared" si="21"/>
        <v xml:space="preserve"> 9.939778</v>
      </c>
      <c r="K649" s="3">
        <v>61</v>
      </c>
      <c r="L649" s="2" t="s">
        <v>20</v>
      </c>
      <c r="M649" s="4">
        <v>42083</v>
      </c>
      <c r="N649" s="5" t="s">
        <v>21</v>
      </c>
      <c r="O649" s="5" t="s">
        <v>22</v>
      </c>
    </row>
    <row r="650" spans="1:15" ht="18" x14ac:dyDescent="0.2">
      <c r="A650" s="2" t="s">
        <v>2698</v>
      </c>
      <c r="B650" s="2" t="s">
        <v>2699</v>
      </c>
      <c r="C650" s="2" t="s">
        <v>2700</v>
      </c>
      <c r="D650" s="2" t="s">
        <v>304</v>
      </c>
      <c r="E650" s="2">
        <v>93527</v>
      </c>
      <c r="F650" s="2" t="s">
        <v>38</v>
      </c>
      <c r="G650" s="2">
        <v>4</v>
      </c>
      <c r="H650" s="3" t="s">
        <v>2701</v>
      </c>
      <c r="I650" s="3" t="str">
        <f t="shared" si="20"/>
        <v>35.646461</v>
      </c>
      <c r="J650" s="3" t="str">
        <f t="shared" si="21"/>
        <v xml:space="preserve"> -117.812629</v>
      </c>
      <c r="K650" s="3">
        <v>742</v>
      </c>
      <c r="L650" s="2" t="s">
        <v>20</v>
      </c>
      <c r="M650" s="4">
        <v>42083</v>
      </c>
      <c r="N650" s="5" t="s">
        <v>21</v>
      </c>
      <c r="O650" s="5" t="s">
        <v>22</v>
      </c>
    </row>
    <row r="651" spans="1:15" ht="18" x14ac:dyDescent="0.2">
      <c r="A651" s="2" t="s">
        <v>2702</v>
      </c>
      <c r="B651" s="2" t="s">
        <v>2703</v>
      </c>
      <c r="C651" s="2" t="s">
        <v>2704</v>
      </c>
      <c r="D651" s="2" t="s">
        <v>585</v>
      </c>
      <c r="E651" s="2">
        <v>88435</v>
      </c>
      <c r="F651" s="2" t="s">
        <v>38</v>
      </c>
      <c r="G651" s="2">
        <v>6</v>
      </c>
      <c r="H651" s="3" t="s">
        <v>2705</v>
      </c>
      <c r="I651" s="3" t="str">
        <f t="shared" si="20"/>
        <v>34.947013</v>
      </c>
      <c r="J651" s="3" t="str">
        <f t="shared" si="21"/>
        <v xml:space="preserve"> -104.647997</v>
      </c>
      <c r="K651" s="6">
        <v>1440</v>
      </c>
      <c r="L651" s="2" t="s">
        <v>20</v>
      </c>
      <c r="M651" s="4">
        <v>42076</v>
      </c>
      <c r="N651" s="5" t="s">
        <v>21</v>
      </c>
      <c r="O651" s="5" t="s">
        <v>22</v>
      </c>
    </row>
    <row r="652" spans="1:15" ht="18" x14ac:dyDescent="0.2">
      <c r="A652" s="2" t="s">
        <v>2706</v>
      </c>
      <c r="B652" s="2" t="s">
        <v>2707</v>
      </c>
      <c r="C652" s="2" t="s">
        <v>2708</v>
      </c>
      <c r="D652" s="2" t="s">
        <v>1562</v>
      </c>
      <c r="E652" s="2">
        <v>73401</v>
      </c>
      <c r="F652" s="2" t="s">
        <v>38</v>
      </c>
      <c r="G652" s="2">
        <v>6</v>
      </c>
      <c r="H652" s="3" t="s">
        <v>2709</v>
      </c>
      <c r="I652" s="3" t="str">
        <f t="shared" si="20"/>
        <v>34.179106</v>
      </c>
      <c r="J652" s="3" t="str">
        <f t="shared" si="21"/>
        <v xml:space="preserve"> -97.165632</v>
      </c>
      <c r="K652" s="3">
        <v>259</v>
      </c>
      <c r="L652" s="2" t="s">
        <v>20</v>
      </c>
      <c r="M652" s="4">
        <v>42076</v>
      </c>
      <c r="N652" s="5" t="s">
        <v>21</v>
      </c>
      <c r="O652" s="5" t="s">
        <v>22</v>
      </c>
    </row>
    <row r="653" spans="1:15" ht="18" x14ac:dyDescent="0.2">
      <c r="A653" s="2" t="s">
        <v>2710</v>
      </c>
      <c r="B653" s="2" t="s">
        <v>2711</v>
      </c>
      <c r="C653" s="2" t="s">
        <v>2712</v>
      </c>
      <c r="D653" s="2" t="s">
        <v>1562</v>
      </c>
      <c r="E653" s="2">
        <v>73096</v>
      </c>
      <c r="F653" s="2" t="s">
        <v>38</v>
      </c>
      <c r="G653" s="2">
        <v>6</v>
      </c>
      <c r="H653" s="3" t="s">
        <v>2713</v>
      </c>
      <c r="I653" s="3" t="str">
        <f t="shared" si="20"/>
        <v>35.53859</v>
      </c>
      <c r="J653" s="3" t="str">
        <f t="shared" si="21"/>
        <v xml:space="preserve"> -98.66012</v>
      </c>
      <c r="K653" s="3">
        <v>485</v>
      </c>
      <c r="L653" s="2" t="s">
        <v>20</v>
      </c>
      <c r="M653" s="4">
        <v>42074</v>
      </c>
      <c r="N653" s="5" t="s">
        <v>21</v>
      </c>
      <c r="O653" s="5" t="s">
        <v>22</v>
      </c>
    </row>
    <row r="654" spans="1:15" ht="18" x14ac:dyDescent="0.2">
      <c r="A654" s="2" t="s">
        <v>2714</v>
      </c>
      <c r="B654" s="2" t="s">
        <v>2715</v>
      </c>
      <c r="C654" s="2" t="s">
        <v>2716</v>
      </c>
      <c r="D654" s="2" t="s">
        <v>428</v>
      </c>
      <c r="E654" s="2" t="s">
        <v>2717</v>
      </c>
      <c r="F654" s="2" t="s">
        <v>18</v>
      </c>
      <c r="G654" s="2">
        <v>4</v>
      </c>
      <c r="H654" s="3" t="s">
        <v>2718</v>
      </c>
      <c r="I654" s="3" t="str">
        <f t="shared" si="20"/>
        <v>51.100208</v>
      </c>
      <c r="J654" s="3" t="str">
        <f t="shared" si="21"/>
        <v xml:space="preserve"> -115.359179</v>
      </c>
      <c r="K654" s="6">
        <v>1320</v>
      </c>
      <c r="L654" s="2" t="s">
        <v>20</v>
      </c>
      <c r="M654" s="4">
        <v>42074</v>
      </c>
      <c r="N654" s="5" t="s">
        <v>21</v>
      </c>
      <c r="O654" s="5" t="s">
        <v>22</v>
      </c>
    </row>
    <row r="655" spans="1:15" ht="18" x14ac:dyDescent="0.2">
      <c r="A655" s="2" t="s">
        <v>2719</v>
      </c>
      <c r="B655" s="2" t="s">
        <v>2720</v>
      </c>
      <c r="C655" s="2" t="s">
        <v>2721</v>
      </c>
      <c r="D655" s="2" t="s">
        <v>627</v>
      </c>
      <c r="E655" s="2">
        <v>51501</v>
      </c>
      <c r="F655" s="2" t="s">
        <v>38</v>
      </c>
      <c r="G655" s="2">
        <v>8</v>
      </c>
      <c r="H655" s="3" t="s">
        <v>2722</v>
      </c>
      <c r="I655" s="3" t="str">
        <f t="shared" si="20"/>
        <v>41.220005</v>
      </c>
      <c r="J655" s="3" t="str">
        <f t="shared" si="21"/>
        <v xml:space="preserve"> -95.836123</v>
      </c>
      <c r="K655" s="3">
        <v>301</v>
      </c>
      <c r="L655" s="2" t="s">
        <v>20</v>
      </c>
      <c r="M655" s="4">
        <v>42074</v>
      </c>
      <c r="N655" s="5" t="s">
        <v>21</v>
      </c>
      <c r="O655" s="5" t="s">
        <v>22</v>
      </c>
    </row>
    <row r="656" spans="1:15" ht="18" x14ac:dyDescent="0.2">
      <c r="A656" s="2" t="s">
        <v>2723</v>
      </c>
      <c r="B656" s="2" t="s">
        <v>2724</v>
      </c>
      <c r="C656" s="2" t="s">
        <v>2725</v>
      </c>
      <c r="D656" s="2"/>
      <c r="E656" s="2">
        <v>56424</v>
      </c>
      <c r="F656" s="2" t="s">
        <v>1647</v>
      </c>
      <c r="G656" s="2">
        <v>8</v>
      </c>
      <c r="H656" s="3" t="s">
        <v>2726</v>
      </c>
      <c r="I656" s="3" t="str">
        <f t="shared" si="20"/>
        <v>50.482676</v>
      </c>
      <c r="J656" s="3" t="str">
        <f t="shared" si="21"/>
        <v xml:space="preserve"> 7.75006</v>
      </c>
      <c r="K656" s="3">
        <v>315</v>
      </c>
      <c r="L656" s="2" t="s">
        <v>20</v>
      </c>
      <c r="M656" s="4">
        <v>42073</v>
      </c>
      <c r="N656" s="5" t="s">
        <v>21</v>
      </c>
      <c r="O656" s="5" t="s">
        <v>22</v>
      </c>
    </row>
    <row r="657" spans="1:15" ht="18" x14ac:dyDescent="0.2">
      <c r="A657" s="2" t="s">
        <v>2727</v>
      </c>
      <c r="B657" s="2" t="s">
        <v>2728</v>
      </c>
      <c r="C657" s="2" t="s">
        <v>2729</v>
      </c>
      <c r="D657" s="2"/>
      <c r="E657" s="2">
        <v>85622</v>
      </c>
      <c r="F657" s="2" t="s">
        <v>1647</v>
      </c>
      <c r="G657" s="2">
        <v>2</v>
      </c>
      <c r="H657" s="3" t="s">
        <v>2730</v>
      </c>
      <c r="I657" s="3" t="str">
        <f t="shared" si="20"/>
        <v>48.145652</v>
      </c>
      <c r="J657" s="3" t="str">
        <f t="shared" si="21"/>
        <v xml:space="preserve"> 11.741631</v>
      </c>
      <c r="K657" s="3">
        <v>527</v>
      </c>
      <c r="L657" s="2" t="s">
        <v>20</v>
      </c>
      <c r="M657" s="4">
        <v>42069</v>
      </c>
      <c r="N657" s="5" t="s">
        <v>21</v>
      </c>
      <c r="O657" s="5" t="s">
        <v>22</v>
      </c>
    </row>
    <row r="658" spans="1:15" ht="18" x14ac:dyDescent="0.2">
      <c r="A658" s="2" t="s">
        <v>2731</v>
      </c>
      <c r="B658" s="2" t="s">
        <v>2732</v>
      </c>
      <c r="C658" s="2" t="s">
        <v>2733</v>
      </c>
      <c r="D658" s="2" t="s">
        <v>2170</v>
      </c>
      <c r="E658" s="2">
        <v>84115</v>
      </c>
      <c r="F658" s="2" t="s">
        <v>38</v>
      </c>
      <c r="G658" s="2">
        <v>10</v>
      </c>
      <c r="H658" s="3" t="s">
        <v>2734</v>
      </c>
      <c r="I658" s="3" t="str">
        <f t="shared" si="20"/>
        <v>40.7209</v>
      </c>
      <c r="J658" s="3" t="str">
        <f t="shared" si="21"/>
        <v xml:space="preserve"> -111.888395</v>
      </c>
      <c r="K658" s="6">
        <v>1297</v>
      </c>
      <c r="L658" s="2" t="s">
        <v>20</v>
      </c>
      <c r="M658" s="4">
        <v>42069</v>
      </c>
      <c r="N658" s="5" t="s">
        <v>21</v>
      </c>
      <c r="O658" s="5" t="s">
        <v>22</v>
      </c>
    </row>
    <row r="659" spans="1:15" ht="18" x14ac:dyDescent="0.2">
      <c r="A659" s="2" t="s">
        <v>2735</v>
      </c>
      <c r="B659" s="2" t="s">
        <v>2736</v>
      </c>
      <c r="C659" s="2" t="s">
        <v>2737</v>
      </c>
      <c r="D659" s="2" t="s">
        <v>2738</v>
      </c>
      <c r="E659" s="2" t="s">
        <v>2739</v>
      </c>
      <c r="F659" s="2" t="s">
        <v>76</v>
      </c>
      <c r="G659" s="2">
        <v>2</v>
      </c>
      <c r="H659" s="3" t="s">
        <v>2740</v>
      </c>
      <c r="I659" s="3" t="str">
        <f t="shared" si="20"/>
        <v>53.489393</v>
      </c>
      <c r="J659" s="3" t="str">
        <f t="shared" si="21"/>
        <v xml:space="preserve"> -1.486223</v>
      </c>
      <c r="K659" s="3">
        <v>176</v>
      </c>
      <c r="L659" s="2" t="s">
        <v>20</v>
      </c>
      <c r="M659" s="4">
        <v>42067</v>
      </c>
      <c r="N659" s="5" t="s">
        <v>21</v>
      </c>
      <c r="O659" s="5" t="s">
        <v>22</v>
      </c>
    </row>
    <row r="660" spans="1:15" ht="18" x14ac:dyDescent="0.2">
      <c r="A660" s="2" t="s">
        <v>2741</v>
      </c>
      <c r="B660" s="2" t="s">
        <v>2742</v>
      </c>
      <c r="C660" s="2" t="s">
        <v>2743</v>
      </c>
      <c r="D660" s="2" t="s">
        <v>1705</v>
      </c>
      <c r="E660" s="2">
        <v>83815</v>
      </c>
      <c r="F660" s="2" t="s">
        <v>38</v>
      </c>
      <c r="G660" s="2">
        <v>6</v>
      </c>
      <c r="H660" s="3" t="s">
        <v>2744</v>
      </c>
      <c r="I660" s="3" t="str">
        <f t="shared" si="20"/>
        <v>47.708479</v>
      </c>
      <c r="J660" s="3" t="str">
        <f t="shared" si="21"/>
        <v xml:space="preserve"> -116.794283</v>
      </c>
      <c r="K660" s="3">
        <v>685</v>
      </c>
      <c r="L660" s="2" t="s">
        <v>20</v>
      </c>
      <c r="M660" s="4">
        <v>42067</v>
      </c>
      <c r="N660" s="5" t="s">
        <v>21</v>
      </c>
      <c r="O660" s="5" t="s">
        <v>22</v>
      </c>
    </row>
    <row r="661" spans="1:15" ht="18" x14ac:dyDescent="0.2">
      <c r="A661" s="2" t="s">
        <v>2745</v>
      </c>
      <c r="B661" s="2" t="s">
        <v>2746</v>
      </c>
      <c r="C661" s="2" t="s">
        <v>2747</v>
      </c>
      <c r="D661" s="2"/>
      <c r="E661" s="2" t="s">
        <v>2748</v>
      </c>
      <c r="F661" s="2" t="s">
        <v>851</v>
      </c>
      <c r="G661" s="2">
        <v>12</v>
      </c>
      <c r="H661" s="3" t="s">
        <v>2749</v>
      </c>
      <c r="I661" s="3" t="str">
        <f t="shared" si="20"/>
        <v>52.31061</v>
      </c>
      <c r="J661" s="3" t="str">
        <f t="shared" si="21"/>
        <v xml:space="preserve"> 4.936187</v>
      </c>
      <c r="K661" s="3">
        <v>-3</v>
      </c>
      <c r="L661" s="2" t="s">
        <v>20</v>
      </c>
      <c r="M661" s="4">
        <v>42067</v>
      </c>
      <c r="N661" s="5" t="s">
        <v>21</v>
      </c>
      <c r="O661" s="5" t="s">
        <v>22</v>
      </c>
    </row>
    <row r="662" spans="1:15" ht="18" x14ac:dyDescent="0.2">
      <c r="A662" s="2" t="s">
        <v>2750</v>
      </c>
      <c r="B662" s="2" t="s">
        <v>2751</v>
      </c>
      <c r="C662" s="2" t="s">
        <v>2476</v>
      </c>
      <c r="D662" s="2"/>
      <c r="E662" s="2">
        <v>62231</v>
      </c>
      <c r="F662" s="2" t="s">
        <v>567</v>
      </c>
      <c r="G662" s="2">
        <v>6</v>
      </c>
      <c r="H662" s="3" t="s">
        <v>2752</v>
      </c>
      <c r="I662" s="3" t="str">
        <f t="shared" si="20"/>
        <v>50.924425</v>
      </c>
      <c r="J662" s="3" t="str">
        <f t="shared" si="21"/>
        <v xml:space="preserve"> 1.80414</v>
      </c>
      <c r="K662" s="3">
        <v>23</v>
      </c>
      <c r="L662" s="2" t="s">
        <v>20</v>
      </c>
      <c r="M662" s="4">
        <v>42063</v>
      </c>
      <c r="N662" s="5" t="s">
        <v>21</v>
      </c>
      <c r="O662" s="5" t="s">
        <v>51</v>
      </c>
    </row>
    <row r="663" spans="1:15" ht="18" x14ac:dyDescent="0.2">
      <c r="A663" s="2" t="s">
        <v>2753</v>
      </c>
      <c r="B663" s="2" t="s">
        <v>2754</v>
      </c>
      <c r="C663" s="2" t="s">
        <v>2755</v>
      </c>
      <c r="D663" s="2"/>
      <c r="E663" s="2">
        <v>5131</v>
      </c>
      <c r="F663" s="2" t="s">
        <v>155</v>
      </c>
      <c r="G663" s="2">
        <v>6</v>
      </c>
      <c r="H663" s="3" t="s">
        <v>2756</v>
      </c>
      <c r="I663" s="3" t="str">
        <f t="shared" si="20"/>
        <v>60.484297</v>
      </c>
      <c r="J663" s="3" t="str">
        <f t="shared" si="21"/>
        <v xml:space="preserve"> 5.375426</v>
      </c>
      <c r="K663" s="3">
        <v>70</v>
      </c>
      <c r="L663" s="2" t="s">
        <v>20</v>
      </c>
      <c r="M663" s="4">
        <v>42062</v>
      </c>
      <c r="N663" s="5" t="s">
        <v>21</v>
      </c>
      <c r="O663" s="5" t="s">
        <v>22</v>
      </c>
    </row>
    <row r="664" spans="1:15" ht="18" x14ac:dyDescent="0.2">
      <c r="A664" s="2" t="s">
        <v>2757</v>
      </c>
      <c r="B664" s="2" t="s">
        <v>2758</v>
      </c>
      <c r="C664" s="2" t="s">
        <v>2759</v>
      </c>
      <c r="D664" s="2"/>
      <c r="E664" s="2">
        <v>55444</v>
      </c>
      <c r="F664" s="2" t="s">
        <v>1647</v>
      </c>
      <c r="G664" s="2">
        <v>8</v>
      </c>
      <c r="H664" s="3" t="s">
        <v>2760</v>
      </c>
      <c r="I664" s="3" t="str">
        <f t="shared" si="20"/>
        <v>49.923972</v>
      </c>
      <c r="J664" s="3" t="str">
        <f t="shared" si="21"/>
        <v xml:space="preserve"> 7.825736</v>
      </c>
      <c r="K664" s="3">
        <v>221</v>
      </c>
      <c r="L664" s="2" t="s">
        <v>20</v>
      </c>
      <c r="M664" s="4">
        <v>42060</v>
      </c>
      <c r="N664" s="5" t="s">
        <v>21</v>
      </c>
      <c r="O664" s="5" t="s">
        <v>22</v>
      </c>
    </row>
    <row r="665" spans="1:15" ht="18" x14ac:dyDescent="0.2">
      <c r="A665" s="2" t="s">
        <v>2761</v>
      </c>
      <c r="B665" s="2" t="s">
        <v>2762</v>
      </c>
      <c r="C665" s="2" t="s">
        <v>2763</v>
      </c>
      <c r="D665" s="2" t="s">
        <v>810</v>
      </c>
      <c r="E665" s="2">
        <v>28262</v>
      </c>
      <c r="F665" s="2" t="s">
        <v>38</v>
      </c>
      <c r="G665" s="2">
        <v>8</v>
      </c>
      <c r="H665" s="3" t="s">
        <v>2764</v>
      </c>
      <c r="I665" s="3" t="str">
        <f t="shared" si="20"/>
        <v>35.341213</v>
      </c>
      <c r="J665" s="3" t="str">
        <f t="shared" si="21"/>
        <v xml:space="preserve"> -80.766023</v>
      </c>
      <c r="K665" s="3">
        <v>232</v>
      </c>
      <c r="L665" s="2" t="s">
        <v>20</v>
      </c>
      <c r="M665" s="4">
        <v>42060</v>
      </c>
      <c r="N665" s="5" t="s">
        <v>21</v>
      </c>
      <c r="O665" s="5" t="s">
        <v>22</v>
      </c>
    </row>
    <row r="666" spans="1:15" ht="18" x14ac:dyDescent="0.2">
      <c r="A666" s="2" t="s">
        <v>2765</v>
      </c>
      <c r="B666" s="2" t="s">
        <v>2766</v>
      </c>
      <c r="C666" s="2" t="s">
        <v>2767</v>
      </c>
      <c r="D666" s="2" t="s">
        <v>2170</v>
      </c>
      <c r="E666" s="2">
        <v>84074</v>
      </c>
      <c r="F666" s="2" t="s">
        <v>38</v>
      </c>
      <c r="G666" s="2">
        <v>6</v>
      </c>
      <c r="H666" s="3" t="s">
        <v>2768</v>
      </c>
      <c r="I666" s="3" t="str">
        <f t="shared" si="20"/>
        <v>40.684486</v>
      </c>
      <c r="J666" s="3" t="str">
        <f t="shared" si="21"/>
        <v xml:space="preserve"> -112.268818</v>
      </c>
      <c r="K666" s="6">
        <v>1290</v>
      </c>
      <c r="L666" s="2" t="s">
        <v>20</v>
      </c>
      <c r="M666" s="4">
        <v>42060</v>
      </c>
      <c r="N666" s="5" t="s">
        <v>21</v>
      </c>
      <c r="O666" s="5" t="s">
        <v>22</v>
      </c>
    </row>
    <row r="667" spans="1:15" ht="18" x14ac:dyDescent="0.2">
      <c r="A667" s="2" t="s">
        <v>2769</v>
      </c>
      <c r="B667" s="2" t="s">
        <v>2770</v>
      </c>
      <c r="C667" s="2" t="s">
        <v>2771</v>
      </c>
      <c r="D667" s="2" t="s">
        <v>196</v>
      </c>
      <c r="E667" s="2">
        <v>79079</v>
      </c>
      <c r="F667" s="2" t="s">
        <v>38</v>
      </c>
      <c r="G667" s="2">
        <v>6</v>
      </c>
      <c r="H667" s="3" t="s">
        <v>2772</v>
      </c>
      <c r="I667" s="3" t="str">
        <f t="shared" si="20"/>
        <v>35.226765</v>
      </c>
      <c r="J667" s="3" t="str">
        <f t="shared" si="21"/>
        <v xml:space="preserve"> -100.24836</v>
      </c>
      <c r="K667" s="3">
        <v>704</v>
      </c>
      <c r="L667" s="2" t="s">
        <v>20</v>
      </c>
      <c r="M667" s="4">
        <v>42055</v>
      </c>
      <c r="N667" s="5" t="s">
        <v>21</v>
      </c>
      <c r="O667" s="5" t="s">
        <v>22</v>
      </c>
    </row>
    <row r="668" spans="1:15" ht="18" x14ac:dyDescent="0.2">
      <c r="A668" s="2" t="s">
        <v>2773</v>
      </c>
      <c r="B668" s="2" t="s">
        <v>2774</v>
      </c>
      <c r="C668" s="2" t="s">
        <v>2775</v>
      </c>
      <c r="D668" s="2" t="s">
        <v>304</v>
      </c>
      <c r="E668" s="2">
        <v>95677</v>
      </c>
      <c r="F668" s="2" t="s">
        <v>38</v>
      </c>
      <c r="G668" s="2">
        <v>18</v>
      </c>
      <c r="H668" s="3" t="s">
        <v>2776</v>
      </c>
      <c r="I668" s="3" t="str">
        <f t="shared" si="20"/>
        <v>38.800537</v>
      </c>
      <c r="J668" s="3" t="str">
        <f t="shared" si="21"/>
        <v xml:space="preserve"> -121.210485</v>
      </c>
      <c r="K668" s="3">
        <v>98</v>
      </c>
      <c r="L668" s="2" t="s">
        <v>20</v>
      </c>
      <c r="M668" s="4">
        <v>42055</v>
      </c>
      <c r="N668" s="5" t="s">
        <v>21</v>
      </c>
      <c r="O668" s="5" t="s">
        <v>22</v>
      </c>
    </row>
    <row r="669" spans="1:15" ht="18" x14ac:dyDescent="0.2">
      <c r="A669" s="2" t="s">
        <v>2777</v>
      </c>
      <c r="B669" s="2" t="s">
        <v>2778</v>
      </c>
      <c r="C669" s="2" t="s">
        <v>2779</v>
      </c>
      <c r="D669" s="2" t="s">
        <v>384</v>
      </c>
      <c r="E669" s="2">
        <v>89445</v>
      </c>
      <c r="F669" s="2" t="s">
        <v>38</v>
      </c>
      <c r="G669" s="2">
        <v>4</v>
      </c>
      <c r="H669" s="3" t="s">
        <v>2780</v>
      </c>
      <c r="I669" s="3" t="str">
        <f t="shared" si="20"/>
        <v>40.958847</v>
      </c>
      <c r="J669" s="3" t="str">
        <f t="shared" si="21"/>
        <v xml:space="preserve"> -117.746497</v>
      </c>
      <c r="K669" s="6">
        <v>1308</v>
      </c>
      <c r="L669" s="2" t="s">
        <v>20</v>
      </c>
      <c r="M669" s="4">
        <v>42053</v>
      </c>
      <c r="N669" s="5" t="s">
        <v>21</v>
      </c>
      <c r="O669" s="5" t="s">
        <v>22</v>
      </c>
    </row>
    <row r="670" spans="1:15" ht="18" x14ac:dyDescent="0.2">
      <c r="A670" s="2" t="s">
        <v>2781</v>
      </c>
      <c r="B670" s="2" t="s">
        <v>2782</v>
      </c>
      <c r="C670" s="2" t="s">
        <v>2783</v>
      </c>
      <c r="D670" s="2" t="s">
        <v>734</v>
      </c>
      <c r="E670" s="2">
        <v>64055</v>
      </c>
      <c r="F670" s="2" t="s">
        <v>38</v>
      </c>
      <c r="G670" s="2">
        <v>6</v>
      </c>
      <c r="H670" s="3" t="s">
        <v>2784</v>
      </c>
      <c r="I670" s="3" t="str">
        <f t="shared" si="20"/>
        <v>39.040814</v>
      </c>
      <c r="J670" s="3" t="str">
        <f t="shared" si="21"/>
        <v xml:space="preserve"> -94.369265</v>
      </c>
      <c r="K670" s="3">
        <v>245</v>
      </c>
      <c r="L670" s="2" t="s">
        <v>20</v>
      </c>
      <c r="M670" s="4">
        <v>42052</v>
      </c>
      <c r="N670" s="5" t="s">
        <v>21</v>
      </c>
      <c r="O670" s="5" t="s">
        <v>22</v>
      </c>
    </row>
    <row r="671" spans="1:15" ht="18" x14ac:dyDescent="0.2">
      <c r="A671" s="2" t="s">
        <v>2785</v>
      </c>
      <c r="B671" s="2" t="s">
        <v>2786</v>
      </c>
      <c r="C671" s="2" t="s">
        <v>2787</v>
      </c>
      <c r="D671" s="2" t="s">
        <v>205</v>
      </c>
      <c r="E671" s="2"/>
      <c r="F671" s="2" t="s">
        <v>49</v>
      </c>
      <c r="G671" s="2">
        <v>6</v>
      </c>
      <c r="H671" s="3" t="s">
        <v>2788</v>
      </c>
      <c r="I671" s="3" t="str">
        <f t="shared" si="20"/>
        <v>30.000048</v>
      </c>
      <c r="J671" s="3" t="str">
        <f t="shared" si="21"/>
        <v xml:space="preserve"> 120.603519</v>
      </c>
      <c r="K671" s="3">
        <v>7</v>
      </c>
      <c r="L671" s="2" t="s">
        <v>20</v>
      </c>
      <c r="M671" s="4">
        <v>42050</v>
      </c>
      <c r="N671" s="5" t="s">
        <v>21</v>
      </c>
      <c r="O671" s="5" t="s">
        <v>22</v>
      </c>
    </row>
    <row r="672" spans="1:15" ht="18" x14ac:dyDescent="0.2">
      <c r="A672" s="2" t="s">
        <v>2789</v>
      </c>
      <c r="B672" s="2" t="s">
        <v>2790</v>
      </c>
      <c r="C672" s="2" t="s">
        <v>2791</v>
      </c>
      <c r="D672" s="2" t="s">
        <v>314</v>
      </c>
      <c r="E672" s="2">
        <v>1089</v>
      </c>
      <c r="F672" s="2" t="s">
        <v>38</v>
      </c>
      <c r="G672" s="2">
        <v>8</v>
      </c>
      <c r="H672" s="3" t="s">
        <v>2792</v>
      </c>
      <c r="I672" s="3" t="str">
        <f t="shared" si="20"/>
        <v>42.130914</v>
      </c>
      <c r="J672" s="3" t="str">
        <f t="shared" si="21"/>
        <v xml:space="preserve"> -72.621435</v>
      </c>
      <c r="K672" s="3">
        <v>17</v>
      </c>
      <c r="L672" s="2" t="s">
        <v>20</v>
      </c>
      <c r="M672" s="4">
        <v>42049</v>
      </c>
      <c r="N672" s="5" t="s">
        <v>21</v>
      </c>
      <c r="O672" s="5" t="s">
        <v>22</v>
      </c>
    </row>
    <row r="673" spans="1:15" ht="18" x14ac:dyDescent="0.2">
      <c r="A673" s="2" t="s">
        <v>2793</v>
      </c>
      <c r="B673" s="2" t="s">
        <v>2794</v>
      </c>
      <c r="C673" s="2" t="s">
        <v>2795</v>
      </c>
      <c r="D673" s="2"/>
      <c r="E673" s="2" t="s">
        <v>2796</v>
      </c>
      <c r="F673" s="2" t="s">
        <v>130</v>
      </c>
      <c r="G673" s="2">
        <v>4</v>
      </c>
      <c r="H673" s="3" t="s">
        <v>2797</v>
      </c>
      <c r="I673" s="3" t="str">
        <f t="shared" si="20"/>
        <v>34.700941</v>
      </c>
      <c r="J673" s="3" t="str">
        <f t="shared" si="21"/>
        <v xml:space="preserve"> 135.51077</v>
      </c>
      <c r="K673" s="3">
        <v>9</v>
      </c>
      <c r="L673" s="2" t="s">
        <v>20</v>
      </c>
      <c r="M673" s="4">
        <v>42048</v>
      </c>
      <c r="N673" s="5" t="s">
        <v>21</v>
      </c>
      <c r="O673" s="5" t="s">
        <v>51</v>
      </c>
    </row>
    <row r="674" spans="1:15" ht="18" x14ac:dyDescent="0.2">
      <c r="A674" s="2" t="s">
        <v>2798</v>
      </c>
      <c r="B674" s="2" t="s">
        <v>2799</v>
      </c>
      <c r="C674" s="2" t="s">
        <v>2800</v>
      </c>
      <c r="D674" s="2" t="s">
        <v>304</v>
      </c>
      <c r="E674" s="2">
        <v>95337</v>
      </c>
      <c r="F674" s="2" t="s">
        <v>38</v>
      </c>
      <c r="G674" s="2">
        <v>8</v>
      </c>
      <c r="H674" s="3" t="s">
        <v>2801</v>
      </c>
      <c r="I674" s="3" t="str">
        <f t="shared" si="20"/>
        <v>37.782622</v>
      </c>
      <c r="J674" s="3" t="str">
        <f t="shared" si="21"/>
        <v xml:space="preserve"> -121.228683</v>
      </c>
      <c r="K674" s="3">
        <v>9</v>
      </c>
      <c r="L674" s="2" t="s">
        <v>20</v>
      </c>
      <c r="M674" s="4">
        <v>42047</v>
      </c>
      <c r="N674" s="5" t="s">
        <v>21</v>
      </c>
      <c r="O674" s="5" t="s">
        <v>22</v>
      </c>
    </row>
    <row r="675" spans="1:15" ht="18" x14ac:dyDescent="0.2">
      <c r="A675" s="2" t="s">
        <v>2802</v>
      </c>
      <c r="B675" s="2" t="s">
        <v>2803</v>
      </c>
      <c r="C675" s="2" t="s">
        <v>2804</v>
      </c>
      <c r="D675" s="2" t="s">
        <v>411</v>
      </c>
      <c r="E675" s="2">
        <v>13501</v>
      </c>
      <c r="F675" s="2" t="s">
        <v>38</v>
      </c>
      <c r="G675" s="2">
        <v>8</v>
      </c>
      <c r="H675" s="3" t="s">
        <v>2805</v>
      </c>
      <c r="I675" s="3" t="str">
        <f t="shared" si="20"/>
        <v>43.113878</v>
      </c>
      <c r="J675" s="3" t="str">
        <f t="shared" si="21"/>
        <v xml:space="preserve"> -75.206857</v>
      </c>
      <c r="K675" s="3">
        <v>128</v>
      </c>
      <c r="L675" s="2" t="s">
        <v>20</v>
      </c>
      <c r="M675" s="4">
        <v>42046</v>
      </c>
      <c r="N675" s="5" t="s">
        <v>21</v>
      </c>
      <c r="O675" s="5" t="s">
        <v>22</v>
      </c>
    </row>
    <row r="676" spans="1:15" ht="18" x14ac:dyDescent="0.2">
      <c r="A676" s="2" t="s">
        <v>2806</v>
      </c>
      <c r="B676" s="2" t="s">
        <v>2807</v>
      </c>
      <c r="C676" s="2" t="s">
        <v>2808</v>
      </c>
      <c r="D676" s="2"/>
      <c r="E676" s="2">
        <v>8210</v>
      </c>
      <c r="F676" s="2" t="s">
        <v>649</v>
      </c>
      <c r="G676" s="2">
        <v>6</v>
      </c>
      <c r="H676" s="3" t="s">
        <v>2809</v>
      </c>
      <c r="I676" s="3" t="str">
        <f t="shared" si="20"/>
        <v>56.178223</v>
      </c>
      <c r="J676" s="3" t="str">
        <f t="shared" si="21"/>
        <v xml:space="preserve"> 10.139406</v>
      </c>
      <c r="K676" s="3">
        <v>67</v>
      </c>
      <c r="L676" s="2" t="s">
        <v>20</v>
      </c>
      <c r="M676" s="4">
        <v>42041</v>
      </c>
      <c r="N676" s="5" t="s">
        <v>21</v>
      </c>
      <c r="O676" s="5" t="s">
        <v>22</v>
      </c>
    </row>
    <row r="677" spans="1:15" ht="18" x14ac:dyDescent="0.2">
      <c r="A677" s="2" t="s">
        <v>2810</v>
      </c>
      <c r="B677" s="2" t="s">
        <v>2811</v>
      </c>
      <c r="C677" s="2" t="s">
        <v>2812</v>
      </c>
      <c r="D677" s="2"/>
      <c r="E677" s="2"/>
      <c r="F677" s="2" t="s">
        <v>160</v>
      </c>
      <c r="G677" s="2">
        <v>6</v>
      </c>
      <c r="H677" s="3" t="s">
        <v>2813</v>
      </c>
      <c r="I677" s="3" t="str">
        <f t="shared" si="20"/>
        <v>46.138926</v>
      </c>
      <c r="J677" s="3" t="str">
        <f t="shared" si="21"/>
        <v xml:space="preserve"> 8.90781</v>
      </c>
      <c r="K677" s="3">
        <v>473</v>
      </c>
      <c r="L677" s="2" t="s">
        <v>20</v>
      </c>
      <c r="M677" s="4">
        <v>42041</v>
      </c>
      <c r="N677" s="5" t="s">
        <v>21</v>
      </c>
      <c r="O677" s="5" t="s">
        <v>22</v>
      </c>
    </row>
    <row r="678" spans="1:15" ht="18" x14ac:dyDescent="0.2">
      <c r="A678" s="2" t="s">
        <v>2814</v>
      </c>
      <c r="B678" s="2" t="s">
        <v>2815</v>
      </c>
      <c r="C678" s="2" t="s">
        <v>2434</v>
      </c>
      <c r="D678" s="2" t="s">
        <v>1059</v>
      </c>
      <c r="E678" s="2">
        <v>40741</v>
      </c>
      <c r="F678" s="2" t="s">
        <v>38</v>
      </c>
      <c r="G678" s="2">
        <v>6</v>
      </c>
      <c r="H678" s="3" t="s">
        <v>2816</v>
      </c>
      <c r="I678" s="3" t="str">
        <f t="shared" si="20"/>
        <v>37.14916</v>
      </c>
      <c r="J678" s="3" t="str">
        <f t="shared" si="21"/>
        <v xml:space="preserve"> -84.11385</v>
      </c>
      <c r="K678" s="3">
        <v>361</v>
      </c>
      <c r="L678" s="2" t="s">
        <v>20</v>
      </c>
      <c r="M678" s="4">
        <v>42039</v>
      </c>
      <c r="N678" s="5" t="s">
        <v>21</v>
      </c>
      <c r="O678" s="5" t="s">
        <v>22</v>
      </c>
    </row>
    <row r="679" spans="1:15" ht="18" x14ac:dyDescent="0.2">
      <c r="A679" s="2" t="s">
        <v>2817</v>
      </c>
      <c r="B679" s="2" t="s">
        <v>2818</v>
      </c>
      <c r="C679" s="2" t="s">
        <v>2819</v>
      </c>
      <c r="D679" s="2" t="s">
        <v>521</v>
      </c>
      <c r="E679" s="2" t="s">
        <v>2820</v>
      </c>
      <c r="F679" s="2" t="s">
        <v>18</v>
      </c>
      <c r="G679" s="2">
        <v>4</v>
      </c>
      <c r="H679" s="3" t="s">
        <v>2821</v>
      </c>
      <c r="I679" s="3" t="str">
        <f t="shared" si="20"/>
        <v>51.31325</v>
      </c>
      <c r="J679" s="3" t="str">
        <f t="shared" si="21"/>
        <v xml:space="preserve"> -116.974152</v>
      </c>
      <c r="K679" s="3">
        <v>802</v>
      </c>
      <c r="L679" s="2" t="s">
        <v>20</v>
      </c>
      <c r="M679" s="4">
        <v>42039</v>
      </c>
      <c r="N679" s="5" t="s">
        <v>21</v>
      </c>
      <c r="O679" s="5" t="s">
        <v>22</v>
      </c>
    </row>
    <row r="680" spans="1:15" ht="18" x14ac:dyDescent="0.2">
      <c r="A680" s="2" t="s">
        <v>2822</v>
      </c>
      <c r="B680" s="2" t="s">
        <v>2823</v>
      </c>
      <c r="C680" s="2" t="s">
        <v>2824</v>
      </c>
      <c r="D680" s="2" t="s">
        <v>304</v>
      </c>
      <c r="E680" s="2">
        <v>94952</v>
      </c>
      <c r="F680" s="2" t="s">
        <v>38</v>
      </c>
      <c r="G680" s="2">
        <v>12</v>
      </c>
      <c r="H680" s="3" t="s">
        <v>2825</v>
      </c>
      <c r="I680" s="3" t="str">
        <f t="shared" si="20"/>
        <v>38.242693</v>
      </c>
      <c r="J680" s="3" t="str">
        <f t="shared" si="21"/>
        <v xml:space="preserve"> -122.625049</v>
      </c>
      <c r="K680" s="3">
        <v>8</v>
      </c>
      <c r="L680" s="2" t="s">
        <v>20</v>
      </c>
      <c r="M680" s="4">
        <v>42038</v>
      </c>
      <c r="N680" s="5" t="s">
        <v>21</v>
      </c>
      <c r="O680" s="5" t="s">
        <v>22</v>
      </c>
    </row>
    <row r="681" spans="1:15" ht="18" x14ac:dyDescent="0.2">
      <c r="A681" s="2" t="s">
        <v>2826</v>
      </c>
      <c r="B681" s="2" t="s">
        <v>2827</v>
      </c>
      <c r="C681" s="2" t="s">
        <v>2828</v>
      </c>
      <c r="D681" s="2" t="s">
        <v>384</v>
      </c>
      <c r="E681" s="2">
        <v>89801</v>
      </c>
      <c r="F681" s="2" t="s">
        <v>38</v>
      </c>
      <c r="G681" s="2">
        <v>6</v>
      </c>
      <c r="H681" s="3" t="s">
        <v>2829</v>
      </c>
      <c r="I681" s="3" t="str">
        <f t="shared" si="20"/>
        <v>40.836301</v>
      </c>
      <c r="J681" s="3" t="str">
        <f t="shared" si="21"/>
        <v xml:space="preserve"> -115.790859</v>
      </c>
      <c r="K681" s="6">
        <v>1574</v>
      </c>
      <c r="L681" s="2" t="s">
        <v>20</v>
      </c>
      <c r="M681" s="4">
        <v>42038</v>
      </c>
      <c r="N681" s="5" t="s">
        <v>21</v>
      </c>
      <c r="O681" s="5" t="s">
        <v>22</v>
      </c>
    </row>
    <row r="682" spans="1:15" ht="18" x14ac:dyDescent="0.2">
      <c r="A682" s="2" t="s">
        <v>2830</v>
      </c>
      <c r="B682" s="2" t="s">
        <v>2831</v>
      </c>
      <c r="C682" s="2" t="s">
        <v>2832</v>
      </c>
      <c r="D682" s="2"/>
      <c r="E682" s="2" t="s">
        <v>2833</v>
      </c>
      <c r="F682" s="2" t="s">
        <v>76</v>
      </c>
      <c r="G682" s="2">
        <v>2</v>
      </c>
      <c r="H682" s="3" t="s">
        <v>2834</v>
      </c>
      <c r="I682" s="3" t="str">
        <f t="shared" si="20"/>
        <v>53.733814</v>
      </c>
      <c r="J682" s="3" t="str">
        <f t="shared" si="21"/>
        <v xml:space="preserve"> -1.585875</v>
      </c>
      <c r="K682" s="3">
        <v>139</v>
      </c>
      <c r="L682" s="2" t="s">
        <v>20</v>
      </c>
      <c r="M682" s="4">
        <v>42038</v>
      </c>
      <c r="N682" s="5" t="s">
        <v>21</v>
      </c>
      <c r="O682" s="5" t="s">
        <v>22</v>
      </c>
    </row>
    <row r="683" spans="1:15" ht="18" x14ac:dyDescent="0.2">
      <c r="A683" s="2" t="s">
        <v>2835</v>
      </c>
      <c r="B683" s="2" t="s">
        <v>2836</v>
      </c>
      <c r="C683" s="2" t="s">
        <v>2837</v>
      </c>
      <c r="D683" s="2"/>
      <c r="E683" s="2"/>
      <c r="F683" s="2" t="s">
        <v>155</v>
      </c>
      <c r="G683" s="2">
        <v>8</v>
      </c>
      <c r="H683" s="3" t="s">
        <v>2838</v>
      </c>
      <c r="I683" s="3" t="str">
        <f t="shared" si="20"/>
        <v>63.325319</v>
      </c>
      <c r="J683" s="3" t="str">
        <f t="shared" si="21"/>
        <v xml:space="preserve"> 10.305137</v>
      </c>
      <c r="K683" s="3">
        <v>32</v>
      </c>
      <c r="L683" s="2" t="s">
        <v>20</v>
      </c>
      <c r="M683" s="4">
        <v>42037</v>
      </c>
      <c r="N683" s="5" t="s">
        <v>21</v>
      </c>
      <c r="O683" s="5" t="s">
        <v>22</v>
      </c>
    </row>
    <row r="684" spans="1:15" ht="18" x14ac:dyDescent="0.2">
      <c r="A684" s="2" t="s">
        <v>2839</v>
      </c>
      <c r="B684" s="2" t="s">
        <v>2840</v>
      </c>
      <c r="C684" s="2" t="s">
        <v>2027</v>
      </c>
      <c r="D684" s="2" t="s">
        <v>1059</v>
      </c>
      <c r="E684" s="2">
        <v>40509</v>
      </c>
      <c r="F684" s="2" t="s">
        <v>38</v>
      </c>
      <c r="G684" s="2">
        <v>8</v>
      </c>
      <c r="H684" s="3" t="s">
        <v>2841</v>
      </c>
      <c r="I684" s="3" t="str">
        <f t="shared" si="20"/>
        <v>38.017955</v>
      </c>
      <c r="J684" s="3" t="str">
        <f t="shared" si="21"/>
        <v xml:space="preserve"> -84.420664</v>
      </c>
      <c r="K684" s="3">
        <v>310</v>
      </c>
      <c r="L684" s="2" t="s">
        <v>20</v>
      </c>
      <c r="M684" s="4">
        <v>42034</v>
      </c>
      <c r="N684" s="5" t="s">
        <v>21</v>
      </c>
      <c r="O684" s="5" t="s">
        <v>22</v>
      </c>
    </row>
    <row r="685" spans="1:15" ht="18" x14ac:dyDescent="0.2">
      <c r="A685" s="2" t="s">
        <v>2842</v>
      </c>
      <c r="B685" s="2" t="s">
        <v>2843</v>
      </c>
      <c r="C685" s="2" t="s">
        <v>1340</v>
      </c>
      <c r="D685" s="2" t="s">
        <v>1410</v>
      </c>
      <c r="E685" s="2" t="s">
        <v>2844</v>
      </c>
      <c r="F685" s="2" t="s">
        <v>18</v>
      </c>
      <c r="G685" s="2">
        <v>6</v>
      </c>
      <c r="H685" s="3" t="s">
        <v>2845</v>
      </c>
      <c r="I685" s="3" t="str">
        <f t="shared" si="20"/>
        <v>44.267307</v>
      </c>
      <c r="J685" s="3" t="str">
        <f t="shared" si="21"/>
        <v xml:space="preserve"> -76.503291</v>
      </c>
      <c r="K685" s="3">
        <v>90</v>
      </c>
      <c r="L685" s="2" t="s">
        <v>20</v>
      </c>
      <c r="M685" s="4">
        <v>42033</v>
      </c>
      <c r="N685" s="5" t="s">
        <v>21</v>
      </c>
      <c r="O685" s="5" t="s">
        <v>22</v>
      </c>
    </row>
    <row r="686" spans="1:15" ht="18" x14ac:dyDescent="0.2">
      <c r="A686" s="2" t="s">
        <v>2846</v>
      </c>
      <c r="B686" s="2" t="s">
        <v>2847</v>
      </c>
      <c r="C686" s="2" t="s">
        <v>2848</v>
      </c>
      <c r="D686" s="2" t="s">
        <v>1410</v>
      </c>
      <c r="E686" s="2" t="s">
        <v>2849</v>
      </c>
      <c r="F686" s="2" t="s">
        <v>18</v>
      </c>
      <c r="G686" s="2">
        <v>8</v>
      </c>
      <c r="H686" s="3" t="s">
        <v>2850</v>
      </c>
      <c r="I686" s="3" t="str">
        <f t="shared" si="20"/>
        <v>44.341123</v>
      </c>
      <c r="J686" s="3" t="str">
        <f t="shared" si="21"/>
        <v xml:space="preserve"> -79.678975</v>
      </c>
      <c r="K686" s="3">
        <v>293</v>
      </c>
      <c r="L686" s="2" t="s">
        <v>20</v>
      </c>
      <c r="M686" s="4">
        <v>42033</v>
      </c>
      <c r="N686" s="5" t="s">
        <v>21</v>
      </c>
      <c r="O686" s="5" t="s">
        <v>22</v>
      </c>
    </row>
    <row r="687" spans="1:15" ht="18" x14ac:dyDescent="0.2">
      <c r="A687" s="2" t="s">
        <v>2851</v>
      </c>
      <c r="B687" s="2" t="s">
        <v>2852</v>
      </c>
      <c r="C687" s="2" t="s">
        <v>2853</v>
      </c>
      <c r="D687" s="2" t="s">
        <v>304</v>
      </c>
      <c r="E687" s="2">
        <v>93545</v>
      </c>
      <c r="F687" s="2" t="s">
        <v>38</v>
      </c>
      <c r="G687" s="2">
        <v>4</v>
      </c>
      <c r="H687" s="3" t="s">
        <v>2854</v>
      </c>
      <c r="I687" s="3" t="str">
        <f t="shared" si="20"/>
        <v>36.60059</v>
      </c>
      <c r="J687" s="3" t="str">
        <f t="shared" si="21"/>
        <v xml:space="preserve"> -118.061916</v>
      </c>
      <c r="K687" s="6">
        <v>1137</v>
      </c>
      <c r="L687" s="2" t="s">
        <v>20</v>
      </c>
      <c r="M687" s="4">
        <v>42032</v>
      </c>
      <c r="N687" s="5" t="s">
        <v>21</v>
      </c>
      <c r="O687" s="5" t="s">
        <v>22</v>
      </c>
    </row>
    <row r="688" spans="1:15" ht="18" x14ac:dyDescent="0.2">
      <c r="A688" s="2" t="s">
        <v>2855</v>
      </c>
      <c r="B688" s="2" t="s">
        <v>2856</v>
      </c>
      <c r="C688" s="2" t="s">
        <v>2857</v>
      </c>
      <c r="D688" s="2" t="s">
        <v>384</v>
      </c>
      <c r="E688" s="2">
        <v>89419</v>
      </c>
      <c r="F688" s="2" t="s">
        <v>38</v>
      </c>
      <c r="G688" s="2">
        <v>4</v>
      </c>
      <c r="H688" s="3" t="s">
        <v>2858</v>
      </c>
      <c r="I688" s="3" t="str">
        <f t="shared" si="20"/>
        <v>40.179476</v>
      </c>
      <c r="J688" s="3" t="str">
        <f t="shared" si="21"/>
        <v xml:space="preserve"> -118.472135</v>
      </c>
      <c r="K688" s="6">
        <v>1213</v>
      </c>
      <c r="L688" s="2" t="s">
        <v>20</v>
      </c>
      <c r="M688" s="4">
        <v>42032</v>
      </c>
      <c r="N688" s="5" t="s">
        <v>21</v>
      </c>
      <c r="O688" s="5" t="s">
        <v>22</v>
      </c>
    </row>
    <row r="689" spans="1:15" ht="18" x14ac:dyDescent="0.2">
      <c r="A689" s="2" t="s">
        <v>2859</v>
      </c>
      <c r="B689" s="2" t="s">
        <v>2860</v>
      </c>
      <c r="C689" s="2" t="s">
        <v>54</v>
      </c>
      <c r="D689" s="2" t="s">
        <v>54</v>
      </c>
      <c r="E689" s="2"/>
      <c r="F689" s="2" t="s">
        <v>49</v>
      </c>
      <c r="G689" s="2">
        <v>4</v>
      </c>
      <c r="H689" s="3" t="s">
        <v>2861</v>
      </c>
      <c r="I689" s="3" t="str">
        <f t="shared" si="20"/>
        <v>40.032772</v>
      </c>
      <c r="J689" s="3" t="str">
        <f t="shared" si="21"/>
        <v xml:space="preserve"> 116.391143</v>
      </c>
      <c r="K689" s="3">
        <v>38</v>
      </c>
      <c r="L689" s="2" t="s">
        <v>20</v>
      </c>
      <c r="M689" s="4">
        <v>42030</v>
      </c>
      <c r="N689" s="5" t="s">
        <v>21</v>
      </c>
      <c r="O689" s="5" t="s">
        <v>22</v>
      </c>
    </row>
    <row r="690" spans="1:15" ht="18" x14ac:dyDescent="0.2">
      <c r="A690" s="2" t="s">
        <v>2862</v>
      </c>
      <c r="B690" s="2" t="s">
        <v>2863</v>
      </c>
      <c r="C690" s="2" t="s">
        <v>2864</v>
      </c>
      <c r="D690" s="2" t="s">
        <v>2865</v>
      </c>
      <c r="E690" s="2"/>
      <c r="F690" s="2" t="s">
        <v>49</v>
      </c>
      <c r="G690" s="2">
        <v>6</v>
      </c>
      <c r="H690" s="3" t="s">
        <v>2866</v>
      </c>
      <c r="I690" s="3" t="str">
        <f t="shared" si="20"/>
        <v>25.063389</v>
      </c>
      <c r="J690" s="3" t="str">
        <f t="shared" si="21"/>
        <v xml:space="preserve"> 102.723335</v>
      </c>
      <c r="K690" s="6">
        <v>1900</v>
      </c>
      <c r="L690" s="2" t="s">
        <v>20</v>
      </c>
      <c r="M690" s="4">
        <v>42030</v>
      </c>
      <c r="N690" s="5" t="s">
        <v>21</v>
      </c>
      <c r="O690" s="5" t="s">
        <v>22</v>
      </c>
    </row>
    <row r="691" spans="1:15" ht="18" x14ac:dyDescent="0.2">
      <c r="A691" s="2" t="s">
        <v>2867</v>
      </c>
      <c r="B691" s="2" t="s">
        <v>2868</v>
      </c>
      <c r="C691" s="2" t="s">
        <v>2869</v>
      </c>
      <c r="D691" s="2" t="s">
        <v>1447</v>
      </c>
      <c r="E691" s="2">
        <v>70808</v>
      </c>
      <c r="F691" s="2" t="s">
        <v>38</v>
      </c>
      <c r="G691" s="2">
        <v>6</v>
      </c>
      <c r="H691" s="3" t="s">
        <v>2870</v>
      </c>
      <c r="I691" s="3" t="str">
        <f t="shared" si="20"/>
        <v>30.423892</v>
      </c>
      <c r="J691" s="3" t="str">
        <f t="shared" si="21"/>
        <v xml:space="preserve"> -91.154637</v>
      </c>
      <c r="K691" s="3">
        <v>10</v>
      </c>
      <c r="L691" s="2" t="s">
        <v>20</v>
      </c>
      <c r="M691" s="4">
        <v>42026</v>
      </c>
      <c r="N691" s="5" t="s">
        <v>21</v>
      </c>
      <c r="O691" s="5" t="s">
        <v>22</v>
      </c>
    </row>
    <row r="692" spans="1:15" ht="18" x14ac:dyDescent="0.2">
      <c r="A692" s="2" t="s">
        <v>2871</v>
      </c>
      <c r="B692" s="2" t="s">
        <v>2872</v>
      </c>
      <c r="C692" s="2" t="s">
        <v>2873</v>
      </c>
      <c r="D692" s="2" t="s">
        <v>428</v>
      </c>
      <c r="E692" s="2" t="s">
        <v>2874</v>
      </c>
      <c r="F692" s="2" t="s">
        <v>18</v>
      </c>
      <c r="G692" s="2">
        <v>4</v>
      </c>
      <c r="H692" s="3" t="s">
        <v>2875</v>
      </c>
      <c r="I692" s="3" t="str">
        <f t="shared" si="20"/>
        <v>52.251899</v>
      </c>
      <c r="J692" s="3" t="str">
        <f t="shared" si="21"/>
        <v xml:space="preserve"> -113.814659</v>
      </c>
      <c r="K692" s="3">
        <v>878</v>
      </c>
      <c r="L692" s="2" t="s">
        <v>20</v>
      </c>
      <c r="M692" s="4">
        <v>42026</v>
      </c>
      <c r="N692" s="5" t="s">
        <v>21</v>
      </c>
      <c r="O692" s="5" t="s">
        <v>22</v>
      </c>
    </row>
    <row r="693" spans="1:15" ht="18" x14ac:dyDescent="0.2">
      <c r="A693" s="2" t="s">
        <v>2876</v>
      </c>
      <c r="B693" s="2" t="s">
        <v>2877</v>
      </c>
      <c r="C693" s="2" t="s">
        <v>2878</v>
      </c>
      <c r="D693" s="2" t="s">
        <v>16</v>
      </c>
      <c r="E693" s="2" t="s">
        <v>2879</v>
      </c>
      <c r="F693" s="2" t="s">
        <v>18</v>
      </c>
      <c r="G693" s="2">
        <v>2</v>
      </c>
      <c r="H693" s="3" t="s">
        <v>2880</v>
      </c>
      <c r="I693" s="3" t="str">
        <f t="shared" si="20"/>
        <v>45.496185</v>
      </c>
      <c r="J693" s="3" t="str">
        <f t="shared" si="21"/>
        <v xml:space="preserve"> -73.658793</v>
      </c>
      <c r="K693" s="3">
        <v>46</v>
      </c>
      <c r="L693" s="2" t="s">
        <v>20</v>
      </c>
      <c r="M693" s="4">
        <v>42026</v>
      </c>
      <c r="N693" s="5" t="s">
        <v>21</v>
      </c>
      <c r="O693" s="5" t="s">
        <v>22</v>
      </c>
    </row>
    <row r="694" spans="1:15" ht="18" x14ac:dyDescent="0.2">
      <c r="A694" s="2" t="s">
        <v>2881</v>
      </c>
      <c r="B694" s="2" t="s">
        <v>2882</v>
      </c>
      <c r="C694" s="2" t="s">
        <v>2883</v>
      </c>
      <c r="D694" s="2" t="s">
        <v>384</v>
      </c>
      <c r="E694" s="2">
        <v>89883</v>
      </c>
      <c r="F694" s="2" t="s">
        <v>38</v>
      </c>
      <c r="G694" s="2">
        <v>6</v>
      </c>
      <c r="H694" s="3" t="s">
        <v>2884</v>
      </c>
      <c r="I694" s="3" t="str">
        <f t="shared" si="20"/>
        <v>40.738399</v>
      </c>
      <c r="J694" s="3" t="str">
        <f t="shared" si="21"/>
        <v xml:space="preserve"> -114.058998</v>
      </c>
      <c r="K694" s="6">
        <v>1335</v>
      </c>
      <c r="L694" s="2" t="s">
        <v>20</v>
      </c>
      <c r="M694" s="4">
        <v>42026</v>
      </c>
      <c r="N694" s="5" t="s">
        <v>21</v>
      </c>
      <c r="O694" s="5" t="s">
        <v>22</v>
      </c>
    </row>
    <row r="695" spans="1:15" ht="18" x14ac:dyDescent="0.2">
      <c r="A695" s="2" t="s">
        <v>2885</v>
      </c>
      <c r="B695" s="2" t="s">
        <v>2886</v>
      </c>
      <c r="C695" s="2" t="s">
        <v>2887</v>
      </c>
      <c r="D695" s="2" t="s">
        <v>102</v>
      </c>
      <c r="E695" s="2">
        <v>67216</v>
      </c>
      <c r="F695" s="2" t="s">
        <v>38</v>
      </c>
      <c r="G695" s="2">
        <v>6</v>
      </c>
      <c r="H695" s="3" t="s">
        <v>2888</v>
      </c>
      <c r="I695" s="3" t="str">
        <f t="shared" si="20"/>
        <v>37.60878</v>
      </c>
      <c r="J695" s="3" t="str">
        <f t="shared" si="21"/>
        <v xml:space="preserve"> -97.33314</v>
      </c>
      <c r="K695" s="3">
        <v>388</v>
      </c>
      <c r="L695" s="2" t="s">
        <v>20</v>
      </c>
      <c r="M695" s="4">
        <v>42025</v>
      </c>
      <c r="N695" s="5" t="s">
        <v>21</v>
      </c>
      <c r="O695" s="5" t="s">
        <v>22</v>
      </c>
    </row>
    <row r="696" spans="1:15" ht="18" x14ac:dyDescent="0.2">
      <c r="A696" s="2" t="s">
        <v>2889</v>
      </c>
      <c r="B696" s="2" t="s">
        <v>2890</v>
      </c>
      <c r="C696" s="2" t="s">
        <v>2891</v>
      </c>
      <c r="D696" s="2" t="s">
        <v>1257</v>
      </c>
      <c r="E696" s="2">
        <v>3106</v>
      </c>
      <c r="F696" s="2" t="s">
        <v>38</v>
      </c>
      <c r="G696" s="2">
        <v>6</v>
      </c>
      <c r="H696" s="3" t="s">
        <v>2892</v>
      </c>
      <c r="I696" s="3" t="str">
        <f t="shared" si="20"/>
        <v>43.110063</v>
      </c>
      <c r="J696" s="3" t="str">
        <f t="shared" si="21"/>
        <v xml:space="preserve"> -71.475087</v>
      </c>
      <c r="K696" s="3">
        <v>85</v>
      </c>
      <c r="L696" s="2" t="s">
        <v>20</v>
      </c>
      <c r="M696" s="4">
        <v>42024</v>
      </c>
      <c r="N696" s="5" t="s">
        <v>21</v>
      </c>
      <c r="O696" s="5" t="s">
        <v>22</v>
      </c>
    </row>
    <row r="697" spans="1:15" ht="18" x14ac:dyDescent="0.2">
      <c r="A697" s="2" t="s">
        <v>2893</v>
      </c>
      <c r="B697" s="2" t="s">
        <v>2894</v>
      </c>
      <c r="C697" s="2" t="s">
        <v>2895</v>
      </c>
      <c r="D697" s="2"/>
      <c r="E697" s="2">
        <v>85301</v>
      </c>
      <c r="F697" s="2" t="s">
        <v>1647</v>
      </c>
      <c r="G697" s="2">
        <v>8</v>
      </c>
      <c r="H697" s="3" t="s">
        <v>2896</v>
      </c>
      <c r="I697" s="3" t="str">
        <f t="shared" si="20"/>
        <v>48.510724</v>
      </c>
      <c r="J697" s="3" t="str">
        <f t="shared" si="21"/>
        <v xml:space="preserve"> 11.58227</v>
      </c>
      <c r="K697" s="3">
        <v>511</v>
      </c>
      <c r="L697" s="2" t="s">
        <v>20</v>
      </c>
      <c r="M697" s="4">
        <v>42024</v>
      </c>
      <c r="N697" s="5" t="s">
        <v>21</v>
      </c>
      <c r="O697" s="5" t="s">
        <v>22</v>
      </c>
    </row>
    <row r="698" spans="1:15" ht="18" x14ac:dyDescent="0.2">
      <c r="A698" s="2" t="s">
        <v>2897</v>
      </c>
      <c r="B698" s="2" t="s">
        <v>2898</v>
      </c>
      <c r="C698" s="2" t="s">
        <v>2899</v>
      </c>
      <c r="D698" s="2"/>
      <c r="E698" s="2"/>
      <c r="F698" s="2" t="s">
        <v>76</v>
      </c>
      <c r="G698" s="2">
        <v>2</v>
      </c>
      <c r="H698" s="3" t="s">
        <v>2900</v>
      </c>
      <c r="I698" s="3" t="str">
        <f t="shared" si="20"/>
        <v>51.16725</v>
      </c>
      <c r="J698" s="3" t="str">
        <f t="shared" si="21"/>
        <v xml:space="preserve"> -1.328024</v>
      </c>
      <c r="K698" s="3">
        <v>90</v>
      </c>
      <c r="L698" s="2" t="s">
        <v>20</v>
      </c>
      <c r="M698" s="4">
        <v>42024</v>
      </c>
      <c r="N698" s="5" t="s">
        <v>21</v>
      </c>
      <c r="O698" s="5" t="s">
        <v>51</v>
      </c>
    </row>
    <row r="699" spans="1:15" ht="18" x14ac:dyDescent="0.2">
      <c r="A699" s="2" t="s">
        <v>2901</v>
      </c>
      <c r="B699" s="2" t="s">
        <v>2902</v>
      </c>
      <c r="C699" s="2" t="s">
        <v>1600</v>
      </c>
      <c r="D699" s="2" t="s">
        <v>70</v>
      </c>
      <c r="E699" s="2">
        <v>519085</v>
      </c>
      <c r="F699" s="2" t="s">
        <v>49</v>
      </c>
      <c r="G699" s="2">
        <v>2</v>
      </c>
      <c r="H699" s="3" t="s">
        <v>2903</v>
      </c>
      <c r="I699" s="3" t="str">
        <f t="shared" si="20"/>
        <v>22.373647</v>
      </c>
      <c r="J699" s="3" t="str">
        <f t="shared" si="21"/>
        <v xml:space="preserve"> 113.561454</v>
      </c>
      <c r="K699" s="3">
        <v>0</v>
      </c>
      <c r="L699" s="2" t="s">
        <v>20</v>
      </c>
      <c r="M699" s="4">
        <v>42024</v>
      </c>
      <c r="N699" s="5" t="s">
        <v>21</v>
      </c>
      <c r="O699" s="5" t="s">
        <v>51</v>
      </c>
    </row>
    <row r="700" spans="1:15" ht="18" x14ac:dyDescent="0.2">
      <c r="A700" s="2" t="s">
        <v>2904</v>
      </c>
      <c r="B700" s="2" t="s">
        <v>2905</v>
      </c>
      <c r="C700" s="2" t="s">
        <v>2906</v>
      </c>
      <c r="D700" s="2" t="s">
        <v>304</v>
      </c>
      <c r="E700" s="2">
        <v>90278</v>
      </c>
      <c r="F700" s="2" t="s">
        <v>38</v>
      </c>
      <c r="G700" s="2">
        <v>8</v>
      </c>
      <c r="H700" s="3" t="s">
        <v>2907</v>
      </c>
      <c r="I700" s="3" t="str">
        <f t="shared" si="20"/>
        <v>33.894294</v>
      </c>
      <c r="J700" s="3" t="str">
        <f t="shared" si="21"/>
        <v xml:space="preserve"> -118.367379</v>
      </c>
      <c r="K700" s="3">
        <v>21</v>
      </c>
      <c r="L700" s="2" t="s">
        <v>20</v>
      </c>
      <c r="M700" s="4">
        <v>42024</v>
      </c>
      <c r="N700" s="5" t="s">
        <v>21</v>
      </c>
      <c r="O700" s="5" t="s">
        <v>22</v>
      </c>
    </row>
    <row r="701" spans="1:15" ht="18" x14ac:dyDescent="0.2">
      <c r="A701" s="2" t="s">
        <v>2908</v>
      </c>
      <c r="B701" s="2" t="s">
        <v>2909</v>
      </c>
      <c r="C701" s="2" t="s">
        <v>2910</v>
      </c>
      <c r="D701" s="2"/>
      <c r="E701" s="2">
        <v>19270</v>
      </c>
      <c r="F701" s="2" t="s">
        <v>567</v>
      </c>
      <c r="G701" s="2">
        <v>8</v>
      </c>
      <c r="H701" s="3" t="s">
        <v>2911</v>
      </c>
      <c r="I701" s="3" t="str">
        <f t="shared" si="20"/>
        <v>45.16724</v>
      </c>
      <c r="J701" s="3" t="str">
        <f t="shared" si="21"/>
        <v xml:space="preserve"> 1.483119</v>
      </c>
      <c r="K701" s="3">
        <v>107</v>
      </c>
      <c r="L701" s="2" t="s">
        <v>20</v>
      </c>
      <c r="M701" s="4">
        <v>42024</v>
      </c>
      <c r="N701" s="5" t="s">
        <v>21</v>
      </c>
      <c r="O701" s="5" t="s">
        <v>51</v>
      </c>
    </row>
    <row r="702" spans="1:15" ht="18" x14ac:dyDescent="0.2">
      <c r="A702" s="2" t="s">
        <v>2912</v>
      </c>
      <c r="B702" s="2" t="s">
        <v>2913</v>
      </c>
      <c r="C702" s="2" t="s">
        <v>2914</v>
      </c>
      <c r="D702" s="2" t="s">
        <v>509</v>
      </c>
      <c r="E702" s="2">
        <v>43123</v>
      </c>
      <c r="F702" s="2" t="s">
        <v>38</v>
      </c>
      <c r="G702" s="2">
        <v>8</v>
      </c>
      <c r="H702" s="3" t="s">
        <v>2915</v>
      </c>
      <c r="I702" s="3" t="str">
        <f t="shared" si="20"/>
        <v>39.877253</v>
      </c>
      <c r="J702" s="3" t="str">
        <f t="shared" si="21"/>
        <v xml:space="preserve"> -83.063448</v>
      </c>
      <c r="K702" s="3">
        <v>243</v>
      </c>
      <c r="L702" s="2" t="s">
        <v>20</v>
      </c>
      <c r="M702" s="4">
        <v>42020</v>
      </c>
      <c r="N702" s="5" t="s">
        <v>21</v>
      </c>
      <c r="O702" s="5" t="s">
        <v>22</v>
      </c>
    </row>
    <row r="703" spans="1:15" ht="18" x14ac:dyDescent="0.2">
      <c r="A703" s="2" t="s">
        <v>2916</v>
      </c>
      <c r="B703" s="2" t="s">
        <v>2917</v>
      </c>
      <c r="C703" s="2" t="s">
        <v>2918</v>
      </c>
      <c r="D703" s="2" t="s">
        <v>304</v>
      </c>
      <c r="E703" s="2">
        <v>92363</v>
      </c>
      <c r="F703" s="2" t="s">
        <v>38</v>
      </c>
      <c r="G703" s="2">
        <v>4</v>
      </c>
      <c r="H703" s="3" t="s">
        <v>2919</v>
      </c>
      <c r="I703" s="3" t="str">
        <f t="shared" si="20"/>
        <v>34.850835</v>
      </c>
      <c r="J703" s="3" t="str">
        <f t="shared" si="21"/>
        <v xml:space="preserve"> -114.624329</v>
      </c>
      <c r="K703" s="3">
        <v>157</v>
      </c>
      <c r="L703" s="2" t="s">
        <v>20</v>
      </c>
      <c r="M703" s="4">
        <v>42020</v>
      </c>
      <c r="N703" s="5" t="s">
        <v>21</v>
      </c>
      <c r="O703" s="5" t="s">
        <v>22</v>
      </c>
    </row>
    <row r="704" spans="1:15" ht="18" x14ac:dyDescent="0.2">
      <c r="A704" s="2" t="s">
        <v>2920</v>
      </c>
      <c r="B704" s="2" t="s">
        <v>2921</v>
      </c>
      <c r="C704" s="2" t="s">
        <v>2922</v>
      </c>
      <c r="D704" s="2" t="s">
        <v>1394</v>
      </c>
      <c r="E704" s="2">
        <v>5301</v>
      </c>
      <c r="F704" s="2" t="s">
        <v>38</v>
      </c>
      <c r="G704" s="2">
        <v>8</v>
      </c>
      <c r="H704" s="3" t="s">
        <v>2923</v>
      </c>
      <c r="I704" s="3" t="str">
        <f t="shared" si="20"/>
        <v>42.838443</v>
      </c>
      <c r="J704" s="3" t="str">
        <f t="shared" si="21"/>
        <v xml:space="preserve"> -72.565798</v>
      </c>
      <c r="K704" s="3">
        <v>129</v>
      </c>
      <c r="L704" s="2" t="s">
        <v>20</v>
      </c>
      <c r="M704" s="4">
        <v>42020</v>
      </c>
      <c r="N704" s="5" t="s">
        <v>21</v>
      </c>
      <c r="O704" s="5" t="s">
        <v>22</v>
      </c>
    </row>
    <row r="705" spans="1:15" ht="18" x14ac:dyDescent="0.2">
      <c r="A705" s="2" t="s">
        <v>2924</v>
      </c>
      <c r="B705" s="2" t="s">
        <v>2925</v>
      </c>
      <c r="C705" s="2" t="s">
        <v>2891</v>
      </c>
      <c r="D705" s="2" t="s">
        <v>1257</v>
      </c>
      <c r="E705" s="2">
        <v>3106</v>
      </c>
      <c r="F705" s="2" t="s">
        <v>38</v>
      </c>
      <c r="G705" s="2">
        <v>6</v>
      </c>
      <c r="H705" s="3" t="s">
        <v>2926</v>
      </c>
      <c r="I705" s="3" t="str">
        <f t="shared" si="20"/>
        <v>43.109521</v>
      </c>
      <c r="J705" s="3" t="str">
        <f t="shared" si="21"/>
        <v xml:space="preserve"> -71.477006</v>
      </c>
      <c r="K705" s="3">
        <v>85</v>
      </c>
      <c r="L705" s="2" t="s">
        <v>20</v>
      </c>
      <c r="M705" s="4">
        <v>42019</v>
      </c>
      <c r="N705" s="5" t="s">
        <v>21</v>
      </c>
      <c r="O705" s="5" t="s">
        <v>22</v>
      </c>
    </row>
    <row r="706" spans="1:15" ht="18" x14ac:dyDescent="0.2">
      <c r="A706" s="2" t="s">
        <v>2927</v>
      </c>
      <c r="B706" s="2" t="s">
        <v>2928</v>
      </c>
      <c r="C706" s="2" t="s">
        <v>2929</v>
      </c>
      <c r="D706" s="2" t="s">
        <v>496</v>
      </c>
      <c r="E706" s="2"/>
      <c r="F706" s="2" t="s">
        <v>49</v>
      </c>
      <c r="G706" s="2">
        <v>2</v>
      </c>
      <c r="H706" s="3" t="s">
        <v>2930</v>
      </c>
      <c r="I706" s="3" t="str">
        <f t="shared" si="20"/>
        <v>38.276826</v>
      </c>
      <c r="J706" s="3" t="str">
        <f t="shared" si="21"/>
        <v xml:space="preserve"> 116.812668</v>
      </c>
      <c r="K706" s="3">
        <v>5</v>
      </c>
      <c r="L706" s="2" t="s">
        <v>20</v>
      </c>
      <c r="M706" s="4">
        <v>42018</v>
      </c>
      <c r="N706" s="5" t="s">
        <v>21</v>
      </c>
      <c r="O706" s="5" t="s">
        <v>51</v>
      </c>
    </row>
    <row r="707" spans="1:15" ht="18" x14ac:dyDescent="0.2">
      <c r="A707" s="2" t="s">
        <v>2931</v>
      </c>
      <c r="B707" s="2" t="s">
        <v>2932</v>
      </c>
      <c r="C707" s="2" t="s">
        <v>2933</v>
      </c>
      <c r="D707" s="2" t="s">
        <v>398</v>
      </c>
      <c r="E707" s="2">
        <v>32435</v>
      </c>
      <c r="F707" s="2" t="s">
        <v>38</v>
      </c>
      <c r="G707" s="2">
        <v>5</v>
      </c>
      <c r="H707" s="3" t="s">
        <v>2934</v>
      </c>
      <c r="I707" s="3" t="str">
        <f t="shared" ref="I707:I770" si="22">LEFT(H707,FIND(",",H707,1)-1)</f>
        <v>30.720702</v>
      </c>
      <c r="J707" s="3" t="str">
        <f t="shared" ref="J707:J770" si="23">RIGHT(H707,LEN(H707)-FIND(",",H707,1))</f>
        <v xml:space="preserve"> -86.116677</v>
      </c>
      <c r="K707" s="3">
        <v>76</v>
      </c>
      <c r="L707" s="2" t="s">
        <v>20</v>
      </c>
      <c r="M707" s="4">
        <v>42013</v>
      </c>
      <c r="N707" s="5" t="s">
        <v>21</v>
      </c>
      <c r="O707" s="5" t="s">
        <v>22</v>
      </c>
    </row>
    <row r="708" spans="1:15" ht="18" x14ac:dyDescent="0.2">
      <c r="A708" s="2" t="s">
        <v>2935</v>
      </c>
      <c r="B708" s="2" t="s">
        <v>2936</v>
      </c>
      <c r="C708" s="2" t="s">
        <v>1265</v>
      </c>
      <c r="D708" s="2" t="s">
        <v>319</v>
      </c>
      <c r="E708" s="2">
        <v>62711</v>
      </c>
      <c r="F708" s="2" t="s">
        <v>38</v>
      </c>
      <c r="G708" s="2">
        <v>8</v>
      </c>
      <c r="H708" s="3" t="s">
        <v>2937</v>
      </c>
      <c r="I708" s="3" t="str">
        <f t="shared" si="22"/>
        <v>39.748868</v>
      </c>
      <c r="J708" s="3" t="str">
        <f t="shared" si="23"/>
        <v xml:space="preserve"> -89.67119</v>
      </c>
      <c r="K708" s="3">
        <v>184</v>
      </c>
      <c r="L708" s="2" t="s">
        <v>20</v>
      </c>
      <c r="M708" s="4">
        <v>42013</v>
      </c>
      <c r="N708" s="5" t="s">
        <v>21</v>
      </c>
      <c r="O708" s="5" t="s">
        <v>22</v>
      </c>
    </row>
    <row r="709" spans="1:15" ht="18" x14ac:dyDescent="0.2">
      <c r="A709" s="2" t="s">
        <v>2938</v>
      </c>
      <c r="B709" s="2" t="s">
        <v>2939</v>
      </c>
      <c r="C709" s="2" t="s">
        <v>2434</v>
      </c>
      <c r="D709" s="2"/>
      <c r="E709" s="2" t="s">
        <v>2940</v>
      </c>
      <c r="F709" s="2" t="s">
        <v>76</v>
      </c>
      <c r="G709" s="2">
        <v>8</v>
      </c>
      <c r="H709" s="3" t="s">
        <v>2941</v>
      </c>
      <c r="I709" s="3" t="str">
        <f t="shared" si="22"/>
        <v>51.57753</v>
      </c>
      <c r="J709" s="3" t="str">
        <f t="shared" si="23"/>
        <v xml:space="preserve"> -0.223753</v>
      </c>
      <c r="K709" s="3">
        <v>53</v>
      </c>
      <c r="L709" s="2" t="s">
        <v>20</v>
      </c>
      <c r="M709" s="4">
        <v>42007</v>
      </c>
      <c r="N709" s="5" t="s">
        <v>21</v>
      </c>
      <c r="O709" s="5" t="s">
        <v>51</v>
      </c>
    </row>
    <row r="710" spans="1:15" ht="18" x14ac:dyDescent="0.2">
      <c r="A710" s="2" t="s">
        <v>2942</v>
      </c>
      <c r="B710" s="2" t="s">
        <v>2943</v>
      </c>
      <c r="C710" s="2" t="s">
        <v>1033</v>
      </c>
      <c r="D710" s="2" t="s">
        <v>205</v>
      </c>
      <c r="E710" s="2"/>
      <c r="F710" s="2" t="s">
        <v>49</v>
      </c>
      <c r="G710" s="2">
        <v>2</v>
      </c>
      <c r="H710" s="3" t="s">
        <v>2944</v>
      </c>
      <c r="I710" s="3" t="str">
        <f t="shared" si="22"/>
        <v>29.85638</v>
      </c>
      <c r="J710" s="3" t="str">
        <f t="shared" si="23"/>
        <v xml:space="preserve"> 121.618555</v>
      </c>
      <c r="K710" s="3">
        <v>5</v>
      </c>
      <c r="L710" s="2" t="s">
        <v>20</v>
      </c>
      <c r="M710" s="4">
        <v>42006</v>
      </c>
      <c r="N710" s="5" t="s">
        <v>21</v>
      </c>
      <c r="O710" s="5" t="s">
        <v>51</v>
      </c>
    </row>
    <row r="711" spans="1:15" ht="18" x14ac:dyDescent="0.2">
      <c r="A711" s="2" t="s">
        <v>2945</v>
      </c>
      <c r="B711" s="2" t="s">
        <v>2946</v>
      </c>
      <c r="C711" s="2" t="s">
        <v>80</v>
      </c>
      <c r="D711" s="2" t="s">
        <v>80</v>
      </c>
      <c r="E711" s="2"/>
      <c r="F711" s="2" t="s">
        <v>49</v>
      </c>
      <c r="G711" s="2">
        <v>6</v>
      </c>
      <c r="H711" s="3" t="s">
        <v>2947</v>
      </c>
      <c r="I711" s="3" t="str">
        <f t="shared" si="22"/>
        <v>31.150778</v>
      </c>
      <c r="J711" s="3" t="str">
        <f t="shared" si="23"/>
        <v xml:space="preserve"> 121.230195</v>
      </c>
      <c r="K711" s="3">
        <v>2</v>
      </c>
      <c r="L711" s="2" t="s">
        <v>20</v>
      </c>
      <c r="M711" s="4">
        <v>42005</v>
      </c>
      <c r="N711" s="5" t="s">
        <v>21</v>
      </c>
      <c r="O711" s="5" t="s">
        <v>51</v>
      </c>
    </row>
    <row r="712" spans="1:15" ht="18" x14ac:dyDescent="0.2">
      <c r="A712" s="2" t="s">
        <v>2948</v>
      </c>
      <c r="B712" s="2" t="s">
        <v>2949</v>
      </c>
      <c r="C712" s="2" t="s">
        <v>1451</v>
      </c>
      <c r="D712" s="2" t="s">
        <v>192</v>
      </c>
      <c r="E712" s="2"/>
      <c r="F712" s="2" t="s">
        <v>49</v>
      </c>
      <c r="G712" s="2">
        <v>4</v>
      </c>
      <c r="H712" s="3" t="s">
        <v>2950</v>
      </c>
      <c r="I712" s="3" t="str">
        <f t="shared" si="22"/>
        <v>23.141028</v>
      </c>
      <c r="J712" s="3" t="str">
        <f t="shared" si="23"/>
        <v xml:space="preserve"> 113.375964</v>
      </c>
      <c r="K712" s="3">
        <v>8</v>
      </c>
      <c r="L712" s="2" t="s">
        <v>20</v>
      </c>
      <c r="M712" s="4">
        <v>42003</v>
      </c>
      <c r="N712" s="5" t="s">
        <v>21</v>
      </c>
      <c r="O712" s="5" t="s">
        <v>51</v>
      </c>
    </row>
    <row r="713" spans="1:15" ht="18" x14ac:dyDescent="0.2">
      <c r="A713" s="2" t="s">
        <v>2951</v>
      </c>
      <c r="B713" s="2" t="s">
        <v>2952</v>
      </c>
      <c r="C713" s="2" t="s">
        <v>2929</v>
      </c>
      <c r="D713" s="2" t="s">
        <v>496</v>
      </c>
      <c r="E713" s="2"/>
      <c r="F713" s="2" t="s">
        <v>49</v>
      </c>
      <c r="G713" s="2">
        <v>4</v>
      </c>
      <c r="H713" s="3" t="s">
        <v>2953</v>
      </c>
      <c r="I713" s="3" t="str">
        <f t="shared" si="22"/>
        <v>38.304617</v>
      </c>
      <c r="J713" s="3" t="str">
        <f t="shared" si="23"/>
        <v xml:space="preserve"> 116.813319</v>
      </c>
      <c r="K713" s="3">
        <v>9</v>
      </c>
      <c r="L713" s="2" t="s">
        <v>20</v>
      </c>
      <c r="M713" s="4">
        <v>42003</v>
      </c>
      <c r="N713" s="5" t="s">
        <v>21</v>
      </c>
      <c r="O713" s="5" t="s">
        <v>51</v>
      </c>
    </row>
    <row r="714" spans="1:15" ht="18" x14ac:dyDescent="0.2">
      <c r="A714" s="2" t="s">
        <v>2954</v>
      </c>
      <c r="B714" s="2" t="s">
        <v>2955</v>
      </c>
      <c r="C714" s="2" t="s">
        <v>2956</v>
      </c>
      <c r="D714" s="2" t="s">
        <v>521</v>
      </c>
      <c r="E714" s="2" t="s">
        <v>2957</v>
      </c>
      <c r="F714" s="2" t="s">
        <v>18</v>
      </c>
      <c r="G714" s="2">
        <v>4</v>
      </c>
      <c r="H714" s="3" t="s">
        <v>2958</v>
      </c>
      <c r="I714" s="3" t="str">
        <f t="shared" si="22"/>
        <v>51.009594</v>
      </c>
      <c r="J714" s="3" t="str">
        <f t="shared" si="23"/>
        <v xml:space="preserve"> -118.218857</v>
      </c>
      <c r="K714" s="3">
        <v>451</v>
      </c>
      <c r="L714" s="2" t="s">
        <v>20</v>
      </c>
      <c r="M714" s="4">
        <v>42003</v>
      </c>
      <c r="N714" s="5" t="s">
        <v>21</v>
      </c>
      <c r="O714" s="5" t="s">
        <v>22</v>
      </c>
    </row>
    <row r="715" spans="1:15" ht="18" x14ac:dyDescent="0.2">
      <c r="A715" s="2" t="s">
        <v>2959</v>
      </c>
      <c r="B715" s="2" t="s">
        <v>2960</v>
      </c>
      <c r="C715" s="2" t="s">
        <v>2961</v>
      </c>
      <c r="D715" s="2" t="s">
        <v>205</v>
      </c>
      <c r="E715" s="2"/>
      <c r="F715" s="2" t="s">
        <v>49</v>
      </c>
      <c r="G715" s="2">
        <v>4</v>
      </c>
      <c r="H715" s="3" t="s">
        <v>2962</v>
      </c>
      <c r="I715" s="3" t="str">
        <f t="shared" si="22"/>
        <v>29.966773</v>
      </c>
      <c r="J715" s="3" t="str">
        <f t="shared" si="23"/>
        <v xml:space="preserve"> 122.316121</v>
      </c>
      <c r="K715" s="3">
        <v>4</v>
      </c>
      <c r="L715" s="2" t="s">
        <v>20</v>
      </c>
      <c r="M715" s="4">
        <v>42003</v>
      </c>
      <c r="N715" s="5" t="s">
        <v>21</v>
      </c>
      <c r="O715" s="5" t="s">
        <v>51</v>
      </c>
    </row>
    <row r="716" spans="1:15" ht="18" x14ac:dyDescent="0.2">
      <c r="A716" s="2" t="s">
        <v>2963</v>
      </c>
      <c r="B716" s="2" t="s">
        <v>2964</v>
      </c>
      <c r="C716" s="2" t="s">
        <v>2965</v>
      </c>
      <c r="D716" s="2" t="s">
        <v>314</v>
      </c>
      <c r="E716" s="2">
        <v>1501</v>
      </c>
      <c r="F716" s="2" t="s">
        <v>38</v>
      </c>
      <c r="G716" s="2">
        <v>8</v>
      </c>
      <c r="H716" s="3" t="s">
        <v>2966</v>
      </c>
      <c r="I716" s="3" t="str">
        <f t="shared" si="22"/>
        <v>42.203608</v>
      </c>
      <c r="J716" s="3" t="str">
        <f t="shared" si="23"/>
        <v xml:space="preserve"> -71.832516</v>
      </c>
      <c r="K716" s="3">
        <v>156</v>
      </c>
      <c r="L716" s="2" t="s">
        <v>20</v>
      </c>
      <c r="M716" s="4">
        <v>42002</v>
      </c>
      <c r="N716" s="5" t="s">
        <v>21</v>
      </c>
      <c r="O716" s="5" t="s">
        <v>22</v>
      </c>
    </row>
    <row r="717" spans="1:15" ht="18" x14ac:dyDescent="0.2">
      <c r="A717" s="2" t="s">
        <v>2967</v>
      </c>
      <c r="B717" s="2" t="s">
        <v>2968</v>
      </c>
      <c r="C717" s="2" t="s">
        <v>54</v>
      </c>
      <c r="D717" s="2" t="s">
        <v>54</v>
      </c>
      <c r="E717" s="2"/>
      <c r="F717" s="2" t="s">
        <v>49</v>
      </c>
      <c r="G717" s="2">
        <v>2</v>
      </c>
      <c r="H717" s="3" t="s">
        <v>2969</v>
      </c>
      <c r="I717" s="3" t="str">
        <f t="shared" si="22"/>
        <v>39.951088</v>
      </c>
      <c r="J717" s="3" t="str">
        <f t="shared" si="23"/>
        <v xml:space="preserve"> 116.281837</v>
      </c>
      <c r="K717" s="3">
        <v>58</v>
      </c>
      <c r="L717" s="2" t="s">
        <v>20</v>
      </c>
      <c r="M717" s="4">
        <v>42002</v>
      </c>
      <c r="N717" s="5" t="s">
        <v>21</v>
      </c>
      <c r="O717" s="5" t="s">
        <v>51</v>
      </c>
    </row>
    <row r="718" spans="1:15" ht="18" x14ac:dyDescent="0.2">
      <c r="A718" s="2" t="s">
        <v>2970</v>
      </c>
      <c r="B718" s="2" t="s">
        <v>2971</v>
      </c>
      <c r="C718" s="2" t="s">
        <v>2972</v>
      </c>
      <c r="D718" s="2" t="s">
        <v>304</v>
      </c>
      <c r="E718" s="2">
        <v>92243</v>
      </c>
      <c r="F718" s="2" t="s">
        <v>38</v>
      </c>
      <c r="G718" s="2">
        <v>8</v>
      </c>
      <c r="H718" s="3" t="s">
        <v>2973</v>
      </c>
      <c r="I718" s="3" t="str">
        <f t="shared" si="22"/>
        <v>32.760837</v>
      </c>
      <c r="J718" s="3" t="str">
        <f t="shared" si="23"/>
        <v xml:space="preserve"> -115.532486</v>
      </c>
      <c r="K718" s="3">
        <v>-8</v>
      </c>
      <c r="L718" s="2" t="s">
        <v>20</v>
      </c>
      <c r="M718" s="4">
        <v>42001</v>
      </c>
      <c r="N718" s="5" t="s">
        <v>21</v>
      </c>
      <c r="O718" s="5" t="s">
        <v>22</v>
      </c>
    </row>
    <row r="719" spans="1:15" ht="18" x14ac:dyDescent="0.2">
      <c r="A719" s="2" t="s">
        <v>2974</v>
      </c>
      <c r="B719" s="2" t="s">
        <v>2975</v>
      </c>
      <c r="C719" s="2" t="s">
        <v>2976</v>
      </c>
      <c r="D719" s="2" t="s">
        <v>521</v>
      </c>
      <c r="E719" s="2" t="s">
        <v>2977</v>
      </c>
      <c r="F719" s="2" t="s">
        <v>18</v>
      </c>
      <c r="G719" s="2">
        <v>4</v>
      </c>
      <c r="H719" s="3" t="s">
        <v>2978</v>
      </c>
      <c r="I719" s="3" t="str">
        <f t="shared" si="22"/>
        <v>50.655233</v>
      </c>
      <c r="J719" s="3" t="str">
        <f t="shared" si="23"/>
        <v xml:space="preserve"> -120.368302</v>
      </c>
      <c r="K719" s="3">
        <v>616</v>
      </c>
      <c r="L719" s="2" t="s">
        <v>20</v>
      </c>
      <c r="M719" s="4">
        <v>41996</v>
      </c>
      <c r="N719" s="5" t="s">
        <v>21</v>
      </c>
      <c r="O719" s="5" t="s">
        <v>22</v>
      </c>
    </row>
    <row r="720" spans="1:15" ht="18" x14ac:dyDescent="0.2">
      <c r="A720" s="2" t="s">
        <v>2979</v>
      </c>
      <c r="B720" s="2" t="s">
        <v>2980</v>
      </c>
      <c r="C720" s="2" t="s">
        <v>2981</v>
      </c>
      <c r="D720" s="2" t="s">
        <v>290</v>
      </c>
      <c r="E720" s="2"/>
      <c r="F720" s="2" t="s">
        <v>49</v>
      </c>
      <c r="G720" s="2">
        <v>2</v>
      </c>
      <c r="H720" s="3" t="s">
        <v>2982</v>
      </c>
      <c r="I720" s="3" t="str">
        <f t="shared" si="22"/>
        <v>34.245064</v>
      </c>
      <c r="J720" s="3" t="str">
        <f t="shared" si="23"/>
        <v xml:space="preserve"> 117.134447</v>
      </c>
      <c r="K720" s="3">
        <v>29</v>
      </c>
      <c r="L720" s="2" t="s">
        <v>20</v>
      </c>
      <c r="M720" s="4">
        <v>41996</v>
      </c>
      <c r="N720" s="5" t="s">
        <v>21</v>
      </c>
      <c r="O720" s="5" t="s">
        <v>51</v>
      </c>
    </row>
    <row r="721" spans="1:15" ht="18" x14ac:dyDescent="0.2">
      <c r="A721" s="2" t="s">
        <v>2983</v>
      </c>
      <c r="B721" s="2" t="s">
        <v>2984</v>
      </c>
      <c r="C721" s="2" t="s">
        <v>1451</v>
      </c>
      <c r="D721" s="2" t="s">
        <v>192</v>
      </c>
      <c r="E721" s="2"/>
      <c r="F721" s="2" t="s">
        <v>49</v>
      </c>
      <c r="G721" s="2">
        <v>4</v>
      </c>
      <c r="H721" s="3" t="s">
        <v>2985</v>
      </c>
      <c r="I721" s="3" t="str">
        <f t="shared" si="22"/>
        <v>23.070509</v>
      </c>
      <c r="J721" s="3" t="str">
        <f t="shared" si="23"/>
        <v xml:space="preserve"> 113.31295</v>
      </c>
      <c r="K721" s="3">
        <v>4</v>
      </c>
      <c r="L721" s="2" t="s">
        <v>20</v>
      </c>
      <c r="M721" s="4">
        <v>41996</v>
      </c>
      <c r="N721" s="5" t="s">
        <v>21</v>
      </c>
      <c r="O721" s="5" t="s">
        <v>51</v>
      </c>
    </row>
    <row r="722" spans="1:15" ht="18" x14ac:dyDescent="0.2">
      <c r="A722" s="2" t="s">
        <v>2986</v>
      </c>
      <c r="B722" s="2" t="s">
        <v>2987</v>
      </c>
      <c r="C722" s="2" t="s">
        <v>2988</v>
      </c>
      <c r="D722" s="2"/>
      <c r="E722" s="4">
        <v>38597</v>
      </c>
      <c r="F722" s="2" t="s">
        <v>130</v>
      </c>
      <c r="G722" s="2">
        <v>4</v>
      </c>
      <c r="H722" s="3" t="s">
        <v>2989</v>
      </c>
      <c r="I722" s="3" t="str">
        <f t="shared" si="22"/>
        <v>34.657031</v>
      </c>
      <c r="J722" s="3" t="str">
        <f t="shared" si="23"/>
        <v xml:space="preserve"> 135.226048</v>
      </c>
      <c r="K722" s="3">
        <v>3</v>
      </c>
      <c r="L722" s="2" t="s">
        <v>20</v>
      </c>
      <c r="M722" s="4">
        <v>41996</v>
      </c>
      <c r="N722" s="5" t="s">
        <v>21</v>
      </c>
      <c r="O722" s="5" t="s">
        <v>51</v>
      </c>
    </row>
    <row r="723" spans="1:15" ht="18" x14ac:dyDescent="0.2">
      <c r="A723" s="2" t="s">
        <v>2990</v>
      </c>
      <c r="B723" s="2" t="s">
        <v>2991</v>
      </c>
      <c r="C723" s="2" t="s">
        <v>2992</v>
      </c>
      <c r="D723" s="2" t="s">
        <v>48</v>
      </c>
      <c r="E723" s="2"/>
      <c r="F723" s="2" t="s">
        <v>49</v>
      </c>
      <c r="G723" s="2">
        <v>6</v>
      </c>
      <c r="H723" s="3" t="s">
        <v>2993</v>
      </c>
      <c r="I723" s="3" t="str">
        <f t="shared" si="22"/>
        <v>36.709206</v>
      </c>
      <c r="J723" s="3" t="str">
        <f t="shared" si="23"/>
        <v xml:space="preserve"> 116.956635</v>
      </c>
      <c r="K723" s="3">
        <v>27</v>
      </c>
      <c r="L723" s="2" t="s">
        <v>20</v>
      </c>
      <c r="M723" s="4">
        <v>41996</v>
      </c>
      <c r="N723" s="5" t="s">
        <v>21</v>
      </c>
      <c r="O723" s="5" t="s">
        <v>51</v>
      </c>
    </row>
    <row r="724" spans="1:15" ht="18" x14ac:dyDescent="0.2">
      <c r="A724" s="2" t="s">
        <v>2994</v>
      </c>
      <c r="B724" s="2" t="s">
        <v>2995</v>
      </c>
      <c r="C724" s="2" t="s">
        <v>714</v>
      </c>
      <c r="D724" s="2" t="s">
        <v>90</v>
      </c>
      <c r="E724" s="2"/>
      <c r="F724" s="2" t="s">
        <v>49</v>
      </c>
      <c r="G724" s="2">
        <v>9</v>
      </c>
      <c r="H724" s="3" t="s">
        <v>2996</v>
      </c>
      <c r="I724" s="3" t="str">
        <f t="shared" si="22"/>
        <v>30.588559</v>
      </c>
      <c r="J724" s="3" t="str">
        <f t="shared" si="23"/>
        <v xml:space="preserve"> 104.029497</v>
      </c>
      <c r="K724" s="3">
        <v>487</v>
      </c>
      <c r="L724" s="2" t="s">
        <v>20</v>
      </c>
      <c r="M724" s="4">
        <v>41996</v>
      </c>
      <c r="N724" s="5" t="s">
        <v>21</v>
      </c>
      <c r="O724" s="5" t="s">
        <v>51</v>
      </c>
    </row>
    <row r="725" spans="1:15" ht="18" x14ac:dyDescent="0.2">
      <c r="A725" s="2" t="s">
        <v>2997</v>
      </c>
      <c r="B725" s="2" t="s">
        <v>2998</v>
      </c>
      <c r="C725" s="2" t="s">
        <v>1451</v>
      </c>
      <c r="D725" s="2" t="s">
        <v>192</v>
      </c>
      <c r="E725" s="2"/>
      <c r="F725" s="2" t="s">
        <v>49</v>
      </c>
      <c r="G725" s="2">
        <v>2</v>
      </c>
      <c r="H725" s="3" t="s">
        <v>2999</v>
      </c>
      <c r="I725" s="3" t="str">
        <f t="shared" si="22"/>
        <v>22.847557</v>
      </c>
      <c r="J725" s="3" t="str">
        <f t="shared" si="23"/>
        <v xml:space="preserve"> 113.452776</v>
      </c>
      <c r="K725" s="3">
        <v>-1</v>
      </c>
      <c r="L725" s="2" t="s">
        <v>20</v>
      </c>
      <c r="M725" s="4">
        <v>41996</v>
      </c>
      <c r="N725" s="5" t="s">
        <v>21</v>
      </c>
      <c r="O725" s="5" t="s">
        <v>51</v>
      </c>
    </row>
    <row r="726" spans="1:15" ht="18" x14ac:dyDescent="0.2">
      <c r="A726" s="2" t="s">
        <v>3000</v>
      </c>
      <c r="B726" s="2" t="s">
        <v>3001</v>
      </c>
      <c r="C726" s="2" t="s">
        <v>2965</v>
      </c>
      <c r="D726" s="2" t="s">
        <v>450</v>
      </c>
      <c r="E726" s="2"/>
      <c r="F726" s="2" t="s">
        <v>38</v>
      </c>
      <c r="G726" s="2">
        <v>6</v>
      </c>
      <c r="H726" s="3" t="s">
        <v>3002</v>
      </c>
      <c r="I726" s="3" t="str">
        <f t="shared" si="22"/>
        <v>32.627837</v>
      </c>
      <c r="J726" s="3" t="str">
        <f t="shared" si="23"/>
        <v xml:space="preserve"> -85.445105</v>
      </c>
      <c r="K726" s="3">
        <v>222</v>
      </c>
      <c r="L726" s="2" t="s">
        <v>20</v>
      </c>
      <c r="M726" s="4">
        <v>41996</v>
      </c>
      <c r="N726" s="5" t="s">
        <v>21</v>
      </c>
      <c r="O726" s="5" t="s">
        <v>22</v>
      </c>
    </row>
    <row r="727" spans="1:15" ht="18" x14ac:dyDescent="0.2">
      <c r="A727" s="2" t="s">
        <v>3003</v>
      </c>
      <c r="B727" s="2" t="s">
        <v>3004</v>
      </c>
      <c r="C727" s="2" t="s">
        <v>1037</v>
      </c>
      <c r="D727" s="2" t="s">
        <v>509</v>
      </c>
      <c r="E727" s="2">
        <v>45804</v>
      </c>
      <c r="F727" s="2" t="s">
        <v>38</v>
      </c>
      <c r="G727" s="2">
        <v>8</v>
      </c>
      <c r="H727" s="3" t="s">
        <v>3005</v>
      </c>
      <c r="I727" s="3" t="str">
        <f t="shared" si="22"/>
        <v>40.726668</v>
      </c>
      <c r="J727" s="3" t="str">
        <f t="shared" si="23"/>
        <v xml:space="preserve"> -84.071932</v>
      </c>
      <c r="K727" s="3">
        <v>271</v>
      </c>
      <c r="L727" s="2" t="s">
        <v>20</v>
      </c>
      <c r="M727" s="4">
        <v>41996</v>
      </c>
      <c r="N727" s="5" t="s">
        <v>21</v>
      </c>
      <c r="O727" s="5" t="s">
        <v>22</v>
      </c>
    </row>
    <row r="728" spans="1:15" ht="18" x14ac:dyDescent="0.2">
      <c r="A728" s="2" t="s">
        <v>3006</v>
      </c>
      <c r="B728" s="2" t="s">
        <v>3007</v>
      </c>
      <c r="C728" s="2" t="s">
        <v>3008</v>
      </c>
      <c r="D728" s="2" t="s">
        <v>1447</v>
      </c>
      <c r="E728" s="2">
        <v>70601</v>
      </c>
      <c r="F728" s="2" t="s">
        <v>38</v>
      </c>
      <c r="G728" s="2">
        <v>6</v>
      </c>
      <c r="H728" s="3" t="s">
        <v>3009</v>
      </c>
      <c r="I728" s="3" t="str">
        <f t="shared" si="22"/>
        <v>30.199071</v>
      </c>
      <c r="J728" s="3" t="str">
        <f t="shared" si="23"/>
        <v xml:space="preserve"> -93.248782</v>
      </c>
      <c r="K728" s="3">
        <v>3</v>
      </c>
      <c r="L728" s="2" t="s">
        <v>20</v>
      </c>
      <c r="M728" s="4">
        <v>41994</v>
      </c>
      <c r="N728" s="5" t="s">
        <v>21</v>
      </c>
      <c r="O728" s="5" t="s">
        <v>22</v>
      </c>
    </row>
    <row r="729" spans="1:15" ht="18" x14ac:dyDescent="0.2">
      <c r="A729" s="2" t="s">
        <v>3010</v>
      </c>
      <c r="B729" s="2" t="s">
        <v>3011</v>
      </c>
      <c r="C729" s="2" t="s">
        <v>3012</v>
      </c>
      <c r="D729" s="2"/>
      <c r="E729" s="2">
        <v>5570</v>
      </c>
      <c r="F729" s="2" t="s">
        <v>155</v>
      </c>
      <c r="G729" s="2">
        <v>8</v>
      </c>
      <c r="H729" s="3" t="s">
        <v>3013</v>
      </c>
      <c r="I729" s="3" t="str">
        <f t="shared" si="22"/>
        <v>59.423006</v>
      </c>
      <c r="J729" s="3" t="str">
        <f t="shared" si="23"/>
        <v xml:space="preserve"> 5.44306</v>
      </c>
      <c r="K729" s="3">
        <v>41</v>
      </c>
      <c r="L729" s="2" t="s">
        <v>20</v>
      </c>
      <c r="M729" s="4">
        <v>41992</v>
      </c>
      <c r="N729" s="5" t="s">
        <v>21</v>
      </c>
      <c r="O729" s="5" t="s">
        <v>22</v>
      </c>
    </row>
    <row r="730" spans="1:15" ht="18" x14ac:dyDescent="0.2">
      <c r="A730" s="2" t="s">
        <v>3014</v>
      </c>
      <c r="B730" s="2" t="s">
        <v>3015</v>
      </c>
      <c r="C730" s="2" t="s">
        <v>3016</v>
      </c>
      <c r="D730" s="2"/>
      <c r="E730" s="2">
        <v>2630</v>
      </c>
      <c r="F730" s="2" t="s">
        <v>150</v>
      </c>
      <c r="G730" s="2">
        <v>6</v>
      </c>
      <c r="H730" s="3" t="s">
        <v>3017</v>
      </c>
      <c r="I730" s="3" t="str">
        <f t="shared" si="22"/>
        <v>51.136964</v>
      </c>
      <c r="J730" s="3" t="str">
        <f t="shared" si="23"/>
        <v xml:space="preserve"> 4.37737</v>
      </c>
      <c r="K730" s="3">
        <v>9</v>
      </c>
      <c r="L730" s="2" t="s">
        <v>20</v>
      </c>
      <c r="M730" s="4">
        <v>41992</v>
      </c>
      <c r="N730" s="5" t="s">
        <v>21</v>
      </c>
      <c r="O730" s="5" t="s">
        <v>22</v>
      </c>
    </row>
    <row r="731" spans="1:15" ht="18" x14ac:dyDescent="0.2">
      <c r="A731" s="2" t="s">
        <v>3018</v>
      </c>
      <c r="B731" s="2" t="s">
        <v>3019</v>
      </c>
      <c r="C731" s="2" t="s">
        <v>3020</v>
      </c>
      <c r="D731" s="2"/>
      <c r="E731" s="2">
        <v>72189</v>
      </c>
      <c r="F731" s="2" t="s">
        <v>1647</v>
      </c>
      <c r="G731" s="2">
        <v>6</v>
      </c>
      <c r="H731" s="3" t="s">
        <v>3021</v>
      </c>
      <c r="I731" s="3" t="str">
        <f t="shared" si="22"/>
        <v>48.343115</v>
      </c>
      <c r="J731" s="3" t="str">
        <f t="shared" si="23"/>
        <v xml:space="preserve"> 8.662612</v>
      </c>
      <c r="K731" s="3">
        <v>495</v>
      </c>
      <c r="L731" s="2" t="s">
        <v>20</v>
      </c>
      <c r="M731" s="4">
        <v>41992</v>
      </c>
      <c r="N731" s="5" t="s">
        <v>21</v>
      </c>
      <c r="O731" s="5" t="s">
        <v>22</v>
      </c>
    </row>
    <row r="732" spans="1:15" ht="18" x14ac:dyDescent="0.2">
      <c r="A732" s="2" t="s">
        <v>3022</v>
      </c>
      <c r="B732" s="2" t="s">
        <v>3023</v>
      </c>
      <c r="C732" s="2" t="s">
        <v>3024</v>
      </c>
      <c r="D732" s="2"/>
      <c r="E732" s="2">
        <v>9500</v>
      </c>
      <c r="F732" s="2" t="s">
        <v>140</v>
      </c>
      <c r="G732" s="2">
        <v>8</v>
      </c>
      <c r="H732" s="3" t="s">
        <v>3025</v>
      </c>
      <c r="I732" s="3" t="str">
        <f t="shared" si="22"/>
        <v>46.604079</v>
      </c>
      <c r="J732" s="3" t="str">
        <f t="shared" si="23"/>
        <v xml:space="preserve"> 13.86908</v>
      </c>
      <c r="K732" s="3">
        <v>490</v>
      </c>
      <c r="L732" s="2" t="s">
        <v>20</v>
      </c>
      <c r="M732" s="4">
        <v>41992</v>
      </c>
      <c r="N732" s="5" t="s">
        <v>21</v>
      </c>
      <c r="O732" s="5" t="s">
        <v>22</v>
      </c>
    </row>
    <row r="733" spans="1:15" ht="18" x14ac:dyDescent="0.2">
      <c r="A733" s="2" t="s">
        <v>3026</v>
      </c>
      <c r="B733" s="2" t="s">
        <v>3027</v>
      </c>
      <c r="C733" s="2" t="s">
        <v>3028</v>
      </c>
      <c r="D733" s="2"/>
      <c r="E733" s="2" t="s">
        <v>3029</v>
      </c>
      <c r="F733" s="2" t="s">
        <v>76</v>
      </c>
      <c r="G733" s="2">
        <v>6</v>
      </c>
      <c r="H733" s="3" t="s">
        <v>3030</v>
      </c>
      <c r="I733" s="3" t="str">
        <f t="shared" si="22"/>
        <v>52.185729</v>
      </c>
      <c r="J733" s="3" t="str">
        <f t="shared" si="23"/>
        <v xml:space="preserve"> -0.89127</v>
      </c>
      <c r="K733" s="3">
        <v>81</v>
      </c>
      <c r="L733" s="2" t="s">
        <v>20</v>
      </c>
      <c r="M733" s="4">
        <v>41992</v>
      </c>
      <c r="N733" s="5" t="s">
        <v>21</v>
      </c>
      <c r="O733" s="5" t="s">
        <v>51</v>
      </c>
    </row>
    <row r="734" spans="1:15" ht="18" x14ac:dyDescent="0.2">
      <c r="A734" s="2" t="s">
        <v>3031</v>
      </c>
      <c r="B734" s="2" t="s">
        <v>3032</v>
      </c>
      <c r="C734" s="2" t="s">
        <v>3033</v>
      </c>
      <c r="D734" s="2"/>
      <c r="E734" s="2">
        <v>16909</v>
      </c>
      <c r="F734" s="2" t="s">
        <v>1647</v>
      </c>
      <c r="G734" s="2">
        <v>6</v>
      </c>
      <c r="H734" s="3" t="s">
        <v>3034</v>
      </c>
      <c r="I734" s="3" t="str">
        <f t="shared" si="22"/>
        <v>53.06735</v>
      </c>
      <c r="J734" s="3" t="str">
        <f t="shared" si="23"/>
        <v xml:space="preserve"> 12.53333</v>
      </c>
      <c r="K734" s="3">
        <v>53</v>
      </c>
      <c r="L734" s="2" t="s">
        <v>20</v>
      </c>
      <c r="M734" s="4">
        <v>41991</v>
      </c>
      <c r="N734" s="5" t="s">
        <v>21</v>
      </c>
      <c r="O734" s="5" t="s">
        <v>51</v>
      </c>
    </row>
    <row r="735" spans="1:15" ht="18" x14ac:dyDescent="0.2">
      <c r="A735" s="2" t="s">
        <v>3035</v>
      </c>
      <c r="B735" s="2" t="s">
        <v>3036</v>
      </c>
      <c r="C735" s="2" t="s">
        <v>3037</v>
      </c>
      <c r="D735" s="2"/>
      <c r="E735" s="2">
        <v>31620</v>
      </c>
      <c r="F735" s="2" t="s">
        <v>567</v>
      </c>
      <c r="G735" s="2">
        <v>8</v>
      </c>
      <c r="H735" s="3" t="s">
        <v>3038</v>
      </c>
      <c r="I735" s="3" t="str">
        <f t="shared" si="22"/>
        <v>43.769334</v>
      </c>
      <c r="J735" s="3" t="str">
        <f t="shared" si="23"/>
        <v xml:space="preserve"> 1.361378</v>
      </c>
      <c r="K735" s="3">
        <v>113</v>
      </c>
      <c r="L735" s="2" t="s">
        <v>20</v>
      </c>
      <c r="M735" s="4">
        <v>41991</v>
      </c>
      <c r="N735" s="5" t="s">
        <v>21</v>
      </c>
      <c r="O735" s="5" t="s">
        <v>22</v>
      </c>
    </row>
    <row r="736" spans="1:15" ht="18" x14ac:dyDescent="0.2">
      <c r="A736" s="2" t="s">
        <v>3039</v>
      </c>
      <c r="B736" s="2" t="s">
        <v>3040</v>
      </c>
      <c r="C736" s="2" t="s">
        <v>3041</v>
      </c>
      <c r="D736" s="2" t="s">
        <v>304</v>
      </c>
      <c r="E736" s="2">
        <v>90230</v>
      </c>
      <c r="F736" s="2" t="s">
        <v>38</v>
      </c>
      <c r="G736" s="2">
        <v>16</v>
      </c>
      <c r="H736" s="3" t="s">
        <v>3042</v>
      </c>
      <c r="I736" s="3" t="str">
        <f t="shared" si="22"/>
        <v>33.986779</v>
      </c>
      <c r="J736" s="3" t="str">
        <f t="shared" si="23"/>
        <v xml:space="preserve"> -118.390213</v>
      </c>
      <c r="K736" s="3">
        <v>13</v>
      </c>
      <c r="L736" s="2" t="s">
        <v>20</v>
      </c>
      <c r="M736" s="4">
        <v>41991</v>
      </c>
      <c r="N736" s="5" t="s">
        <v>21</v>
      </c>
      <c r="O736" s="5" t="s">
        <v>22</v>
      </c>
    </row>
    <row r="737" spans="1:15" ht="18" x14ac:dyDescent="0.2">
      <c r="A737" s="2" t="s">
        <v>3043</v>
      </c>
      <c r="B737" s="2" t="s">
        <v>3044</v>
      </c>
      <c r="C737" s="2" t="s">
        <v>3045</v>
      </c>
      <c r="D737" s="2" t="s">
        <v>1696</v>
      </c>
      <c r="E737" s="2">
        <v>30363</v>
      </c>
      <c r="F737" s="2" t="s">
        <v>38</v>
      </c>
      <c r="G737" s="2">
        <v>10</v>
      </c>
      <c r="H737" s="3" t="s">
        <v>3046</v>
      </c>
      <c r="I737" s="3" t="str">
        <f t="shared" si="22"/>
        <v>33.793808</v>
      </c>
      <c r="J737" s="3" t="str">
        <f t="shared" si="23"/>
        <v xml:space="preserve"> -84.397203</v>
      </c>
      <c r="K737" s="3">
        <v>268</v>
      </c>
      <c r="L737" s="2" t="s">
        <v>20</v>
      </c>
      <c r="M737" s="4">
        <v>41991</v>
      </c>
      <c r="N737" s="5" t="s">
        <v>21</v>
      </c>
      <c r="O737" s="5" t="s">
        <v>22</v>
      </c>
    </row>
    <row r="738" spans="1:15" ht="18" x14ac:dyDescent="0.2">
      <c r="A738" s="2" t="s">
        <v>3047</v>
      </c>
      <c r="B738" s="2" t="s">
        <v>3048</v>
      </c>
      <c r="C738" s="2" t="s">
        <v>3049</v>
      </c>
      <c r="D738" s="2"/>
      <c r="E738" s="2">
        <v>34323</v>
      </c>
      <c r="F738" s="2" t="s">
        <v>1647</v>
      </c>
      <c r="G738" s="2">
        <v>8</v>
      </c>
      <c r="H738" s="3" t="s">
        <v>3050</v>
      </c>
      <c r="I738" s="3" t="str">
        <f t="shared" si="22"/>
        <v>51.087435</v>
      </c>
      <c r="J738" s="3" t="str">
        <f t="shared" si="23"/>
        <v xml:space="preserve"> 9.485296</v>
      </c>
      <c r="K738" s="3">
        <v>269</v>
      </c>
      <c r="L738" s="2" t="s">
        <v>20</v>
      </c>
      <c r="M738" s="4">
        <v>41991</v>
      </c>
      <c r="N738" s="5" t="s">
        <v>21</v>
      </c>
      <c r="O738" s="5" t="s">
        <v>51</v>
      </c>
    </row>
    <row r="739" spans="1:15" ht="18" x14ac:dyDescent="0.2">
      <c r="A739" s="2" t="s">
        <v>3051</v>
      </c>
      <c r="B739" s="2" t="s">
        <v>3052</v>
      </c>
      <c r="C739" s="2" t="s">
        <v>3053</v>
      </c>
      <c r="D739" s="2"/>
      <c r="E739" s="2">
        <v>54180</v>
      </c>
      <c r="F739" s="2" t="s">
        <v>567</v>
      </c>
      <c r="G739" s="2">
        <v>8</v>
      </c>
      <c r="H739" s="3" t="s">
        <v>3054</v>
      </c>
      <c r="I739" s="3" t="str">
        <f t="shared" si="22"/>
        <v>48.638215</v>
      </c>
      <c r="J739" s="3" t="str">
        <f t="shared" si="23"/>
        <v xml:space="preserve"> 6.184349</v>
      </c>
      <c r="K739" s="3">
        <v>247</v>
      </c>
      <c r="L739" s="2" t="s">
        <v>20</v>
      </c>
      <c r="M739" s="4">
        <v>41991</v>
      </c>
      <c r="N739" s="5" t="s">
        <v>21</v>
      </c>
      <c r="O739" s="5" t="s">
        <v>51</v>
      </c>
    </row>
    <row r="740" spans="1:15" ht="18" x14ac:dyDescent="0.2">
      <c r="A740" s="2" t="s">
        <v>3055</v>
      </c>
      <c r="B740" s="2" t="s">
        <v>3056</v>
      </c>
      <c r="C740" s="2" t="s">
        <v>3057</v>
      </c>
      <c r="D740" s="2" t="s">
        <v>1410</v>
      </c>
      <c r="E740" s="2" t="s">
        <v>3058</v>
      </c>
      <c r="F740" s="2" t="s">
        <v>18</v>
      </c>
      <c r="G740" s="2">
        <v>8</v>
      </c>
      <c r="H740" s="3" t="s">
        <v>3059</v>
      </c>
      <c r="I740" s="3" t="str">
        <f t="shared" si="22"/>
        <v>43.111918</v>
      </c>
      <c r="J740" s="3" t="str">
        <f t="shared" si="23"/>
        <v xml:space="preserve"> -80.738804</v>
      </c>
      <c r="K740" s="3">
        <v>291</v>
      </c>
      <c r="L740" s="2" t="s">
        <v>20</v>
      </c>
      <c r="M740" s="4">
        <v>41990</v>
      </c>
      <c r="N740" s="5" t="s">
        <v>21</v>
      </c>
      <c r="O740" s="5" t="s">
        <v>22</v>
      </c>
    </row>
    <row r="741" spans="1:15" ht="18" x14ac:dyDescent="0.2">
      <c r="A741" s="2" t="s">
        <v>3060</v>
      </c>
      <c r="B741" s="2" t="s">
        <v>3061</v>
      </c>
      <c r="C741" s="2" t="s">
        <v>3062</v>
      </c>
      <c r="D741" s="2" t="s">
        <v>304</v>
      </c>
      <c r="E741" s="2">
        <v>92230</v>
      </c>
      <c r="F741" s="2" t="s">
        <v>38</v>
      </c>
      <c r="G741" s="2">
        <v>10</v>
      </c>
      <c r="H741" s="3" t="s">
        <v>3063</v>
      </c>
      <c r="I741" s="3" t="str">
        <f t="shared" si="22"/>
        <v>33.93129</v>
      </c>
      <c r="J741" s="3" t="str">
        <f t="shared" si="23"/>
        <v xml:space="preserve"> -116.820041</v>
      </c>
      <c r="K741" s="3">
        <v>620</v>
      </c>
      <c r="L741" s="2" t="s">
        <v>20</v>
      </c>
      <c r="M741" s="4">
        <v>41990</v>
      </c>
      <c r="N741" s="5" t="s">
        <v>21</v>
      </c>
      <c r="O741" s="5" t="s">
        <v>22</v>
      </c>
    </row>
    <row r="742" spans="1:15" ht="18" x14ac:dyDescent="0.2">
      <c r="A742" s="2" t="s">
        <v>3064</v>
      </c>
      <c r="B742" s="2" t="s">
        <v>3065</v>
      </c>
      <c r="C742" s="2" t="s">
        <v>3066</v>
      </c>
      <c r="D742" s="2"/>
      <c r="E742" s="2">
        <v>77855</v>
      </c>
      <c r="F742" s="2" t="s">
        <v>1647</v>
      </c>
      <c r="G742" s="2">
        <v>6</v>
      </c>
      <c r="H742" s="3" t="s">
        <v>3067</v>
      </c>
      <c r="I742" s="3" t="str">
        <f t="shared" si="22"/>
        <v>48.641373</v>
      </c>
      <c r="J742" s="3" t="str">
        <f t="shared" si="23"/>
        <v xml:space="preserve"> 8.03762</v>
      </c>
      <c r="K742" s="3">
        <v>134</v>
      </c>
      <c r="L742" s="2" t="s">
        <v>20</v>
      </c>
      <c r="M742" s="4">
        <v>41987</v>
      </c>
      <c r="N742" s="5" t="s">
        <v>21</v>
      </c>
      <c r="O742" s="5" t="s">
        <v>22</v>
      </c>
    </row>
    <row r="743" spans="1:15" ht="18" x14ac:dyDescent="0.2">
      <c r="A743" s="2" t="s">
        <v>3068</v>
      </c>
      <c r="B743" s="2" t="s">
        <v>3069</v>
      </c>
      <c r="C743" s="2" t="s">
        <v>3070</v>
      </c>
      <c r="D743" s="2"/>
      <c r="E743" s="2">
        <v>1920</v>
      </c>
      <c r="F743" s="2" t="s">
        <v>160</v>
      </c>
      <c r="G743" s="2">
        <v>8</v>
      </c>
      <c r="H743" s="3" t="s">
        <v>3071</v>
      </c>
      <c r="I743" s="3" t="str">
        <f t="shared" si="22"/>
        <v>46.126595</v>
      </c>
      <c r="J743" s="3" t="str">
        <f t="shared" si="23"/>
        <v xml:space="preserve"> 7.060944</v>
      </c>
      <c r="K743" s="3">
        <v>451</v>
      </c>
      <c r="L743" s="2" t="s">
        <v>20</v>
      </c>
      <c r="M743" s="4">
        <v>41985</v>
      </c>
      <c r="N743" s="5" t="s">
        <v>21</v>
      </c>
      <c r="O743" s="5" t="s">
        <v>51</v>
      </c>
    </row>
    <row r="744" spans="1:15" ht="18" x14ac:dyDescent="0.2">
      <c r="A744" s="2" t="s">
        <v>3072</v>
      </c>
      <c r="B744" s="2" t="s">
        <v>3073</v>
      </c>
      <c r="C744" s="2" t="s">
        <v>3074</v>
      </c>
      <c r="D744" s="2"/>
      <c r="E744" s="2">
        <v>37135</v>
      </c>
      <c r="F744" s="2" t="s">
        <v>135</v>
      </c>
      <c r="G744" s="2">
        <v>6</v>
      </c>
      <c r="H744" s="3" t="s">
        <v>3075</v>
      </c>
      <c r="I744" s="3" t="str">
        <f t="shared" si="22"/>
        <v>45.412326</v>
      </c>
      <c r="J744" s="3" t="str">
        <f t="shared" si="23"/>
        <v xml:space="preserve"> 10.970212</v>
      </c>
      <c r="K744" s="3">
        <v>61</v>
      </c>
      <c r="L744" s="2" t="s">
        <v>20</v>
      </c>
      <c r="M744" s="4">
        <v>41984</v>
      </c>
      <c r="N744" s="5" t="s">
        <v>21</v>
      </c>
      <c r="O744" s="5" t="s">
        <v>22</v>
      </c>
    </row>
    <row r="745" spans="1:15" ht="18" x14ac:dyDescent="0.2">
      <c r="A745" s="2" t="s">
        <v>3076</v>
      </c>
      <c r="B745" s="2" t="s">
        <v>3077</v>
      </c>
      <c r="C745" s="2" t="s">
        <v>3078</v>
      </c>
      <c r="D745" s="2"/>
      <c r="E745" s="2">
        <v>1683</v>
      </c>
      <c r="F745" s="2" t="s">
        <v>1647</v>
      </c>
      <c r="G745" s="2">
        <v>6</v>
      </c>
      <c r="H745" s="3" t="s">
        <v>3079</v>
      </c>
      <c r="I745" s="3" t="str">
        <f t="shared" si="22"/>
        <v>51.082468</v>
      </c>
      <c r="J745" s="3" t="str">
        <f t="shared" si="23"/>
        <v xml:space="preserve"> 13.27406</v>
      </c>
      <c r="K745" s="3">
        <v>252</v>
      </c>
      <c r="L745" s="2" t="s">
        <v>20</v>
      </c>
      <c r="M745" s="4">
        <v>41983</v>
      </c>
      <c r="N745" s="5" t="s">
        <v>21</v>
      </c>
      <c r="O745" s="5" t="s">
        <v>22</v>
      </c>
    </row>
    <row r="746" spans="1:15" ht="18" x14ac:dyDescent="0.2">
      <c r="A746" s="2" t="s">
        <v>3080</v>
      </c>
      <c r="B746" s="2" t="s">
        <v>3081</v>
      </c>
      <c r="C746" s="2" t="s">
        <v>3082</v>
      </c>
      <c r="D746" s="2" t="s">
        <v>521</v>
      </c>
      <c r="E746" s="2" t="s">
        <v>3083</v>
      </c>
      <c r="F746" s="2" t="s">
        <v>18</v>
      </c>
      <c r="G746" s="2">
        <v>10</v>
      </c>
      <c r="H746" s="3" t="s">
        <v>3084</v>
      </c>
      <c r="I746" s="3" t="str">
        <f t="shared" si="22"/>
        <v>49.37829</v>
      </c>
      <c r="J746" s="3" t="str">
        <f t="shared" si="23"/>
        <v xml:space="preserve"> -121.442822</v>
      </c>
      <c r="K746" s="3">
        <v>44</v>
      </c>
      <c r="L746" s="2" t="s">
        <v>20</v>
      </c>
      <c r="M746" s="4">
        <v>41982</v>
      </c>
      <c r="N746" s="5" t="s">
        <v>21</v>
      </c>
      <c r="O746" s="5" t="s">
        <v>22</v>
      </c>
    </row>
    <row r="747" spans="1:15" ht="18" x14ac:dyDescent="0.2">
      <c r="A747" s="2" t="s">
        <v>3085</v>
      </c>
      <c r="B747" s="2" t="s">
        <v>3086</v>
      </c>
      <c r="C747" s="2" t="s">
        <v>3087</v>
      </c>
      <c r="D747" s="2" t="s">
        <v>743</v>
      </c>
      <c r="E747" s="2">
        <v>2064</v>
      </c>
      <c r="F747" s="2" t="s">
        <v>32</v>
      </c>
      <c r="G747" s="2">
        <v>5</v>
      </c>
      <c r="H747" s="3" t="s">
        <v>3088</v>
      </c>
      <c r="I747" s="3" t="str">
        <f t="shared" si="22"/>
        <v>-33.817021</v>
      </c>
      <c r="J747" s="3" t="str">
        <f t="shared" si="23"/>
        <v xml:space="preserve"> 151.191334</v>
      </c>
      <c r="K747" s="3">
        <v>80</v>
      </c>
      <c r="L747" s="2" t="s">
        <v>20</v>
      </c>
      <c r="M747" s="4">
        <v>41982</v>
      </c>
      <c r="N747" s="5" t="s">
        <v>21</v>
      </c>
      <c r="O747" s="5" t="s">
        <v>22</v>
      </c>
    </row>
    <row r="748" spans="1:15" ht="18" x14ac:dyDescent="0.2">
      <c r="A748" s="2" t="s">
        <v>3089</v>
      </c>
      <c r="B748" s="2" t="s">
        <v>3090</v>
      </c>
      <c r="C748" s="2" t="s">
        <v>1393</v>
      </c>
      <c r="D748" s="2"/>
      <c r="E748" s="2">
        <v>12526</v>
      </c>
      <c r="F748" s="2" t="s">
        <v>1647</v>
      </c>
      <c r="G748" s="2">
        <v>2</v>
      </c>
      <c r="H748" s="3" t="s">
        <v>3091</v>
      </c>
      <c r="I748" s="3" t="str">
        <f t="shared" si="22"/>
        <v>52.394057</v>
      </c>
      <c r="J748" s="3" t="str">
        <f t="shared" si="23"/>
        <v xml:space="preserve"> 13.542307</v>
      </c>
      <c r="K748" s="3">
        <v>44</v>
      </c>
      <c r="L748" s="2" t="s">
        <v>20</v>
      </c>
      <c r="M748" s="4">
        <v>41981</v>
      </c>
      <c r="N748" s="5" t="s">
        <v>21</v>
      </c>
      <c r="O748" s="5" t="s">
        <v>22</v>
      </c>
    </row>
    <row r="749" spans="1:15" ht="18" x14ac:dyDescent="0.2">
      <c r="A749" s="2" t="s">
        <v>3092</v>
      </c>
      <c r="B749" s="2" t="s">
        <v>3093</v>
      </c>
      <c r="C749" s="2" t="s">
        <v>3094</v>
      </c>
      <c r="D749" s="2" t="s">
        <v>85</v>
      </c>
      <c r="E749" s="2"/>
      <c r="F749" s="2" t="s">
        <v>49</v>
      </c>
      <c r="G749" s="2">
        <v>4</v>
      </c>
      <c r="H749" s="3" t="s">
        <v>3095</v>
      </c>
      <c r="I749" s="3" t="str">
        <f t="shared" si="22"/>
        <v>34.745298</v>
      </c>
      <c r="J749" s="3" t="str">
        <f t="shared" si="23"/>
        <v xml:space="preserve"> 113.798207</v>
      </c>
      <c r="K749" s="3">
        <v>85</v>
      </c>
      <c r="L749" s="2" t="s">
        <v>20</v>
      </c>
      <c r="M749" s="4">
        <v>41979</v>
      </c>
      <c r="N749" s="5" t="s">
        <v>21</v>
      </c>
      <c r="O749" s="5" t="s">
        <v>51</v>
      </c>
    </row>
    <row r="750" spans="1:15" ht="18" x14ac:dyDescent="0.2">
      <c r="A750" s="2" t="s">
        <v>3096</v>
      </c>
      <c r="B750" s="2" t="s">
        <v>3097</v>
      </c>
      <c r="C750" s="2" t="s">
        <v>2092</v>
      </c>
      <c r="D750" s="2" t="s">
        <v>450</v>
      </c>
      <c r="E750" s="2">
        <v>36037</v>
      </c>
      <c r="F750" s="2" t="s">
        <v>38</v>
      </c>
      <c r="G750" s="2">
        <v>6</v>
      </c>
      <c r="H750" s="3" t="s">
        <v>3098</v>
      </c>
      <c r="I750" s="3" t="str">
        <f t="shared" si="22"/>
        <v>31.855989</v>
      </c>
      <c r="J750" s="3" t="str">
        <f t="shared" si="23"/>
        <v xml:space="preserve"> -86.635765</v>
      </c>
      <c r="K750" s="3">
        <v>145</v>
      </c>
      <c r="L750" s="2" t="s">
        <v>20</v>
      </c>
      <c r="M750" s="4">
        <v>41979</v>
      </c>
      <c r="N750" s="5" t="s">
        <v>21</v>
      </c>
      <c r="O750" s="5" t="s">
        <v>22</v>
      </c>
    </row>
    <row r="751" spans="1:15" ht="18" x14ac:dyDescent="0.2">
      <c r="A751" s="2" t="s">
        <v>3099</v>
      </c>
      <c r="B751" s="2" t="s">
        <v>3100</v>
      </c>
      <c r="C751" s="2" t="s">
        <v>3101</v>
      </c>
      <c r="D751" s="2" t="s">
        <v>846</v>
      </c>
      <c r="E751" s="2">
        <v>6110</v>
      </c>
      <c r="F751" s="2" t="s">
        <v>38</v>
      </c>
      <c r="G751" s="2">
        <v>8</v>
      </c>
      <c r="H751" s="3" t="s">
        <v>3102</v>
      </c>
      <c r="I751" s="3" t="str">
        <f t="shared" si="22"/>
        <v>41.722672</v>
      </c>
      <c r="J751" s="3" t="str">
        <f t="shared" si="23"/>
        <v xml:space="preserve"> -72.759717</v>
      </c>
      <c r="K751" s="3">
        <v>52</v>
      </c>
      <c r="L751" s="2" t="s">
        <v>20</v>
      </c>
      <c r="M751" s="4">
        <v>41978</v>
      </c>
      <c r="N751" s="5" t="s">
        <v>21</v>
      </c>
      <c r="O751" s="5" t="s">
        <v>22</v>
      </c>
    </row>
    <row r="752" spans="1:15" ht="18" x14ac:dyDescent="0.2">
      <c r="A752" s="2" t="s">
        <v>3103</v>
      </c>
      <c r="B752" s="2" t="s">
        <v>3104</v>
      </c>
      <c r="C752" s="2" t="s">
        <v>3105</v>
      </c>
      <c r="D752" s="2" t="s">
        <v>1038</v>
      </c>
      <c r="E752" s="2">
        <v>59872</v>
      </c>
      <c r="F752" s="2" t="s">
        <v>38</v>
      </c>
      <c r="G752" s="2">
        <v>4</v>
      </c>
      <c r="H752" s="3" t="s">
        <v>3106</v>
      </c>
      <c r="I752" s="3" t="str">
        <f t="shared" si="22"/>
        <v>47.192149</v>
      </c>
      <c r="J752" s="3" t="str">
        <f t="shared" si="23"/>
        <v xml:space="preserve"> -114.888901</v>
      </c>
      <c r="K752" s="3">
        <v>835</v>
      </c>
      <c r="L752" s="2" t="s">
        <v>20</v>
      </c>
      <c r="M752" s="4">
        <v>41978</v>
      </c>
      <c r="N752" s="5" t="s">
        <v>21</v>
      </c>
      <c r="O752" s="5" t="s">
        <v>22</v>
      </c>
    </row>
    <row r="753" spans="1:15" ht="18" x14ac:dyDescent="0.2">
      <c r="A753" s="2" t="s">
        <v>3107</v>
      </c>
      <c r="B753" s="2" t="s">
        <v>3108</v>
      </c>
      <c r="C753" s="2" t="s">
        <v>3109</v>
      </c>
      <c r="D753" s="2"/>
      <c r="E753" s="2">
        <v>7500</v>
      </c>
      <c r="F753" s="2" t="s">
        <v>160</v>
      </c>
      <c r="G753" s="2">
        <v>4</v>
      </c>
      <c r="H753" s="3" t="s">
        <v>3110</v>
      </c>
      <c r="I753" s="3" t="str">
        <f t="shared" si="22"/>
        <v>46.496797</v>
      </c>
      <c r="J753" s="3" t="str">
        <f t="shared" si="23"/>
        <v xml:space="preserve"> 9.84272</v>
      </c>
      <c r="K753" s="6">
        <v>1786</v>
      </c>
      <c r="L753" s="2" t="s">
        <v>20</v>
      </c>
      <c r="M753" s="4">
        <v>41978</v>
      </c>
      <c r="N753" s="5" t="s">
        <v>21</v>
      </c>
      <c r="O753" s="5" t="s">
        <v>22</v>
      </c>
    </row>
    <row r="754" spans="1:15" ht="18" x14ac:dyDescent="0.2">
      <c r="A754" s="2" t="s">
        <v>3111</v>
      </c>
      <c r="B754" s="2" t="s">
        <v>3112</v>
      </c>
      <c r="C754" s="2" t="s">
        <v>3113</v>
      </c>
      <c r="D754" s="2" t="s">
        <v>1038</v>
      </c>
      <c r="E754" s="2">
        <v>59701</v>
      </c>
      <c r="F754" s="2" t="s">
        <v>38</v>
      </c>
      <c r="G754" s="2">
        <v>6</v>
      </c>
      <c r="H754" s="3" t="s">
        <v>3114</v>
      </c>
      <c r="I754" s="3" t="str">
        <f t="shared" si="22"/>
        <v>45.981226</v>
      </c>
      <c r="J754" s="3" t="str">
        <f t="shared" si="23"/>
        <v xml:space="preserve"> -112.507161</v>
      </c>
      <c r="K754" s="6">
        <v>1666</v>
      </c>
      <c r="L754" s="2" t="s">
        <v>20</v>
      </c>
      <c r="M754" s="4">
        <v>41977</v>
      </c>
      <c r="N754" s="5" t="s">
        <v>21</v>
      </c>
      <c r="O754" s="5" t="s">
        <v>22</v>
      </c>
    </row>
    <row r="755" spans="1:15" ht="18" x14ac:dyDescent="0.2">
      <c r="A755" s="2" t="s">
        <v>3115</v>
      </c>
      <c r="B755" s="2" t="s">
        <v>3116</v>
      </c>
      <c r="C755" s="2" t="s">
        <v>3117</v>
      </c>
      <c r="D755" s="2"/>
      <c r="E755" s="2">
        <v>61174</v>
      </c>
      <c r="F755" s="2" t="s">
        <v>618</v>
      </c>
      <c r="G755" s="2">
        <v>6</v>
      </c>
      <c r="H755" s="3" t="s">
        <v>3118</v>
      </c>
      <c r="I755" s="3" t="str">
        <f t="shared" si="22"/>
        <v>58.918156</v>
      </c>
      <c r="J755" s="3" t="str">
        <f t="shared" si="23"/>
        <v xml:space="preserve"> 17.367987</v>
      </c>
      <c r="K755" s="3">
        <v>53</v>
      </c>
      <c r="L755" s="2" t="s">
        <v>20</v>
      </c>
      <c r="M755" s="4">
        <v>41976</v>
      </c>
      <c r="N755" s="5" t="s">
        <v>21</v>
      </c>
      <c r="O755" s="5" t="s">
        <v>22</v>
      </c>
    </row>
    <row r="756" spans="1:15" ht="18" x14ac:dyDescent="0.2">
      <c r="A756" s="2" t="s">
        <v>3119</v>
      </c>
      <c r="B756" s="2" t="s">
        <v>3120</v>
      </c>
      <c r="C756" s="2" t="s">
        <v>472</v>
      </c>
      <c r="D756" s="2" t="s">
        <v>48</v>
      </c>
      <c r="E756" s="2"/>
      <c r="F756" s="2" t="s">
        <v>49</v>
      </c>
      <c r="G756" s="2">
        <v>2</v>
      </c>
      <c r="H756" s="3" t="s">
        <v>3121</v>
      </c>
      <c r="I756" s="3" t="str">
        <f t="shared" si="22"/>
        <v>36.064564</v>
      </c>
      <c r="J756" s="3" t="str">
        <f t="shared" si="23"/>
        <v xml:space="preserve"> 120.300291</v>
      </c>
      <c r="K756" s="3">
        <v>26</v>
      </c>
      <c r="L756" s="2" t="s">
        <v>20</v>
      </c>
      <c r="M756" s="4">
        <v>41974</v>
      </c>
      <c r="N756" s="5" t="s">
        <v>21</v>
      </c>
      <c r="O756" s="5" t="s">
        <v>51</v>
      </c>
    </row>
    <row r="757" spans="1:15" ht="18" x14ac:dyDescent="0.2">
      <c r="A757" s="2" t="s">
        <v>3122</v>
      </c>
      <c r="B757" s="2" t="s">
        <v>3123</v>
      </c>
      <c r="C757" s="2" t="s">
        <v>80</v>
      </c>
      <c r="D757" s="2" t="s">
        <v>80</v>
      </c>
      <c r="E757" s="2"/>
      <c r="F757" s="2" t="s">
        <v>49</v>
      </c>
      <c r="G757" s="2">
        <v>2</v>
      </c>
      <c r="H757" s="3" t="s">
        <v>3124</v>
      </c>
      <c r="I757" s="3" t="str">
        <f t="shared" si="22"/>
        <v>31.188299</v>
      </c>
      <c r="J757" s="3" t="str">
        <f t="shared" si="23"/>
        <v xml:space="preserve"> 121.375579</v>
      </c>
      <c r="K757" s="3">
        <v>8</v>
      </c>
      <c r="L757" s="2" t="s">
        <v>20</v>
      </c>
      <c r="M757" s="4">
        <v>41974</v>
      </c>
      <c r="N757" s="5" t="s">
        <v>21</v>
      </c>
      <c r="O757" s="5" t="s">
        <v>51</v>
      </c>
    </row>
    <row r="758" spans="1:15" ht="18" x14ac:dyDescent="0.2">
      <c r="A758" s="2" t="s">
        <v>3125</v>
      </c>
      <c r="B758" s="2" t="s">
        <v>3126</v>
      </c>
      <c r="C758" s="2" t="s">
        <v>3127</v>
      </c>
      <c r="D758" s="2"/>
      <c r="E758" s="2" t="s">
        <v>3128</v>
      </c>
      <c r="F758" s="2" t="s">
        <v>76</v>
      </c>
      <c r="G758" s="2">
        <v>8</v>
      </c>
      <c r="H758" s="3" t="s">
        <v>3129</v>
      </c>
      <c r="I758" s="3" t="str">
        <f t="shared" si="22"/>
        <v>50.685442</v>
      </c>
      <c r="J758" s="3" t="str">
        <f t="shared" si="23"/>
        <v xml:space="preserve"> -3.448837</v>
      </c>
      <c r="K758" s="3">
        <v>6</v>
      </c>
      <c r="L758" s="2" t="s">
        <v>20</v>
      </c>
      <c r="M758" s="4">
        <v>41973</v>
      </c>
      <c r="N758" s="5" t="s">
        <v>21</v>
      </c>
      <c r="O758" s="5" t="s">
        <v>51</v>
      </c>
    </row>
    <row r="759" spans="1:15" ht="18" x14ac:dyDescent="0.2">
      <c r="A759" s="2" t="s">
        <v>3130</v>
      </c>
      <c r="B759" s="2" t="s">
        <v>3131</v>
      </c>
      <c r="C759" s="2" t="s">
        <v>3132</v>
      </c>
      <c r="D759" s="2" t="s">
        <v>2205</v>
      </c>
      <c r="E759" s="2" t="s">
        <v>3133</v>
      </c>
      <c r="F759" s="2" t="s">
        <v>76</v>
      </c>
      <c r="G759" s="2">
        <v>6</v>
      </c>
      <c r="H759" s="3" t="s">
        <v>3134</v>
      </c>
      <c r="I759" s="3" t="str">
        <f t="shared" si="22"/>
        <v>51.286224</v>
      </c>
      <c r="J759" s="3" t="str">
        <f t="shared" si="23"/>
        <v xml:space="preserve"> 0.545783</v>
      </c>
      <c r="K759" s="3">
        <v>66</v>
      </c>
      <c r="L759" s="2" t="s">
        <v>20</v>
      </c>
      <c r="M759" s="4">
        <v>41970</v>
      </c>
      <c r="N759" s="5" t="s">
        <v>21</v>
      </c>
      <c r="O759" s="5" t="s">
        <v>22</v>
      </c>
    </row>
    <row r="760" spans="1:15" ht="18" x14ac:dyDescent="0.2">
      <c r="A760" s="2" t="s">
        <v>3135</v>
      </c>
      <c r="B760" s="2" t="s">
        <v>3136</v>
      </c>
      <c r="C760" s="2" t="s">
        <v>3137</v>
      </c>
      <c r="D760" s="2"/>
      <c r="E760" s="2">
        <v>19279</v>
      </c>
      <c r="F760" s="2" t="s">
        <v>618</v>
      </c>
      <c r="G760" s="2">
        <v>4</v>
      </c>
      <c r="H760" s="3" t="s">
        <v>3138</v>
      </c>
      <c r="I760" s="3" t="str">
        <f t="shared" si="22"/>
        <v>59.496093</v>
      </c>
      <c r="J760" s="3" t="str">
        <f t="shared" si="23"/>
        <v xml:space="preserve"> 17.924441</v>
      </c>
      <c r="K760" s="3">
        <v>18</v>
      </c>
      <c r="L760" s="2" t="s">
        <v>20</v>
      </c>
      <c r="M760" s="4">
        <v>41970</v>
      </c>
      <c r="N760" s="5" t="s">
        <v>21</v>
      </c>
      <c r="O760" s="5" t="s">
        <v>22</v>
      </c>
    </row>
    <row r="761" spans="1:15" ht="18" x14ac:dyDescent="0.2">
      <c r="A761" s="2" t="s">
        <v>3139</v>
      </c>
      <c r="B761" s="2" t="s">
        <v>3140</v>
      </c>
      <c r="C761" s="2" t="s">
        <v>3141</v>
      </c>
      <c r="D761" s="2"/>
      <c r="E761" s="2">
        <v>41126</v>
      </c>
      <c r="F761" s="2" t="s">
        <v>135</v>
      </c>
      <c r="G761" s="2">
        <v>6</v>
      </c>
      <c r="H761" s="3" t="s">
        <v>3142</v>
      </c>
      <c r="I761" s="3" t="str">
        <f t="shared" si="22"/>
        <v>44.574119</v>
      </c>
      <c r="J761" s="3" t="str">
        <f t="shared" si="23"/>
        <v xml:space="preserve"> 10.981157</v>
      </c>
      <c r="K761" s="3">
        <v>47</v>
      </c>
      <c r="L761" s="2" t="s">
        <v>20</v>
      </c>
      <c r="M761" s="4">
        <v>41970</v>
      </c>
      <c r="N761" s="5" t="s">
        <v>21</v>
      </c>
      <c r="O761" s="5" t="s">
        <v>51</v>
      </c>
    </row>
    <row r="762" spans="1:15" ht="18" x14ac:dyDescent="0.2">
      <c r="A762" s="2" t="s">
        <v>3143</v>
      </c>
      <c r="B762" s="2" t="s">
        <v>3144</v>
      </c>
      <c r="C762" s="2" t="s">
        <v>3145</v>
      </c>
      <c r="D762" s="2" t="s">
        <v>324</v>
      </c>
      <c r="E762" s="2">
        <v>7652</v>
      </c>
      <c r="F762" s="2" t="s">
        <v>38</v>
      </c>
      <c r="G762" s="2">
        <v>8</v>
      </c>
      <c r="H762" s="3" t="s">
        <v>3146</v>
      </c>
      <c r="I762" s="3" t="str">
        <f t="shared" si="22"/>
        <v>40.957429</v>
      </c>
      <c r="J762" s="3" t="str">
        <f t="shared" si="23"/>
        <v xml:space="preserve"> -74.07408</v>
      </c>
      <c r="K762" s="3">
        <v>15</v>
      </c>
      <c r="L762" s="2" t="s">
        <v>20</v>
      </c>
      <c r="M762" s="4">
        <v>41969</v>
      </c>
      <c r="N762" s="5" t="s">
        <v>21</v>
      </c>
      <c r="O762" s="5" t="s">
        <v>22</v>
      </c>
    </row>
    <row r="763" spans="1:15" ht="18" x14ac:dyDescent="0.2">
      <c r="A763" s="2" t="s">
        <v>3147</v>
      </c>
      <c r="B763" s="2" t="s">
        <v>3148</v>
      </c>
      <c r="C763" s="2" t="s">
        <v>3149</v>
      </c>
      <c r="D763" s="2" t="s">
        <v>398</v>
      </c>
      <c r="E763" s="2">
        <v>34972</v>
      </c>
      <c r="F763" s="2" t="s">
        <v>38</v>
      </c>
      <c r="G763" s="2">
        <v>6</v>
      </c>
      <c r="H763" s="3" t="s">
        <v>3150</v>
      </c>
      <c r="I763" s="3" t="str">
        <f t="shared" si="22"/>
        <v>27.601444</v>
      </c>
      <c r="J763" s="3" t="str">
        <f t="shared" si="23"/>
        <v xml:space="preserve"> -80.822187</v>
      </c>
      <c r="K763" s="3">
        <v>16</v>
      </c>
      <c r="L763" s="2" t="s">
        <v>20</v>
      </c>
      <c r="M763" s="4">
        <v>41969</v>
      </c>
      <c r="N763" s="5" t="s">
        <v>21</v>
      </c>
      <c r="O763" s="5" t="s">
        <v>22</v>
      </c>
    </row>
    <row r="764" spans="1:15" ht="18" x14ac:dyDescent="0.2">
      <c r="A764" s="2" t="s">
        <v>3151</v>
      </c>
      <c r="B764" s="2" t="s">
        <v>3152</v>
      </c>
      <c r="C764" s="2" t="s">
        <v>3153</v>
      </c>
      <c r="D764" s="2" t="s">
        <v>384</v>
      </c>
      <c r="E764" s="2">
        <v>89019</v>
      </c>
      <c r="F764" s="2" t="s">
        <v>38</v>
      </c>
      <c r="G764" s="2">
        <v>10</v>
      </c>
      <c r="H764" s="3" t="s">
        <v>3154</v>
      </c>
      <c r="I764" s="3" t="str">
        <f t="shared" si="22"/>
        <v>35.610687</v>
      </c>
      <c r="J764" s="3" t="str">
        <f t="shared" si="23"/>
        <v xml:space="preserve"> -115.388028</v>
      </c>
      <c r="K764" s="3">
        <v>795</v>
      </c>
      <c r="L764" s="2" t="s">
        <v>20</v>
      </c>
      <c r="M764" s="4">
        <v>41969</v>
      </c>
      <c r="N764" s="5" t="s">
        <v>21</v>
      </c>
      <c r="O764" s="5" t="s">
        <v>22</v>
      </c>
    </row>
    <row r="765" spans="1:15" ht="18" x14ac:dyDescent="0.2">
      <c r="A765" s="2" t="s">
        <v>3155</v>
      </c>
      <c r="B765" s="2" t="s">
        <v>3156</v>
      </c>
      <c r="C765" s="2" t="s">
        <v>2434</v>
      </c>
      <c r="D765" s="2"/>
      <c r="E765" s="2" t="s">
        <v>3157</v>
      </c>
      <c r="F765" s="2" t="s">
        <v>76</v>
      </c>
      <c r="G765" s="2">
        <v>5</v>
      </c>
      <c r="H765" s="3" t="s">
        <v>3158</v>
      </c>
      <c r="I765" s="3" t="str">
        <f t="shared" si="22"/>
        <v>51.438052</v>
      </c>
      <c r="J765" s="3" t="str">
        <f t="shared" si="23"/>
        <v xml:space="preserve"> 0.26879</v>
      </c>
      <c r="K765" s="3">
        <v>16</v>
      </c>
      <c r="L765" s="2" t="s">
        <v>20</v>
      </c>
      <c r="M765" s="4">
        <v>41968</v>
      </c>
      <c r="N765" s="5" t="s">
        <v>21</v>
      </c>
      <c r="O765" s="5" t="s">
        <v>22</v>
      </c>
    </row>
    <row r="766" spans="1:15" ht="18" x14ac:dyDescent="0.2">
      <c r="A766" s="2" t="s">
        <v>3159</v>
      </c>
      <c r="B766" s="2" t="s">
        <v>3160</v>
      </c>
      <c r="C766" s="2" t="s">
        <v>3161</v>
      </c>
      <c r="D766" s="2"/>
      <c r="E766" s="2">
        <v>8651</v>
      </c>
      <c r="F766" s="2" t="s">
        <v>155</v>
      </c>
      <c r="G766" s="2">
        <v>6</v>
      </c>
      <c r="H766" s="3" t="s">
        <v>3162</v>
      </c>
      <c r="I766" s="3" t="str">
        <f t="shared" si="22"/>
        <v>65.834836</v>
      </c>
      <c r="J766" s="3" t="str">
        <f t="shared" si="23"/>
        <v xml:space="preserve"> 13.191673</v>
      </c>
      <c r="K766" s="3">
        <v>0</v>
      </c>
      <c r="L766" s="2" t="s">
        <v>20</v>
      </c>
      <c r="M766" s="4">
        <v>41968</v>
      </c>
      <c r="N766" s="5" t="s">
        <v>21</v>
      </c>
      <c r="O766" s="5" t="s">
        <v>51</v>
      </c>
    </row>
    <row r="767" spans="1:15" ht="18" x14ac:dyDescent="0.2">
      <c r="A767" s="2" t="s">
        <v>3163</v>
      </c>
      <c r="B767" s="2" t="s">
        <v>3164</v>
      </c>
      <c r="C767" s="2" t="s">
        <v>3165</v>
      </c>
      <c r="D767" s="2"/>
      <c r="E767" s="2">
        <v>24866</v>
      </c>
      <c r="F767" s="2" t="s">
        <v>1647</v>
      </c>
      <c r="G767" s="2">
        <v>14</v>
      </c>
      <c r="H767" s="3" t="s">
        <v>3166</v>
      </c>
      <c r="I767" s="3" t="str">
        <f t="shared" si="22"/>
        <v>54.476703</v>
      </c>
      <c r="J767" s="3" t="str">
        <f t="shared" si="23"/>
        <v xml:space="preserve"> 9.544304</v>
      </c>
      <c r="K767" s="3">
        <v>20</v>
      </c>
      <c r="L767" s="2" t="s">
        <v>20</v>
      </c>
      <c r="M767" s="4">
        <v>41968</v>
      </c>
      <c r="N767" s="5" t="s">
        <v>21</v>
      </c>
      <c r="O767" s="5" t="s">
        <v>22</v>
      </c>
    </row>
    <row r="768" spans="1:15" ht="18" x14ac:dyDescent="0.2">
      <c r="A768" s="2" t="s">
        <v>3167</v>
      </c>
      <c r="B768" s="2" t="s">
        <v>3168</v>
      </c>
      <c r="C768" s="2" t="s">
        <v>70</v>
      </c>
      <c r="D768" s="2" t="s">
        <v>70</v>
      </c>
      <c r="E768" s="2"/>
      <c r="F768" s="2" t="s">
        <v>49</v>
      </c>
      <c r="G768" s="2">
        <v>6</v>
      </c>
      <c r="H768" s="3" t="s">
        <v>3169</v>
      </c>
      <c r="I768" s="3" t="str">
        <f t="shared" si="22"/>
        <v>22.26237</v>
      </c>
      <c r="J768" s="3" t="str">
        <f t="shared" si="23"/>
        <v xml:space="preserve"> 114.130487</v>
      </c>
      <c r="K768" s="3">
        <v>6</v>
      </c>
      <c r="L768" s="2" t="s">
        <v>20</v>
      </c>
      <c r="M768" s="4">
        <v>41965</v>
      </c>
      <c r="N768" s="5" t="s">
        <v>21</v>
      </c>
      <c r="O768" s="5" t="s">
        <v>51</v>
      </c>
    </row>
    <row r="769" spans="1:15" ht="18" x14ac:dyDescent="0.2">
      <c r="A769" s="2" t="s">
        <v>3170</v>
      </c>
      <c r="B769" s="2" t="s">
        <v>3171</v>
      </c>
      <c r="C769" s="2" t="s">
        <v>3172</v>
      </c>
      <c r="D769" s="2"/>
      <c r="E769" s="2"/>
      <c r="F769" s="2" t="s">
        <v>618</v>
      </c>
      <c r="G769" s="2">
        <v>8</v>
      </c>
      <c r="H769" s="3" t="s">
        <v>3173</v>
      </c>
      <c r="I769" s="3" t="str">
        <f t="shared" si="22"/>
        <v>58.227074</v>
      </c>
      <c r="J769" s="3" t="str">
        <f t="shared" si="23"/>
        <v xml:space="preserve"> 14.668253</v>
      </c>
      <c r="K769" s="3">
        <v>140</v>
      </c>
      <c r="L769" s="2" t="s">
        <v>20</v>
      </c>
      <c r="M769" s="4">
        <v>41964</v>
      </c>
      <c r="N769" s="5" t="s">
        <v>21</v>
      </c>
      <c r="O769" s="5" t="s">
        <v>51</v>
      </c>
    </row>
    <row r="770" spans="1:15" ht="18" x14ac:dyDescent="0.2">
      <c r="A770" s="2" t="s">
        <v>3174</v>
      </c>
      <c r="B770" s="2" t="s">
        <v>3175</v>
      </c>
      <c r="C770" s="2" t="s">
        <v>3176</v>
      </c>
      <c r="D770" s="2" t="s">
        <v>398</v>
      </c>
      <c r="E770" s="2">
        <v>32835</v>
      </c>
      <c r="F770" s="2" t="s">
        <v>38</v>
      </c>
      <c r="G770" s="2">
        <v>6</v>
      </c>
      <c r="H770" s="3" t="s">
        <v>3177</v>
      </c>
      <c r="I770" s="3" t="str">
        <f t="shared" si="22"/>
        <v>28.514874</v>
      </c>
      <c r="J770" s="3" t="str">
        <f t="shared" si="23"/>
        <v xml:space="preserve"> -81.500214</v>
      </c>
      <c r="K770" s="3">
        <v>1</v>
      </c>
      <c r="L770" s="2" t="s">
        <v>20</v>
      </c>
      <c r="M770" s="4">
        <v>41964</v>
      </c>
      <c r="N770" s="5" t="s">
        <v>21</v>
      </c>
      <c r="O770" s="5" t="s">
        <v>22</v>
      </c>
    </row>
    <row r="771" spans="1:15" ht="18" x14ac:dyDescent="0.2">
      <c r="A771" s="2" t="s">
        <v>3178</v>
      </c>
      <c r="B771" s="2" t="s">
        <v>3179</v>
      </c>
      <c r="C771" s="2" t="s">
        <v>3180</v>
      </c>
      <c r="D771" s="2"/>
      <c r="E771" s="2"/>
      <c r="F771" s="2" t="s">
        <v>618</v>
      </c>
      <c r="G771" s="2">
        <v>4</v>
      </c>
      <c r="H771" s="3" t="s">
        <v>3181</v>
      </c>
      <c r="I771" s="3" t="str">
        <f t="shared" ref="I771:I834" si="24">LEFT(H771,FIND(",",H771,1)-1)</f>
        <v>59.500624</v>
      </c>
      <c r="J771" s="3" t="str">
        <f t="shared" ref="J771:J834" si="25">RIGHT(H771,LEN(H771)-FIND(",",H771,1))</f>
        <v xml:space="preserve"> 17.926818</v>
      </c>
      <c r="K771" s="3">
        <v>28</v>
      </c>
      <c r="L771" s="2" t="s">
        <v>20</v>
      </c>
      <c r="M771" s="4">
        <v>41964</v>
      </c>
      <c r="N771" s="5" t="s">
        <v>21</v>
      </c>
      <c r="O771" s="5" t="s">
        <v>22</v>
      </c>
    </row>
    <row r="772" spans="1:15" ht="18" x14ac:dyDescent="0.2">
      <c r="A772" s="2" t="s">
        <v>3182</v>
      </c>
      <c r="B772" s="2" t="s">
        <v>3183</v>
      </c>
      <c r="C772" s="2" t="s">
        <v>3184</v>
      </c>
      <c r="D772" s="2" t="s">
        <v>1696</v>
      </c>
      <c r="E772" s="2">
        <v>30033</v>
      </c>
      <c r="F772" s="2" t="s">
        <v>38</v>
      </c>
      <c r="G772" s="2">
        <v>4</v>
      </c>
      <c r="H772" s="3" t="s">
        <v>3185</v>
      </c>
      <c r="I772" s="3" t="str">
        <f t="shared" si="24"/>
        <v>33.793217</v>
      </c>
      <c r="J772" s="3" t="str">
        <f t="shared" si="25"/>
        <v xml:space="preserve"> -84.285379</v>
      </c>
      <c r="K772" s="3">
        <v>310</v>
      </c>
      <c r="L772" s="2" t="s">
        <v>20</v>
      </c>
      <c r="M772" s="4">
        <v>41963</v>
      </c>
      <c r="N772" s="5" t="s">
        <v>21</v>
      </c>
      <c r="O772" s="5" t="s">
        <v>22</v>
      </c>
    </row>
    <row r="773" spans="1:15" ht="18" x14ac:dyDescent="0.2">
      <c r="A773" s="2" t="s">
        <v>3186</v>
      </c>
      <c r="B773" s="2" t="s">
        <v>3187</v>
      </c>
      <c r="C773" s="2" t="s">
        <v>3188</v>
      </c>
      <c r="D773" s="2" t="s">
        <v>304</v>
      </c>
      <c r="E773" s="2">
        <v>91739</v>
      </c>
      <c r="F773" s="2" t="s">
        <v>38</v>
      </c>
      <c r="G773" s="2">
        <v>12</v>
      </c>
      <c r="H773" s="3" t="s">
        <v>3189</v>
      </c>
      <c r="I773" s="3" t="str">
        <f t="shared" si="24"/>
        <v>34.113592</v>
      </c>
      <c r="J773" s="3" t="str">
        <f t="shared" si="25"/>
        <v xml:space="preserve"> -117.529406</v>
      </c>
      <c r="K773" s="3">
        <v>381</v>
      </c>
      <c r="L773" s="2" t="s">
        <v>20</v>
      </c>
      <c r="M773" s="4">
        <v>41963</v>
      </c>
      <c r="N773" s="5" t="s">
        <v>21</v>
      </c>
      <c r="O773" s="5" t="s">
        <v>22</v>
      </c>
    </row>
    <row r="774" spans="1:15" ht="18" x14ac:dyDescent="0.2">
      <c r="A774" s="2" t="s">
        <v>3190</v>
      </c>
      <c r="B774" s="2" t="s">
        <v>3191</v>
      </c>
      <c r="C774" s="2" t="s">
        <v>3192</v>
      </c>
      <c r="D774" s="2"/>
      <c r="E774" s="2">
        <v>2770</v>
      </c>
      <c r="F774" s="2" t="s">
        <v>649</v>
      </c>
      <c r="G774" s="2">
        <v>2</v>
      </c>
      <c r="H774" s="3" t="s">
        <v>3193</v>
      </c>
      <c r="I774" s="3" t="str">
        <f t="shared" si="24"/>
        <v>55.614459</v>
      </c>
      <c r="J774" s="3" t="str">
        <f t="shared" si="25"/>
        <v xml:space="preserve"> 12.613533</v>
      </c>
      <c r="K774" s="3">
        <v>2</v>
      </c>
      <c r="L774" s="2" t="s">
        <v>20</v>
      </c>
      <c r="M774" s="4">
        <v>41963</v>
      </c>
      <c r="N774" s="5" t="s">
        <v>21</v>
      </c>
      <c r="O774" s="5" t="s">
        <v>22</v>
      </c>
    </row>
    <row r="775" spans="1:15" ht="18" x14ac:dyDescent="0.2">
      <c r="A775" s="2" t="s">
        <v>3194</v>
      </c>
      <c r="B775" s="2" t="s">
        <v>3195</v>
      </c>
      <c r="C775" s="2" t="s">
        <v>3196</v>
      </c>
      <c r="D775" s="2"/>
      <c r="E775" s="2"/>
      <c r="F775" s="2" t="s">
        <v>618</v>
      </c>
      <c r="G775" s="2">
        <v>4</v>
      </c>
      <c r="H775" s="3" t="s">
        <v>3197</v>
      </c>
      <c r="I775" s="3" t="str">
        <f t="shared" si="24"/>
        <v>62.398271</v>
      </c>
      <c r="J775" s="3" t="str">
        <f t="shared" si="25"/>
        <v xml:space="preserve"> 17.339795</v>
      </c>
      <c r="K775" s="3">
        <v>16</v>
      </c>
      <c r="L775" s="2" t="s">
        <v>20</v>
      </c>
      <c r="M775" s="4">
        <v>41962</v>
      </c>
      <c r="N775" s="5" t="s">
        <v>21</v>
      </c>
      <c r="O775" s="5" t="s">
        <v>22</v>
      </c>
    </row>
    <row r="776" spans="1:15" ht="18" x14ac:dyDescent="0.2">
      <c r="A776" s="2" t="s">
        <v>3198</v>
      </c>
      <c r="B776" s="2" t="s">
        <v>3199</v>
      </c>
      <c r="C776" s="2" t="s">
        <v>3200</v>
      </c>
      <c r="D776" s="2"/>
      <c r="E776" s="2"/>
      <c r="F776" s="2" t="s">
        <v>150</v>
      </c>
      <c r="G776" s="2">
        <v>8</v>
      </c>
      <c r="H776" s="3" t="s">
        <v>3201</v>
      </c>
      <c r="I776" s="3" t="str">
        <f t="shared" si="24"/>
        <v>51.019861</v>
      </c>
      <c r="J776" s="3" t="str">
        <f t="shared" si="25"/>
        <v xml:space="preserve"> 3.734917</v>
      </c>
      <c r="K776" s="3">
        <v>12</v>
      </c>
      <c r="L776" s="2" t="s">
        <v>20</v>
      </c>
      <c r="M776" s="4">
        <v>41962</v>
      </c>
      <c r="N776" s="5" t="s">
        <v>21</v>
      </c>
      <c r="O776" s="5" t="s">
        <v>22</v>
      </c>
    </row>
    <row r="777" spans="1:15" ht="18" x14ac:dyDescent="0.2">
      <c r="A777" s="2" t="s">
        <v>3202</v>
      </c>
      <c r="B777" s="2" t="s">
        <v>3203</v>
      </c>
      <c r="C777" s="2" t="s">
        <v>3204</v>
      </c>
      <c r="D777" s="2"/>
      <c r="E777" s="2">
        <v>7870</v>
      </c>
      <c r="F777" s="2" t="s">
        <v>155</v>
      </c>
      <c r="G777" s="2">
        <v>8</v>
      </c>
      <c r="H777" s="3" t="s">
        <v>3205</v>
      </c>
      <c r="I777" s="3" t="str">
        <f t="shared" si="24"/>
        <v>64.464932</v>
      </c>
      <c r="J777" s="3" t="str">
        <f t="shared" si="25"/>
        <v xml:space="preserve"> 12.315369</v>
      </c>
      <c r="K777" s="3">
        <v>43</v>
      </c>
      <c r="L777" s="2" t="s">
        <v>20</v>
      </c>
      <c r="M777" s="4">
        <v>41962</v>
      </c>
      <c r="N777" s="5" t="s">
        <v>21</v>
      </c>
      <c r="O777" s="5" t="s">
        <v>51</v>
      </c>
    </row>
    <row r="778" spans="1:15" ht="18" x14ac:dyDescent="0.2">
      <c r="A778" s="2" t="s">
        <v>3206</v>
      </c>
      <c r="B778" s="2" t="s">
        <v>3207</v>
      </c>
      <c r="C778" s="2" t="s">
        <v>3208</v>
      </c>
      <c r="D778" s="2"/>
      <c r="E778" s="2">
        <v>6230</v>
      </c>
      <c r="F778" s="2" t="s">
        <v>649</v>
      </c>
      <c r="G778" s="2">
        <v>6</v>
      </c>
      <c r="H778" s="3" t="s">
        <v>3209</v>
      </c>
      <c r="I778" s="3" t="str">
        <f t="shared" si="24"/>
        <v>55.067258</v>
      </c>
      <c r="J778" s="3" t="str">
        <f t="shared" si="25"/>
        <v xml:space="preserve"> 9.361119</v>
      </c>
      <c r="K778" s="3">
        <v>48</v>
      </c>
      <c r="L778" s="2" t="s">
        <v>20</v>
      </c>
      <c r="M778" s="4">
        <v>41962</v>
      </c>
      <c r="N778" s="5" t="s">
        <v>21</v>
      </c>
      <c r="O778" s="5" t="s">
        <v>22</v>
      </c>
    </row>
    <row r="779" spans="1:15" ht="18" x14ac:dyDescent="0.2">
      <c r="A779" s="2" t="s">
        <v>3210</v>
      </c>
      <c r="B779" s="2" t="s">
        <v>3211</v>
      </c>
      <c r="C779" s="2" t="s">
        <v>3212</v>
      </c>
      <c r="D779" s="2"/>
      <c r="E779" s="2"/>
      <c r="F779" s="2" t="s">
        <v>618</v>
      </c>
      <c r="G779" s="2">
        <v>8</v>
      </c>
      <c r="H779" s="3" t="s">
        <v>3213</v>
      </c>
      <c r="I779" s="3" t="str">
        <f t="shared" si="24"/>
        <v>63.328793</v>
      </c>
      <c r="J779" s="3" t="str">
        <f t="shared" si="25"/>
        <v xml:space="preserve"> 14.43</v>
      </c>
      <c r="K779" s="3">
        <v>303</v>
      </c>
      <c r="L779" s="2" t="s">
        <v>20</v>
      </c>
      <c r="M779" s="4">
        <v>41961</v>
      </c>
      <c r="N779" s="5" t="s">
        <v>21</v>
      </c>
      <c r="O779" s="5" t="s">
        <v>22</v>
      </c>
    </row>
    <row r="780" spans="1:15" ht="18" x14ac:dyDescent="0.2">
      <c r="A780" s="2" t="s">
        <v>3214</v>
      </c>
      <c r="B780" s="2" t="s">
        <v>3215</v>
      </c>
      <c r="C780" s="2" t="s">
        <v>705</v>
      </c>
      <c r="D780" s="2" t="s">
        <v>484</v>
      </c>
      <c r="E780" s="2"/>
      <c r="F780" s="2" t="s">
        <v>49</v>
      </c>
      <c r="G780" s="2">
        <v>4</v>
      </c>
      <c r="H780" s="3" t="s">
        <v>3216</v>
      </c>
      <c r="I780" s="3" t="str">
        <f t="shared" si="24"/>
        <v>34.225265</v>
      </c>
      <c r="J780" s="3" t="str">
        <f t="shared" si="25"/>
        <v xml:space="preserve"> 108.887777</v>
      </c>
      <c r="K780" s="3">
        <v>410</v>
      </c>
      <c r="L780" s="2" t="s">
        <v>20</v>
      </c>
      <c r="M780" s="4">
        <v>41961</v>
      </c>
      <c r="N780" s="5" t="s">
        <v>21</v>
      </c>
      <c r="O780" s="5" t="s">
        <v>51</v>
      </c>
    </row>
    <row r="781" spans="1:15" ht="18" x14ac:dyDescent="0.2">
      <c r="A781" s="2" t="s">
        <v>3217</v>
      </c>
      <c r="B781" s="2" t="s">
        <v>3218</v>
      </c>
      <c r="C781" s="2" t="s">
        <v>3219</v>
      </c>
      <c r="D781" s="2"/>
      <c r="E781" s="2">
        <v>8255</v>
      </c>
      <c r="F781" s="2" t="s">
        <v>155</v>
      </c>
      <c r="G781" s="2">
        <v>4</v>
      </c>
      <c r="H781" s="3" t="s">
        <v>3220</v>
      </c>
      <c r="I781" s="3" t="str">
        <f t="shared" si="24"/>
        <v>66.814045</v>
      </c>
      <c r="J781" s="3" t="str">
        <f t="shared" si="25"/>
        <v xml:space="preserve"> 15.401738</v>
      </c>
      <c r="K781" s="3">
        <v>103</v>
      </c>
      <c r="L781" s="2" t="s">
        <v>20</v>
      </c>
      <c r="M781" s="4">
        <v>41960</v>
      </c>
      <c r="N781" s="5" t="s">
        <v>21</v>
      </c>
      <c r="O781" s="5" t="s">
        <v>51</v>
      </c>
    </row>
    <row r="782" spans="1:15" ht="18" x14ac:dyDescent="0.2">
      <c r="A782" s="2" t="s">
        <v>3221</v>
      </c>
      <c r="B782" s="2" t="s">
        <v>3222</v>
      </c>
      <c r="C782" s="2" t="s">
        <v>3223</v>
      </c>
      <c r="D782" s="2"/>
      <c r="E782" s="2" t="s">
        <v>3224</v>
      </c>
      <c r="F782" s="2" t="s">
        <v>76</v>
      </c>
      <c r="G782" s="2">
        <v>2</v>
      </c>
      <c r="H782" s="3" t="s">
        <v>3225</v>
      </c>
      <c r="I782" s="3" t="str">
        <f t="shared" si="24"/>
        <v>53.339515</v>
      </c>
      <c r="J782" s="3" t="str">
        <f t="shared" si="25"/>
        <v xml:space="preserve"> -2.569358</v>
      </c>
      <c r="K782" s="3">
        <v>88</v>
      </c>
      <c r="L782" s="2" t="s">
        <v>20</v>
      </c>
      <c r="M782" s="4">
        <v>41959</v>
      </c>
      <c r="N782" s="5" t="s">
        <v>21</v>
      </c>
      <c r="O782" s="5" t="s">
        <v>51</v>
      </c>
    </row>
    <row r="783" spans="1:15" ht="18" x14ac:dyDescent="0.2">
      <c r="A783" s="2" t="s">
        <v>3226</v>
      </c>
      <c r="B783" s="2" t="s">
        <v>3227</v>
      </c>
      <c r="C783" s="2" t="s">
        <v>191</v>
      </c>
      <c r="D783" s="2" t="s">
        <v>192</v>
      </c>
      <c r="E783" s="2"/>
      <c r="F783" s="2" t="s">
        <v>49</v>
      </c>
      <c r="G783" s="2">
        <v>6</v>
      </c>
      <c r="H783" s="3" t="s">
        <v>3228</v>
      </c>
      <c r="I783" s="3" t="str">
        <f t="shared" si="24"/>
        <v>22.518672</v>
      </c>
      <c r="J783" s="3" t="str">
        <f t="shared" si="25"/>
        <v xml:space="preserve"> 114.073736</v>
      </c>
      <c r="K783" s="3">
        <v>0</v>
      </c>
      <c r="L783" s="2" t="s">
        <v>20</v>
      </c>
      <c r="M783" s="4">
        <v>41957</v>
      </c>
      <c r="N783" s="5" t="s">
        <v>21</v>
      </c>
      <c r="O783" s="5" t="s">
        <v>51</v>
      </c>
    </row>
    <row r="784" spans="1:15" ht="18" x14ac:dyDescent="0.2">
      <c r="A784" s="2" t="s">
        <v>3229</v>
      </c>
      <c r="B784" s="2" t="s">
        <v>3230</v>
      </c>
      <c r="C784" s="2" t="s">
        <v>3231</v>
      </c>
      <c r="D784" s="2"/>
      <c r="E784" s="2">
        <v>69493</v>
      </c>
      <c r="F784" s="2" t="s">
        <v>1647</v>
      </c>
      <c r="G784" s="2">
        <v>8</v>
      </c>
      <c r="H784" s="3" t="s">
        <v>3232</v>
      </c>
      <c r="I784" s="3" t="str">
        <f t="shared" si="24"/>
        <v>49.507337</v>
      </c>
      <c r="J784" s="3" t="str">
        <f t="shared" si="25"/>
        <v xml:space="preserve"> 8.637361</v>
      </c>
      <c r="K784" s="3">
        <v>98</v>
      </c>
      <c r="L784" s="2" t="s">
        <v>20</v>
      </c>
      <c r="M784" s="4">
        <v>41956</v>
      </c>
      <c r="N784" s="5" t="s">
        <v>21</v>
      </c>
      <c r="O784" s="5" t="s">
        <v>22</v>
      </c>
    </row>
    <row r="785" spans="1:15" ht="18" x14ac:dyDescent="0.2">
      <c r="A785" s="2" t="s">
        <v>3233</v>
      </c>
      <c r="B785" s="2" t="s">
        <v>3234</v>
      </c>
      <c r="C785" s="2" t="s">
        <v>3235</v>
      </c>
      <c r="D785" s="2" t="s">
        <v>509</v>
      </c>
      <c r="E785" s="2">
        <v>45445</v>
      </c>
      <c r="F785" s="2" t="s">
        <v>38</v>
      </c>
      <c r="G785" s="2">
        <v>8</v>
      </c>
      <c r="H785" s="3" t="s">
        <v>3236</v>
      </c>
      <c r="I785" s="3" t="str">
        <f t="shared" si="24"/>
        <v>39.858702</v>
      </c>
      <c r="J785" s="3" t="str">
        <f t="shared" si="25"/>
        <v xml:space="preserve"> -84.277027</v>
      </c>
      <c r="K785" s="3">
        <v>257</v>
      </c>
      <c r="L785" s="2" t="s">
        <v>20</v>
      </c>
      <c r="M785" s="4">
        <v>41954</v>
      </c>
      <c r="N785" s="5" t="s">
        <v>21</v>
      </c>
      <c r="O785" s="5" t="s">
        <v>22</v>
      </c>
    </row>
    <row r="786" spans="1:15" ht="18" x14ac:dyDescent="0.2">
      <c r="A786" s="2" t="s">
        <v>3237</v>
      </c>
      <c r="B786" s="2" t="s">
        <v>3238</v>
      </c>
      <c r="C786" s="2" t="s">
        <v>3239</v>
      </c>
      <c r="D786" s="2"/>
      <c r="E786" s="2" t="s">
        <v>3240</v>
      </c>
      <c r="F786" s="2" t="s">
        <v>618</v>
      </c>
      <c r="G786" s="2">
        <v>8</v>
      </c>
      <c r="H786" s="3" t="s">
        <v>3241</v>
      </c>
      <c r="I786" s="3" t="str">
        <f t="shared" si="24"/>
        <v>60.648513</v>
      </c>
      <c r="J786" s="3" t="str">
        <f t="shared" si="25"/>
        <v xml:space="preserve"> 17.120583</v>
      </c>
      <c r="K786" s="3">
        <v>37</v>
      </c>
      <c r="L786" s="2" t="s">
        <v>20</v>
      </c>
      <c r="M786" s="4">
        <v>41954</v>
      </c>
      <c r="N786" s="5" t="s">
        <v>21</v>
      </c>
      <c r="O786" s="5" t="s">
        <v>51</v>
      </c>
    </row>
    <row r="787" spans="1:15" ht="18" x14ac:dyDescent="0.2">
      <c r="A787" s="2" t="s">
        <v>3242</v>
      </c>
      <c r="B787" s="2" t="s">
        <v>3243</v>
      </c>
      <c r="C787" s="2" t="s">
        <v>3244</v>
      </c>
      <c r="D787" s="2" t="s">
        <v>290</v>
      </c>
      <c r="E787" s="2"/>
      <c r="F787" s="2" t="s">
        <v>49</v>
      </c>
      <c r="G787" s="2">
        <v>4</v>
      </c>
      <c r="H787" s="3" t="s">
        <v>3245</v>
      </c>
      <c r="I787" s="3" t="str">
        <f t="shared" si="24"/>
        <v>31.554107</v>
      </c>
      <c r="J787" s="3" t="str">
        <f t="shared" si="25"/>
        <v xml:space="preserve"> 120.30893</v>
      </c>
      <c r="K787" s="3">
        <v>8</v>
      </c>
      <c r="L787" s="2" t="s">
        <v>20</v>
      </c>
      <c r="M787" s="4">
        <v>41953</v>
      </c>
      <c r="N787" s="5" t="s">
        <v>21</v>
      </c>
      <c r="O787" s="5" t="s">
        <v>51</v>
      </c>
    </row>
    <row r="788" spans="1:15" ht="18" x14ac:dyDescent="0.2">
      <c r="A788" s="2" t="s">
        <v>3246</v>
      </c>
      <c r="B788" s="2" t="s">
        <v>3247</v>
      </c>
      <c r="C788" s="2" t="s">
        <v>2685</v>
      </c>
      <c r="D788" s="2"/>
      <c r="E788" s="2"/>
      <c r="F788" s="2" t="s">
        <v>130</v>
      </c>
      <c r="G788" s="2">
        <v>4</v>
      </c>
      <c r="H788" s="3" t="s">
        <v>3248</v>
      </c>
      <c r="I788" s="3" t="str">
        <f t="shared" si="24"/>
        <v>35.617639</v>
      </c>
      <c r="J788" s="3" t="str">
        <f t="shared" si="25"/>
        <v xml:space="preserve"> 139.776917</v>
      </c>
      <c r="K788" s="3">
        <v>19</v>
      </c>
      <c r="L788" s="2" t="s">
        <v>20</v>
      </c>
      <c r="M788" s="4">
        <v>41953</v>
      </c>
      <c r="N788" s="5" t="s">
        <v>21</v>
      </c>
      <c r="O788" s="5" t="s">
        <v>51</v>
      </c>
    </row>
    <row r="789" spans="1:15" ht="18" x14ac:dyDescent="0.2">
      <c r="A789" s="2" t="s">
        <v>3249</v>
      </c>
      <c r="B789" s="2" t="s">
        <v>3250</v>
      </c>
      <c r="C789" s="2" t="s">
        <v>70</v>
      </c>
      <c r="D789" s="2" t="s">
        <v>70</v>
      </c>
      <c r="E789" s="2"/>
      <c r="F789" s="2" t="s">
        <v>49</v>
      </c>
      <c r="G789" s="2">
        <v>2</v>
      </c>
      <c r="H789" s="3" t="s">
        <v>3251</v>
      </c>
      <c r="I789" s="3" t="str">
        <f t="shared" si="24"/>
        <v>22.278528</v>
      </c>
      <c r="J789" s="3" t="str">
        <f t="shared" si="25"/>
        <v xml:space="preserve"> 114.184861</v>
      </c>
      <c r="K789" s="3">
        <v>54</v>
      </c>
      <c r="L789" s="2" t="s">
        <v>20</v>
      </c>
      <c r="M789" s="4">
        <v>41953</v>
      </c>
      <c r="N789" s="5" t="s">
        <v>21</v>
      </c>
      <c r="O789" s="5" t="s">
        <v>51</v>
      </c>
    </row>
    <row r="790" spans="1:15" ht="18" x14ac:dyDescent="0.2">
      <c r="A790" s="2" t="s">
        <v>3252</v>
      </c>
      <c r="B790" s="2" t="s">
        <v>3253</v>
      </c>
      <c r="C790" s="2" t="s">
        <v>3254</v>
      </c>
      <c r="D790" s="2"/>
      <c r="E790" s="2">
        <v>8260</v>
      </c>
      <c r="F790" s="2" t="s">
        <v>155</v>
      </c>
      <c r="G790" s="2">
        <v>4</v>
      </c>
      <c r="H790" s="3" t="s">
        <v>3255</v>
      </c>
      <c r="I790" s="3" t="str">
        <f t="shared" si="24"/>
        <v>67.962327</v>
      </c>
      <c r="J790" s="3" t="str">
        <f t="shared" si="25"/>
        <v xml:space="preserve"> 15.9298</v>
      </c>
      <c r="K790" s="3">
        <v>9</v>
      </c>
      <c r="L790" s="2" t="s">
        <v>20</v>
      </c>
      <c r="M790" s="4">
        <v>41953</v>
      </c>
      <c r="N790" s="5" t="s">
        <v>21</v>
      </c>
      <c r="O790" s="5" t="s">
        <v>22</v>
      </c>
    </row>
    <row r="791" spans="1:15" ht="18" x14ac:dyDescent="0.2">
      <c r="A791" s="2" t="s">
        <v>3256</v>
      </c>
      <c r="B791" s="2" t="s">
        <v>3257</v>
      </c>
      <c r="C791" s="2" t="s">
        <v>3258</v>
      </c>
      <c r="D791" s="2" t="s">
        <v>319</v>
      </c>
      <c r="E791" s="2">
        <v>60478</v>
      </c>
      <c r="F791" s="2" t="s">
        <v>38</v>
      </c>
      <c r="G791" s="2">
        <v>8</v>
      </c>
      <c r="H791" s="3" t="s">
        <v>3259</v>
      </c>
      <c r="I791" s="3" t="str">
        <f t="shared" si="24"/>
        <v>41.584927</v>
      </c>
      <c r="J791" s="3" t="str">
        <f t="shared" si="25"/>
        <v xml:space="preserve"> -87.721062</v>
      </c>
      <c r="K791" s="3">
        <v>205</v>
      </c>
      <c r="L791" s="2" t="s">
        <v>20</v>
      </c>
      <c r="M791" s="4">
        <v>41951</v>
      </c>
      <c r="N791" s="5" t="s">
        <v>21</v>
      </c>
      <c r="O791" s="5" t="s">
        <v>22</v>
      </c>
    </row>
    <row r="792" spans="1:15" ht="18" x14ac:dyDescent="0.2">
      <c r="A792" s="2" t="s">
        <v>3260</v>
      </c>
      <c r="B792" s="2" t="s">
        <v>3261</v>
      </c>
      <c r="C792" s="2" t="s">
        <v>3262</v>
      </c>
      <c r="D792" s="2" t="s">
        <v>107</v>
      </c>
      <c r="E792" s="2">
        <v>21801</v>
      </c>
      <c r="F792" s="2" t="s">
        <v>38</v>
      </c>
      <c r="G792" s="2">
        <v>6</v>
      </c>
      <c r="H792" s="3" t="s">
        <v>3263</v>
      </c>
      <c r="I792" s="3" t="str">
        <f t="shared" si="24"/>
        <v>38.401648</v>
      </c>
      <c r="J792" s="3" t="str">
        <f t="shared" si="25"/>
        <v xml:space="preserve"> -75.564818</v>
      </c>
      <c r="K792" s="3">
        <v>12</v>
      </c>
      <c r="L792" s="2" t="s">
        <v>20</v>
      </c>
      <c r="M792" s="4">
        <v>41951</v>
      </c>
      <c r="N792" s="5" t="s">
        <v>21</v>
      </c>
      <c r="O792" s="5" t="s">
        <v>22</v>
      </c>
    </row>
    <row r="793" spans="1:15" ht="18" x14ac:dyDescent="0.2">
      <c r="A793" s="2" t="s">
        <v>3264</v>
      </c>
      <c r="B793" s="2" t="s">
        <v>3265</v>
      </c>
      <c r="C793" s="2" t="s">
        <v>3266</v>
      </c>
      <c r="D793" s="2" t="s">
        <v>1068</v>
      </c>
      <c r="E793" s="2">
        <v>80239</v>
      </c>
      <c r="F793" s="2" t="s">
        <v>38</v>
      </c>
      <c r="G793" s="2">
        <v>6</v>
      </c>
      <c r="H793" s="3" t="s">
        <v>3267</v>
      </c>
      <c r="I793" s="3" t="str">
        <f t="shared" si="24"/>
        <v>39.775259</v>
      </c>
      <c r="J793" s="3" t="str">
        <f t="shared" si="25"/>
        <v xml:space="preserve"> -104.794674</v>
      </c>
      <c r="K793" s="6">
        <v>1641</v>
      </c>
      <c r="L793" s="2" t="s">
        <v>20</v>
      </c>
      <c r="M793" s="4">
        <v>41951</v>
      </c>
      <c r="N793" s="5" t="s">
        <v>21</v>
      </c>
      <c r="O793" s="5" t="s">
        <v>22</v>
      </c>
    </row>
    <row r="794" spans="1:15" ht="18" x14ac:dyDescent="0.2">
      <c r="A794" s="2" t="s">
        <v>3268</v>
      </c>
      <c r="B794" s="2" t="s">
        <v>3269</v>
      </c>
      <c r="C794" s="2" t="s">
        <v>3270</v>
      </c>
      <c r="D794" s="2"/>
      <c r="E794" s="2">
        <v>92533</v>
      </c>
      <c r="F794" s="2" t="s">
        <v>1647</v>
      </c>
      <c r="G794" s="2">
        <v>6</v>
      </c>
      <c r="H794" s="3" t="s">
        <v>3271</v>
      </c>
      <c r="I794" s="3" t="str">
        <f t="shared" si="24"/>
        <v>49.532694</v>
      </c>
      <c r="J794" s="3" t="str">
        <f t="shared" si="25"/>
        <v xml:space="preserve"> 12.134861</v>
      </c>
      <c r="K794" s="3">
        <v>391</v>
      </c>
      <c r="L794" s="2" t="s">
        <v>20</v>
      </c>
      <c r="M794" s="4">
        <v>41950</v>
      </c>
      <c r="N794" s="5" t="s">
        <v>21</v>
      </c>
      <c r="O794" s="5" t="s">
        <v>51</v>
      </c>
    </row>
    <row r="795" spans="1:15" ht="18" x14ac:dyDescent="0.2">
      <c r="A795" s="2" t="s">
        <v>3272</v>
      </c>
      <c r="B795" s="2" t="s">
        <v>3273</v>
      </c>
      <c r="C795" s="2" t="s">
        <v>3274</v>
      </c>
      <c r="D795" s="2"/>
      <c r="E795" s="2">
        <v>31867</v>
      </c>
      <c r="F795" s="2" t="s">
        <v>1647</v>
      </c>
      <c r="G795" s="2">
        <v>8</v>
      </c>
      <c r="H795" s="3" t="s">
        <v>3275</v>
      </c>
      <c r="I795" s="3" t="str">
        <f t="shared" si="24"/>
        <v>52.278674</v>
      </c>
      <c r="J795" s="3" t="str">
        <f t="shared" si="25"/>
        <v xml:space="preserve"> 9.350953</v>
      </c>
      <c r="K795" s="3">
        <v>83</v>
      </c>
      <c r="L795" s="2" t="s">
        <v>20</v>
      </c>
      <c r="M795" s="4">
        <v>41950</v>
      </c>
      <c r="N795" s="5" t="s">
        <v>21</v>
      </c>
      <c r="O795" s="5" t="s">
        <v>22</v>
      </c>
    </row>
    <row r="796" spans="1:15" ht="18" x14ac:dyDescent="0.2">
      <c r="A796" s="2" t="s">
        <v>3276</v>
      </c>
      <c r="B796" s="2" t="s">
        <v>3277</v>
      </c>
      <c r="C796" s="2" t="s">
        <v>3278</v>
      </c>
      <c r="D796" s="2"/>
      <c r="E796" s="2">
        <v>17100</v>
      </c>
      <c r="F796" s="2" t="s">
        <v>567</v>
      </c>
      <c r="G796" s="2">
        <v>8</v>
      </c>
      <c r="H796" s="3" t="s">
        <v>3279</v>
      </c>
      <c r="I796" s="3" t="str">
        <f t="shared" si="24"/>
        <v>45.75</v>
      </c>
      <c r="J796" s="3" t="str">
        <f t="shared" si="25"/>
        <v xml:space="preserve"> -0.661722</v>
      </c>
      <c r="K796" s="3">
        <v>48</v>
      </c>
      <c r="L796" s="2" t="s">
        <v>20</v>
      </c>
      <c r="M796" s="4">
        <v>41949</v>
      </c>
      <c r="N796" s="5" t="s">
        <v>21</v>
      </c>
      <c r="O796" s="5" t="s">
        <v>51</v>
      </c>
    </row>
    <row r="797" spans="1:15" ht="18" x14ac:dyDescent="0.2">
      <c r="A797" s="2" t="s">
        <v>3280</v>
      </c>
      <c r="B797" s="2" t="s">
        <v>3281</v>
      </c>
      <c r="C797" s="2" t="s">
        <v>3282</v>
      </c>
      <c r="D797" s="2" t="s">
        <v>398</v>
      </c>
      <c r="E797" s="2">
        <v>34474</v>
      </c>
      <c r="F797" s="2" t="s">
        <v>38</v>
      </c>
      <c r="G797" s="2">
        <v>8</v>
      </c>
      <c r="H797" s="3" t="s">
        <v>3283</v>
      </c>
      <c r="I797" s="3" t="str">
        <f t="shared" si="24"/>
        <v>29.140985</v>
      </c>
      <c r="J797" s="3" t="str">
        <f t="shared" si="25"/>
        <v xml:space="preserve"> -82.19395</v>
      </c>
      <c r="K797" s="3">
        <v>23</v>
      </c>
      <c r="L797" s="2" t="s">
        <v>20</v>
      </c>
      <c r="M797" s="4">
        <v>41946</v>
      </c>
      <c r="N797" s="5" t="s">
        <v>21</v>
      </c>
      <c r="O797" s="5" t="s">
        <v>22</v>
      </c>
    </row>
    <row r="798" spans="1:15" ht="18" x14ac:dyDescent="0.2">
      <c r="A798" s="2" t="s">
        <v>3284</v>
      </c>
      <c r="B798" s="2" t="s">
        <v>3285</v>
      </c>
      <c r="C798" s="2" t="s">
        <v>3286</v>
      </c>
      <c r="D798" s="2"/>
      <c r="E798" s="2">
        <v>2406</v>
      </c>
      <c r="F798" s="2" t="s">
        <v>155</v>
      </c>
      <c r="G798" s="2">
        <v>8</v>
      </c>
      <c r="H798" s="3" t="s">
        <v>3287</v>
      </c>
      <c r="I798" s="3" t="str">
        <f t="shared" si="24"/>
        <v>60.884145</v>
      </c>
      <c r="J798" s="3" t="str">
        <f t="shared" si="25"/>
        <v xml:space="preserve"> 11.540043</v>
      </c>
      <c r="K798" s="3">
        <v>44</v>
      </c>
      <c r="L798" s="2" t="s">
        <v>20</v>
      </c>
      <c r="M798" s="4">
        <v>41942</v>
      </c>
      <c r="N798" s="5" t="s">
        <v>21</v>
      </c>
      <c r="O798" s="5" t="s">
        <v>51</v>
      </c>
    </row>
    <row r="799" spans="1:15" ht="18" x14ac:dyDescent="0.2">
      <c r="A799" s="2" t="s">
        <v>3288</v>
      </c>
      <c r="B799" s="2" t="s">
        <v>3289</v>
      </c>
      <c r="C799" s="2" t="s">
        <v>191</v>
      </c>
      <c r="D799" s="2" t="s">
        <v>192</v>
      </c>
      <c r="E799" s="2"/>
      <c r="F799" s="2" t="s">
        <v>49</v>
      </c>
      <c r="G799" s="2">
        <v>8</v>
      </c>
      <c r="H799" s="3" t="s">
        <v>3290</v>
      </c>
      <c r="I799" s="3" t="str">
        <f t="shared" si="24"/>
        <v>22.519723</v>
      </c>
      <c r="J799" s="3" t="str">
        <f t="shared" si="25"/>
        <v xml:space="preserve"> 113.950085</v>
      </c>
      <c r="K799" s="3">
        <v>0</v>
      </c>
      <c r="L799" s="2" t="s">
        <v>20</v>
      </c>
      <c r="M799" s="4">
        <v>41942</v>
      </c>
      <c r="N799" s="5" t="s">
        <v>21</v>
      </c>
      <c r="O799" s="5" t="s">
        <v>51</v>
      </c>
    </row>
    <row r="800" spans="1:15" ht="18" x14ac:dyDescent="0.2">
      <c r="A800" s="2" t="s">
        <v>3291</v>
      </c>
      <c r="B800" s="2" t="s">
        <v>3292</v>
      </c>
      <c r="C800" s="2" t="s">
        <v>3293</v>
      </c>
      <c r="D800" s="2" t="s">
        <v>1038</v>
      </c>
      <c r="E800" s="2">
        <v>59808</v>
      </c>
      <c r="F800" s="2" t="s">
        <v>38</v>
      </c>
      <c r="G800" s="2">
        <v>6</v>
      </c>
      <c r="H800" s="3" t="s">
        <v>3294</v>
      </c>
      <c r="I800" s="3" t="str">
        <f t="shared" si="24"/>
        <v>46.914375</v>
      </c>
      <c r="J800" s="3" t="str">
        <f t="shared" si="25"/>
        <v xml:space="preserve"> -114.031924</v>
      </c>
      <c r="K800" s="6">
        <v>1009</v>
      </c>
      <c r="L800" s="2" t="s">
        <v>20</v>
      </c>
      <c r="M800" s="4">
        <v>41941</v>
      </c>
      <c r="N800" s="5" t="s">
        <v>21</v>
      </c>
      <c r="O800" s="5" t="s">
        <v>22</v>
      </c>
    </row>
    <row r="801" spans="1:15" ht="18" x14ac:dyDescent="0.2">
      <c r="A801" s="2" t="s">
        <v>3295</v>
      </c>
      <c r="B801" s="2" t="s">
        <v>3296</v>
      </c>
      <c r="C801" s="2" t="s">
        <v>3297</v>
      </c>
      <c r="D801" s="2"/>
      <c r="E801" s="2">
        <v>94491</v>
      </c>
      <c r="F801" s="2" t="s">
        <v>1647</v>
      </c>
      <c r="G801" s="2">
        <v>6</v>
      </c>
      <c r="H801" s="3" t="s">
        <v>3298</v>
      </c>
      <c r="I801" s="3" t="str">
        <f t="shared" si="24"/>
        <v>48.765472</v>
      </c>
      <c r="J801" s="3" t="str">
        <f t="shared" si="25"/>
        <v xml:space="preserve"> 13.046667</v>
      </c>
      <c r="K801" s="3">
        <v>309</v>
      </c>
      <c r="L801" s="2" t="s">
        <v>20</v>
      </c>
      <c r="M801" s="4">
        <v>41941</v>
      </c>
      <c r="N801" s="5" t="s">
        <v>21</v>
      </c>
      <c r="O801" s="5" t="s">
        <v>51</v>
      </c>
    </row>
    <row r="802" spans="1:15" ht="18" x14ac:dyDescent="0.2">
      <c r="A802" s="2" t="s">
        <v>3299</v>
      </c>
      <c r="B802" s="2" t="s">
        <v>3300</v>
      </c>
      <c r="C802" s="2" t="s">
        <v>3301</v>
      </c>
      <c r="D802" s="2" t="s">
        <v>341</v>
      </c>
      <c r="E802" s="2">
        <v>46203</v>
      </c>
      <c r="F802" s="2" t="s">
        <v>38</v>
      </c>
      <c r="G802" s="2">
        <v>8</v>
      </c>
      <c r="H802" s="3" t="s">
        <v>3302</v>
      </c>
      <c r="I802" s="3" t="str">
        <f t="shared" si="24"/>
        <v>39.702444</v>
      </c>
      <c r="J802" s="3" t="str">
        <f t="shared" si="25"/>
        <v xml:space="preserve"> -86.079687</v>
      </c>
      <c r="K802" s="3">
        <v>253</v>
      </c>
      <c r="L802" s="2" t="s">
        <v>20</v>
      </c>
      <c r="M802" s="4">
        <v>41941</v>
      </c>
      <c r="N802" s="5" t="s">
        <v>21</v>
      </c>
      <c r="O802" s="5" t="s">
        <v>22</v>
      </c>
    </row>
    <row r="803" spans="1:15" ht="18" x14ac:dyDescent="0.2">
      <c r="A803" s="2" t="s">
        <v>3303</v>
      </c>
      <c r="B803" s="2" t="s">
        <v>3304</v>
      </c>
      <c r="C803" s="2" t="s">
        <v>3305</v>
      </c>
      <c r="D803" s="2"/>
      <c r="E803" s="2">
        <v>9365</v>
      </c>
      <c r="F803" s="2" t="s">
        <v>155</v>
      </c>
      <c r="G803" s="2">
        <v>6</v>
      </c>
      <c r="H803" s="3" t="s">
        <v>3306</v>
      </c>
      <c r="I803" s="3" t="str">
        <f t="shared" si="24"/>
        <v>68.860238</v>
      </c>
      <c r="J803" s="3" t="str">
        <f t="shared" si="25"/>
        <v xml:space="preserve"> 18.348918</v>
      </c>
      <c r="K803" s="3">
        <v>80</v>
      </c>
      <c r="L803" s="2" t="s">
        <v>20</v>
      </c>
      <c r="M803" s="4">
        <v>41940</v>
      </c>
      <c r="N803" s="5" t="s">
        <v>21</v>
      </c>
      <c r="O803" s="5" t="s">
        <v>51</v>
      </c>
    </row>
    <row r="804" spans="1:15" ht="18" x14ac:dyDescent="0.2">
      <c r="A804" s="2" t="s">
        <v>3307</v>
      </c>
      <c r="B804" s="2" t="s">
        <v>3308</v>
      </c>
      <c r="C804" s="2" t="s">
        <v>729</v>
      </c>
      <c r="D804" s="2"/>
      <c r="E804" s="2" t="s">
        <v>3309</v>
      </c>
      <c r="F804" s="2" t="s">
        <v>76</v>
      </c>
      <c r="G804" s="2">
        <v>2</v>
      </c>
      <c r="H804" s="3" t="s">
        <v>3310</v>
      </c>
      <c r="I804" s="3" t="str">
        <f t="shared" si="24"/>
        <v>51.526694</v>
      </c>
      <c r="J804" s="3" t="str">
        <f t="shared" si="25"/>
        <v xml:space="preserve"> -2.599806</v>
      </c>
      <c r="K804" s="3">
        <v>65</v>
      </c>
      <c r="L804" s="2" t="s">
        <v>20</v>
      </c>
      <c r="M804" s="4">
        <v>41940</v>
      </c>
      <c r="N804" s="5" t="s">
        <v>21</v>
      </c>
      <c r="O804" s="5" t="s">
        <v>51</v>
      </c>
    </row>
    <row r="805" spans="1:15" ht="18" x14ac:dyDescent="0.2">
      <c r="A805" s="2" t="s">
        <v>3311</v>
      </c>
      <c r="B805" s="2" t="s">
        <v>3312</v>
      </c>
      <c r="C805" s="2" t="s">
        <v>3313</v>
      </c>
      <c r="D805" s="2" t="s">
        <v>314</v>
      </c>
      <c r="E805" s="2">
        <v>2562</v>
      </c>
      <c r="F805" s="2" t="s">
        <v>38</v>
      </c>
      <c r="G805" s="2">
        <v>8</v>
      </c>
      <c r="H805" s="3" t="s">
        <v>3314</v>
      </c>
      <c r="I805" s="3" t="str">
        <f t="shared" si="24"/>
        <v>41.781242</v>
      </c>
      <c r="J805" s="3" t="str">
        <f t="shared" si="25"/>
        <v xml:space="preserve"> -70.540271</v>
      </c>
      <c r="K805" s="3">
        <v>26</v>
      </c>
      <c r="L805" s="2" t="s">
        <v>20</v>
      </c>
      <c r="M805" s="4">
        <v>41939</v>
      </c>
      <c r="N805" s="5" t="s">
        <v>21</v>
      </c>
      <c r="O805" s="5" t="s">
        <v>22</v>
      </c>
    </row>
    <row r="806" spans="1:15" ht="18" x14ac:dyDescent="0.2">
      <c r="A806" s="2" t="s">
        <v>3315</v>
      </c>
      <c r="B806" s="2" t="s">
        <v>3316</v>
      </c>
      <c r="C806" s="2" t="s">
        <v>3317</v>
      </c>
      <c r="D806" s="2"/>
      <c r="E806" s="2">
        <v>7304</v>
      </c>
      <c r="F806" s="2" t="s">
        <v>160</v>
      </c>
      <c r="G806" s="2">
        <v>14</v>
      </c>
      <c r="H806" s="3" t="s">
        <v>3318</v>
      </c>
      <c r="I806" s="3" t="str">
        <f t="shared" si="24"/>
        <v>47.003972</v>
      </c>
      <c r="J806" s="3" t="str">
        <f t="shared" si="25"/>
        <v xml:space="preserve"> 9.525835</v>
      </c>
      <c r="K806" s="3">
        <v>503</v>
      </c>
      <c r="L806" s="2" t="s">
        <v>20</v>
      </c>
      <c r="M806" s="4">
        <v>41939</v>
      </c>
      <c r="N806" s="5" t="s">
        <v>21</v>
      </c>
      <c r="O806" s="5" t="s">
        <v>22</v>
      </c>
    </row>
    <row r="807" spans="1:15" ht="18" x14ac:dyDescent="0.2">
      <c r="A807" s="2" t="s">
        <v>3319</v>
      </c>
      <c r="B807" s="2" t="s">
        <v>3320</v>
      </c>
      <c r="C807" s="2" t="s">
        <v>3321</v>
      </c>
      <c r="D807" s="2"/>
      <c r="E807" s="2">
        <v>84100</v>
      </c>
      <c r="F807" s="2" t="s">
        <v>567</v>
      </c>
      <c r="G807" s="2">
        <v>8</v>
      </c>
      <c r="H807" s="3" t="s">
        <v>3322</v>
      </c>
      <c r="I807" s="3" t="str">
        <f t="shared" si="24"/>
        <v>44.112164</v>
      </c>
      <c r="J807" s="3" t="str">
        <f t="shared" si="25"/>
        <v xml:space="preserve"> 4.851759</v>
      </c>
      <c r="K807" s="3">
        <v>61</v>
      </c>
      <c r="L807" s="2" t="s">
        <v>20</v>
      </c>
      <c r="M807" s="4">
        <v>41939</v>
      </c>
      <c r="N807" s="5" t="s">
        <v>21</v>
      </c>
      <c r="O807" s="5" t="s">
        <v>51</v>
      </c>
    </row>
    <row r="808" spans="1:15" ht="18" x14ac:dyDescent="0.2">
      <c r="A808" s="2" t="s">
        <v>3323</v>
      </c>
      <c r="B808" s="2" t="s">
        <v>3324</v>
      </c>
      <c r="C808" s="2" t="s">
        <v>3325</v>
      </c>
      <c r="D808" s="2" t="s">
        <v>1038</v>
      </c>
      <c r="E808" s="2">
        <v>59715</v>
      </c>
      <c r="F808" s="2" t="s">
        <v>38</v>
      </c>
      <c r="G808" s="2">
        <v>4</v>
      </c>
      <c r="H808" s="3" t="s">
        <v>3326</v>
      </c>
      <c r="I808" s="3" t="str">
        <f t="shared" si="24"/>
        <v>45.700078</v>
      </c>
      <c r="J808" s="3" t="str">
        <f t="shared" si="25"/>
        <v xml:space="preserve"> -111.062569</v>
      </c>
      <c r="K808" s="6">
        <v>1442</v>
      </c>
      <c r="L808" s="2" t="s">
        <v>20</v>
      </c>
      <c r="M808" s="4">
        <v>41934</v>
      </c>
      <c r="N808" s="5" t="s">
        <v>21</v>
      </c>
      <c r="O808" s="5" t="s">
        <v>22</v>
      </c>
    </row>
    <row r="809" spans="1:15" ht="18" x14ac:dyDescent="0.2">
      <c r="A809" s="2" t="s">
        <v>3327</v>
      </c>
      <c r="B809" s="2" t="s">
        <v>3328</v>
      </c>
      <c r="C809" s="2" t="s">
        <v>3329</v>
      </c>
      <c r="D809" s="2" t="s">
        <v>1038</v>
      </c>
      <c r="E809" s="2">
        <v>59011</v>
      </c>
      <c r="F809" s="2" t="s">
        <v>38</v>
      </c>
      <c r="G809" s="2">
        <v>4</v>
      </c>
      <c r="H809" s="3" t="s">
        <v>3330</v>
      </c>
      <c r="I809" s="3" t="str">
        <f t="shared" si="24"/>
        <v>45.836945</v>
      </c>
      <c r="J809" s="3" t="str">
        <f t="shared" si="25"/>
        <v xml:space="preserve"> -109.944577</v>
      </c>
      <c r="K809" s="6">
        <v>1245</v>
      </c>
      <c r="L809" s="2" t="s">
        <v>20</v>
      </c>
      <c r="M809" s="4">
        <v>41934</v>
      </c>
      <c r="N809" s="5" t="s">
        <v>21</v>
      </c>
      <c r="O809" s="5" t="s">
        <v>22</v>
      </c>
    </row>
    <row r="810" spans="1:15" ht="18" x14ac:dyDescent="0.2">
      <c r="A810" s="2" t="s">
        <v>3331</v>
      </c>
      <c r="B810" s="2" t="s">
        <v>3332</v>
      </c>
      <c r="C810" s="2" t="s">
        <v>3333</v>
      </c>
      <c r="D810" s="2" t="s">
        <v>2250</v>
      </c>
      <c r="E810" s="2"/>
      <c r="F810" s="2" t="s">
        <v>49</v>
      </c>
      <c r="G810" s="2">
        <v>4</v>
      </c>
      <c r="H810" s="3" t="s">
        <v>3334</v>
      </c>
      <c r="I810" s="3" t="str">
        <f t="shared" si="24"/>
        <v>41.811405</v>
      </c>
      <c r="J810" s="3" t="str">
        <f t="shared" si="25"/>
        <v xml:space="preserve"> 123.43588</v>
      </c>
      <c r="K810" s="3">
        <v>55</v>
      </c>
      <c r="L810" s="2" t="s">
        <v>20</v>
      </c>
      <c r="M810" s="4">
        <v>41931</v>
      </c>
      <c r="N810" s="5" t="s">
        <v>21</v>
      </c>
      <c r="O810" s="5" t="s">
        <v>51</v>
      </c>
    </row>
    <row r="811" spans="1:15" ht="18" x14ac:dyDescent="0.2">
      <c r="A811" s="2" t="s">
        <v>3335</v>
      </c>
      <c r="B811" s="2" t="s">
        <v>3336</v>
      </c>
      <c r="C811" s="2" t="s">
        <v>3337</v>
      </c>
      <c r="D811" s="2" t="s">
        <v>2250</v>
      </c>
      <c r="E811" s="2"/>
      <c r="F811" s="2" t="s">
        <v>49</v>
      </c>
      <c r="G811" s="2">
        <v>4</v>
      </c>
      <c r="H811" s="3" t="s">
        <v>3338</v>
      </c>
      <c r="I811" s="3" t="str">
        <f t="shared" si="24"/>
        <v>38.87639</v>
      </c>
      <c r="J811" s="3" t="str">
        <f t="shared" si="25"/>
        <v xml:space="preserve"> 121.68571</v>
      </c>
      <c r="K811" s="3">
        <v>34</v>
      </c>
      <c r="L811" s="2" t="s">
        <v>20</v>
      </c>
      <c r="M811" s="4">
        <v>41931</v>
      </c>
      <c r="N811" s="5" t="s">
        <v>21</v>
      </c>
      <c r="O811" s="5" t="s">
        <v>51</v>
      </c>
    </row>
    <row r="812" spans="1:15" ht="18" x14ac:dyDescent="0.2">
      <c r="A812" s="2" t="s">
        <v>3339</v>
      </c>
      <c r="B812" s="2" t="s">
        <v>3340</v>
      </c>
      <c r="C812" s="2" t="s">
        <v>3341</v>
      </c>
      <c r="D812" s="2"/>
      <c r="E812" s="2"/>
      <c r="F812" s="2" t="s">
        <v>160</v>
      </c>
      <c r="G812" s="2">
        <v>6</v>
      </c>
      <c r="H812" s="3" t="s">
        <v>3342</v>
      </c>
      <c r="I812" s="3" t="str">
        <f t="shared" si="24"/>
        <v>46.971497</v>
      </c>
      <c r="J812" s="3" t="str">
        <f t="shared" si="25"/>
        <v xml:space="preserve"> 8.459258</v>
      </c>
      <c r="K812" s="3">
        <v>439</v>
      </c>
      <c r="L812" s="2" t="s">
        <v>20</v>
      </c>
      <c r="M812" s="4">
        <v>41929</v>
      </c>
      <c r="N812" s="5" t="s">
        <v>21</v>
      </c>
      <c r="O812" s="5" t="s">
        <v>22</v>
      </c>
    </row>
    <row r="813" spans="1:15" ht="18" x14ac:dyDescent="0.2">
      <c r="A813" s="2" t="s">
        <v>3343</v>
      </c>
      <c r="B813" s="2" t="s">
        <v>3344</v>
      </c>
      <c r="C813" s="2" t="s">
        <v>3345</v>
      </c>
      <c r="D813" s="2" t="s">
        <v>102</v>
      </c>
      <c r="E813" s="2">
        <v>66614</v>
      </c>
      <c r="F813" s="2" t="s">
        <v>38</v>
      </c>
      <c r="G813" s="2">
        <v>8</v>
      </c>
      <c r="H813" s="3" t="s">
        <v>3346</v>
      </c>
      <c r="I813" s="3" t="str">
        <f t="shared" si="24"/>
        <v>39.044199</v>
      </c>
      <c r="J813" s="3" t="str">
        <f t="shared" si="25"/>
        <v xml:space="preserve"> -95.76046</v>
      </c>
      <c r="K813" s="3">
        <v>283</v>
      </c>
      <c r="L813" s="2" t="s">
        <v>20</v>
      </c>
      <c r="M813" s="4">
        <v>41929</v>
      </c>
      <c r="N813" s="5" t="s">
        <v>21</v>
      </c>
      <c r="O813" s="5" t="s">
        <v>22</v>
      </c>
    </row>
    <row r="814" spans="1:15" ht="18" x14ac:dyDescent="0.2">
      <c r="A814" s="2" t="s">
        <v>3347</v>
      </c>
      <c r="B814" s="2" t="s">
        <v>3348</v>
      </c>
      <c r="C814" s="2" t="s">
        <v>2434</v>
      </c>
      <c r="D814" s="2"/>
      <c r="E814" s="2" t="s">
        <v>3349</v>
      </c>
      <c r="F814" s="2" t="s">
        <v>76</v>
      </c>
      <c r="G814" s="2">
        <v>8</v>
      </c>
      <c r="H814" s="3" t="s">
        <v>3350</v>
      </c>
      <c r="I814" s="3" t="str">
        <f t="shared" si="24"/>
        <v>51.507888</v>
      </c>
      <c r="J814" s="3" t="str">
        <f t="shared" si="25"/>
        <v xml:space="preserve"> -0.221972</v>
      </c>
      <c r="K814" s="3">
        <v>9</v>
      </c>
      <c r="L814" s="2" t="s">
        <v>20</v>
      </c>
      <c r="M814" s="4">
        <v>41928</v>
      </c>
      <c r="N814" s="5" t="s">
        <v>21</v>
      </c>
      <c r="O814" s="5" t="s">
        <v>51</v>
      </c>
    </row>
    <row r="815" spans="1:15" ht="18" x14ac:dyDescent="0.2">
      <c r="A815" s="2" t="s">
        <v>3351</v>
      </c>
      <c r="B815" s="2" t="s">
        <v>3352</v>
      </c>
      <c r="C815" s="2" t="s">
        <v>289</v>
      </c>
      <c r="D815" s="2" t="s">
        <v>290</v>
      </c>
      <c r="E815" s="2"/>
      <c r="F815" s="2" t="s">
        <v>49</v>
      </c>
      <c r="G815" s="2">
        <v>2</v>
      </c>
      <c r="H815" s="3" t="s">
        <v>3353</v>
      </c>
      <c r="I815" s="3" t="str">
        <f t="shared" si="24"/>
        <v>31.974527</v>
      </c>
      <c r="J815" s="3" t="str">
        <f t="shared" si="25"/>
        <v xml:space="preserve"> 118.77493</v>
      </c>
      <c r="K815" s="3">
        <v>20</v>
      </c>
      <c r="L815" s="2" t="s">
        <v>20</v>
      </c>
      <c r="M815" s="4">
        <v>41926</v>
      </c>
      <c r="N815" s="5" t="s">
        <v>21</v>
      </c>
      <c r="O815" s="5" t="s">
        <v>51</v>
      </c>
    </row>
    <row r="816" spans="1:15" ht="18" x14ac:dyDescent="0.2">
      <c r="A816" s="2" t="s">
        <v>3354</v>
      </c>
      <c r="B816" s="2" t="s">
        <v>3355</v>
      </c>
      <c r="C816" s="2" t="s">
        <v>2434</v>
      </c>
      <c r="D816" s="2"/>
      <c r="E816" s="2" t="s">
        <v>3356</v>
      </c>
      <c r="F816" s="2" t="s">
        <v>76</v>
      </c>
      <c r="G816" s="2">
        <v>2</v>
      </c>
      <c r="H816" s="3" t="s">
        <v>3357</v>
      </c>
      <c r="I816" s="3" t="str">
        <f t="shared" si="24"/>
        <v>51.506333</v>
      </c>
      <c r="J816" s="3" t="str">
        <f t="shared" si="25"/>
        <v xml:space="preserve"> -0.072778</v>
      </c>
      <c r="K816" s="3">
        <v>12</v>
      </c>
      <c r="L816" s="2" t="s">
        <v>20</v>
      </c>
      <c r="M816" s="4">
        <v>41926</v>
      </c>
      <c r="N816" s="5" t="s">
        <v>21</v>
      </c>
      <c r="O816" s="5" t="s">
        <v>51</v>
      </c>
    </row>
    <row r="817" spans="1:15" ht="18" x14ac:dyDescent="0.2">
      <c r="A817" s="2" t="s">
        <v>3358</v>
      </c>
      <c r="B817" s="2" t="s">
        <v>3359</v>
      </c>
      <c r="C817" s="2" t="s">
        <v>3360</v>
      </c>
      <c r="D817" s="2" t="s">
        <v>463</v>
      </c>
      <c r="E817" s="2"/>
      <c r="F817" s="2" t="s">
        <v>49</v>
      </c>
      <c r="G817" s="2">
        <v>2</v>
      </c>
      <c r="H817" s="3" t="s">
        <v>3361</v>
      </c>
      <c r="I817" s="3" t="str">
        <f t="shared" si="24"/>
        <v>28.11254</v>
      </c>
      <c r="J817" s="3" t="str">
        <f t="shared" si="25"/>
        <v xml:space="preserve"> 112.995359</v>
      </c>
      <c r="K817" s="3">
        <v>14</v>
      </c>
      <c r="L817" s="2" t="s">
        <v>20</v>
      </c>
      <c r="M817" s="4">
        <v>41926</v>
      </c>
      <c r="N817" s="5" t="s">
        <v>21</v>
      </c>
      <c r="O817" s="5" t="s">
        <v>51</v>
      </c>
    </row>
    <row r="818" spans="1:15" ht="18" x14ac:dyDescent="0.2">
      <c r="A818" s="2" t="s">
        <v>3362</v>
      </c>
      <c r="B818" s="2" t="s">
        <v>3363</v>
      </c>
      <c r="C818" s="2" t="s">
        <v>3360</v>
      </c>
      <c r="D818" s="2" t="s">
        <v>463</v>
      </c>
      <c r="E818" s="2"/>
      <c r="F818" s="2" t="s">
        <v>49</v>
      </c>
      <c r="G818" s="2">
        <v>6</v>
      </c>
      <c r="H818" s="3" t="s">
        <v>3364</v>
      </c>
      <c r="I818" s="3" t="str">
        <f t="shared" si="24"/>
        <v>28.347987</v>
      </c>
      <c r="J818" s="3" t="str">
        <f t="shared" si="25"/>
        <v xml:space="preserve"> 112.97953</v>
      </c>
      <c r="K818" s="3">
        <v>57</v>
      </c>
      <c r="L818" s="2" t="s">
        <v>20</v>
      </c>
      <c r="M818" s="4">
        <v>41926</v>
      </c>
      <c r="N818" s="5" t="s">
        <v>21</v>
      </c>
      <c r="O818" s="5" t="s">
        <v>51</v>
      </c>
    </row>
    <row r="819" spans="1:15" ht="18" x14ac:dyDescent="0.2">
      <c r="A819" s="2" t="s">
        <v>3365</v>
      </c>
      <c r="B819" s="2" t="s">
        <v>3366</v>
      </c>
      <c r="C819" s="2" t="s">
        <v>3367</v>
      </c>
      <c r="D819" s="2" t="s">
        <v>1456</v>
      </c>
      <c r="E819" s="2">
        <v>86333</v>
      </c>
      <c r="F819" s="2" t="s">
        <v>38</v>
      </c>
      <c r="G819" s="2">
        <v>8</v>
      </c>
      <c r="H819" s="3" t="s">
        <v>3368</v>
      </c>
      <c r="I819" s="3" t="str">
        <f t="shared" si="24"/>
        <v>34.327131</v>
      </c>
      <c r="J819" s="3" t="str">
        <f t="shared" si="25"/>
        <v xml:space="preserve"> -112.118432</v>
      </c>
      <c r="K819" s="6">
        <v>1150</v>
      </c>
      <c r="L819" s="2" t="s">
        <v>20</v>
      </c>
      <c r="M819" s="4">
        <v>41926</v>
      </c>
      <c r="N819" s="5" t="s">
        <v>21</v>
      </c>
      <c r="O819" s="5" t="s">
        <v>22</v>
      </c>
    </row>
    <row r="820" spans="1:15" ht="18" x14ac:dyDescent="0.2">
      <c r="A820" s="2" t="s">
        <v>3369</v>
      </c>
      <c r="B820" s="2" t="s">
        <v>3370</v>
      </c>
      <c r="C820" s="2" t="s">
        <v>3371</v>
      </c>
      <c r="D820" s="2"/>
      <c r="E820" s="2">
        <v>37210</v>
      </c>
      <c r="F820" s="2" t="s">
        <v>567</v>
      </c>
      <c r="G820" s="2">
        <v>8</v>
      </c>
      <c r="H820" s="3" t="s">
        <v>3372</v>
      </c>
      <c r="I820" s="3" t="str">
        <f t="shared" si="24"/>
        <v>47.407325</v>
      </c>
      <c r="J820" s="3" t="str">
        <f t="shared" si="25"/>
        <v xml:space="preserve"> 0.744827</v>
      </c>
      <c r="K820" s="3">
        <v>66</v>
      </c>
      <c r="L820" s="2" t="s">
        <v>20</v>
      </c>
      <c r="M820" s="4">
        <v>41923</v>
      </c>
      <c r="N820" s="5" t="s">
        <v>21</v>
      </c>
      <c r="O820" s="5" t="s">
        <v>51</v>
      </c>
    </row>
    <row r="821" spans="1:15" ht="18" x14ac:dyDescent="0.2">
      <c r="A821" s="2" t="s">
        <v>3373</v>
      </c>
      <c r="B821" s="2" t="s">
        <v>3374</v>
      </c>
      <c r="C821" s="2" t="s">
        <v>3375</v>
      </c>
      <c r="D821" s="2"/>
      <c r="E821" s="2"/>
      <c r="F821" s="2" t="s">
        <v>618</v>
      </c>
      <c r="G821" s="2">
        <v>8</v>
      </c>
      <c r="H821" s="3" t="s">
        <v>3376</v>
      </c>
      <c r="I821" s="3" t="str">
        <f t="shared" si="24"/>
        <v>57.028956</v>
      </c>
      <c r="J821" s="3" t="str">
        <f t="shared" si="25"/>
        <v xml:space="preserve"> 14.014744</v>
      </c>
      <c r="K821" s="3">
        <v>150</v>
      </c>
      <c r="L821" s="2" t="s">
        <v>20</v>
      </c>
      <c r="M821" s="4">
        <v>41923</v>
      </c>
      <c r="N821" s="5" t="s">
        <v>21</v>
      </c>
      <c r="O821" s="5" t="s">
        <v>22</v>
      </c>
    </row>
    <row r="822" spans="1:15" ht="18" x14ac:dyDescent="0.2">
      <c r="A822" s="2" t="s">
        <v>3377</v>
      </c>
      <c r="B822" s="2" t="s">
        <v>3378</v>
      </c>
      <c r="C822" s="2" t="s">
        <v>3379</v>
      </c>
      <c r="D822" s="2" t="s">
        <v>341</v>
      </c>
      <c r="E822" s="2">
        <v>47905</v>
      </c>
      <c r="F822" s="2" t="s">
        <v>38</v>
      </c>
      <c r="G822" s="2">
        <v>8</v>
      </c>
      <c r="H822" s="3" t="s">
        <v>3380</v>
      </c>
      <c r="I822" s="3" t="str">
        <f t="shared" si="24"/>
        <v>40.416187</v>
      </c>
      <c r="J822" s="3" t="str">
        <f t="shared" si="25"/>
        <v xml:space="preserve"> -86.814084</v>
      </c>
      <c r="K822" s="3">
        <v>202</v>
      </c>
      <c r="L822" s="2" t="s">
        <v>20</v>
      </c>
      <c r="M822" s="4">
        <v>41922</v>
      </c>
      <c r="N822" s="5" t="s">
        <v>21</v>
      </c>
      <c r="O822" s="5" t="s">
        <v>22</v>
      </c>
    </row>
    <row r="823" spans="1:15" ht="18" x14ac:dyDescent="0.2">
      <c r="A823" s="2" t="s">
        <v>3381</v>
      </c>
      <c r="B823" s="2" t="s">
        <v>3382</v>
      </c>
      <c r="C823" s="2" t="s">
        <v>3383</v>
      </c>
      <c r="D823" s="2"/>
      <c r="E823" s="2" t="s">
        <v>3384</v>
      </c>
      <c r="F823" s="2" t="s">
        <v>76</v>
      </c>
      <c r="G823" s="2">
        <v>4</v>
      </c>
      <c r="H823" s="3" t="s">
        <v>3385</v>
      </c>
      <c r="I823" s="3" t="str">
        <f t="shared" si="24"/>
        <v>51.420611</v>
      </c>
      <c r="J823" s="3" t="str">
        <f t="shared" si="25"/>
        <v xml:space="preserve"> -0.988028</v>
      </c>
      <c r="K823" s="3">
        <v>40</v>
      </c>
      <c r="L823" s="2" t="s">
        <v>20</v>
      </c>
      <c r="M823" s="4">
        <v>41913</v>
      </c>
      <c r="N823" s="5" t="s">
        <v>21</v>
      </c>
      <c r="O823" s="5" t="s">
        <v>51</v>
      </c>
    </row>
    <row r="824" spans="1:15" ht="18" x14ac:dyDescent="0.2">
      <c r="A824" s="2" t="s">
        <v>3386</v>
      </c>
      <c r="B824" s="2" t="s">
        <v>3387</v>
      </c>
      <c r="C824" s="2" t="s">
        <v>3388</v>
      </c>
      <c r="D824" s="2"/>
      <c r="E824" s="2" t="s">
        <v>3389</v>
      </c>
      <c r="F824" s="2" t="s">
        <v>851</v>
      </c>
      <c r="G824" s="2">
        <v>12</v>
      </c>
      <c r="H824" s="3" t="s">
        <v>3390</v>
      </c>
      <c r="I824" s="3" t="str">
        <f t="shared" si="24"/>
        <v>50.988101</v>
      </c>
      <c r="J824" s="3" t="str">
        <f t="shared" si="25"/>
        <v xml:space="preserve"> 5.780597</v>
      </c>
      <c r="K824" s="3">
        <v>57</v>
      </c>
      <c r="L824" s="2" t="s">
        <v>20</v>
      </c>
      <c r="M824" s="4">
        <v>41913</v>
      </c>
      <c r="N824" s="5" t="s">
        <v>21</v>
      </c>
      <c r="O824" s="5" t="s">
        <v>22</v>
      </c>
    </row>
    <row r="825" spans="1:15" ht="18" x14ac:dyDescent="0.2">
      <c r="A825" s="2" t="s">
        <v>3391</v>
      </c>
      <c r="B825" s="2" t="s">
        <v>3392</v>
      </c>
      <c r="C825" s="2" t="s">
        <v>3393</v>
      </c>
      <c r="D825" s="2" t="s">
        <v>1456</v>
      </c>
      <c r="E825" s="2">
        <v>85194</v>
      </c>
      <c r="F825" s="2" t="s">
        <v>38</v>
      </c>
      <c r="G825" s="2">
        <v>6</v>
      </c>
      <c r="H825" s="3" t="s">
        <v>3394</v>
      </c>
      <c r="I825" s="3" t="str">
        <f t="shared" si="24"/>
        <v>32.87888</v>
      </c>
      <c r="J825" s="3" t="str">
        <f t="shared" si="25"/>
        <v xml:space="preserve"> -111.681742</v>
      </c>
      <c r="K825" s="3">
        <v>435</v>
      </c>
      <c r="L825" s="2" t="s">
        <v>20</v>
      </c>
      <c r="M825" s="4">
        <v>41912</v>
      </c>
      <c r="N825" s="5" t="s">
        <v>21</v>
      </c>
      <c r="O825" s="5" t="s">
        <v>22</v>
      </c>
    </row>
    <row r="826" spans="1:15" ht="18" x14ac:dyDescent="0.2">
      <c r="A826" s="2" t="s">
        <v>3395</v>
      </c>
      <c r="B826" s="2" t="s">
        <v>3396</v>
      </c>
      <c r="C826" s="2" t="s">
        <v>3397</v>
      </c>
      <c r="D826" s="2"/>
      <c r="E826" s="2"/>
      <c r="F826" s="2" t="s">
        <v>76</v>
      </c>
      <c r="G826" s="2">
        <v>2</v>
      </c>
      <c r="H826" s="3" t="s">
        <v>3398</v>
      </c>
      <c r="I826" s="3" t="str">
        <f t="shared" si="24"/>
        <v>55.945361</v>
      </c>
      <c r="J826" s="3" t="str">
        <f t="shared" si="25"/>
        <v xml:space="preserve"> -3.366667</v>
      </c>
      <c r="K826" s="3">
        <v>32</v>
      </c>
      <c r="L826" s="2" t="s">
        <v>20</v>
      </c>
      <c r="M826" s="4">
        <v>41912</v>
      </c>
      <c r="N826" s="5" t="s">
        <v>21</v>
      </c>
      <c r="O826" s="5" t="s">
        <v>51</v>
      </c>
    </row>
    <row r="827" spans="1:15" ht="18" x14ac:dyDescent="0.2">
      <c r="A827" s="2" t="s">
        <v>3399</v>
      </c>
      <c r="B827" s="2" t="s">
        <v>3400</v>
      </c>
      <c r="C827" s="2" t="s">
        <v>3401</v>
      </c>
      <c r="D827" s="2"/>
      <c r="E827" s="2">
        <v>74160</v>
      </c>
      <c r="F827" s="2" t="s">
        <v>567</v>
      </c>
      <c r="G827" s="2">
        <v>8</v>
      </c>
      <c r="H827" s="3" t="s">
        <v>3402</v>
      </c>
      <c r="I827" s="3" t="str">
        <f t="shared" si="24"/>
        <v>46.136917</v>
      </c>
      <c r="J827" s="3" t="str">
        <f t="shared" si="25"/>
        <v xml:space="preserve"> 6.124306</v>
      </c>
      <c r="K827" s="3">
        <v>507</v>
      </c>
      <c r="L827" s="2" t="s">
        <v>20</v>
      </c>
      <c r="M827" s="4">
        <v>41912</v>
      </c>
      <c r="N827" s="5" t="s">
        <v>21</v>
      </c>
      <c r="O827" s="5" t="s">
        <v>51</v>
      </c>
    </row>
    <row r="828" spans="1:15" ht="18" x14ac:dyDescent="0.2">
      <c r="A828" s="2" t="s">
        <v>3403</v>
      </c>
      <c r="B828" s="2" t="s">
        <v>3404</v>
      </c>
      <c r="C828" s="2" t="s">
        <v>3405</v>
      </c>
      <c r="D828" s="2"/>
      <c r="E828" s="2">
        <v>60300</v>
      </c>
      <c r="F828" s="2" t="s">
        <v>567</v>
      </c>
      <c r="G828" s="2">
        <v>8</v>
      </c>
      <c r="H828" s="3" t="s">
        <v>3406</v>
      </c>
      <c r="I828" s="3" t="str">
        <f t="shared" si="24"/>
        <v>49.208728</v>
      </c>
      <c r="J828" s="3" t="str">
        <f t="shared" si="25"/>
        <v xml:space="preserve"> 2.605788</v>
      </c>
      <c r="K828" s="3">
        <v>83</v>
      </c>
      <c r="L828" s="2" t="s">
        <v>20</v>
      </c>
      <c r="M828" s="4">
        <v>41912</v>
      </c>
      <c r="N828" s="5" t="s">
        <v>21</v>
      </c>
      <c r="O828" s="5" t="s">
        <v>51</v>
      </c>
    </row>
    <row r="829" spans="1:15" ht="18" x14ac:dyDescent="0.2">
      <c r="A829" s="2" t="s">
        <v>3407</v>
      </c>
      <c r="B829" s="2" t="s">
        <v>3408</v>
      </c>
      <c r="C829" s="2" t="s">
        <v>3409</v>
      </c>
      <c r="D829" s="2" t="s">
        <v>304</v>
      </c>
      <c r="E829" s="2">
        <v>92203</v>
      </c>
      <c r="F829" s="2" t="s">
        <v>38</v>
      </c>
      <c r="G829" s="2">
        <v>8</v>
      </c>
      <c r="H829" s="3" t="s">
        <v>3410</v>
      </c>
      <c r="I829" s="3" t="str">
        <f t="shared" si="24"/>
        <v>33.741484</v>
      </c>
      <c r="J829" s="3" t="str">
        <f t="shared" si="25"/>
        <v xml:space="preserve"> -116.215019</v>
      </c>
      <c r="K829" s="3">
        <v>-3</v>
      </c>
      <c r="L829" s="2" t="s">
        <v>20</v>
      </c>
      <c r="M829" s="4">
        <v>41908</v>
      </c>
      <c r="N829" s="5" t="s">
        <v>21</v>
      </c>
      <c r="O829" s="5" t="s">
        <v>22</v>
      </c>
    </row>
    <row r="830" spans="1:15" ht="18" x14ac:dyDescent="0.2">
      <c r="A830" s="2" t="s">
        <v>3411</v>
      </c>
      <c r="B830" s="2" t="s">
        <v>3412</v>
      </c>
      <c r="C830" s="2" t="s">
        <v>3413</v>
      </c>
      <c r="D830" s="2"/>
      <c r="E830" s="2">
        <v>35325</v>
      </c>
      <c r="F830" s="2" t="s">
        <v>1647</v>
      </c>
      <c r="G830" s="2">
        <v>6</v>
      </c>
      <c r="H830" s="3" t="s">
        <v>3414</v>
      </c>
      <c r="I830" s="3" t="str">
        <f t="shared" si="24"/>
        <v>50.645417</v>
      </c>
      <c r="J830" s="3" t="str">
        <f t="shared" si="25"/>
        <v xml:space="preserve"> 8.989917</v>
      </c>
      <c r="K830" s="3">
        <v>314</v>
      </c>
      <c r="L830" s="2" t="s">
        <v>20</v>
      </c>
      <c r="M830" s="4">
        <v>41907</v>
      </c>
      <c r="N830" s="5" t="s">
        <v>21</v>
      </c>
      <c r="O830" s="5" t="s">
        <v>51</v>
      </c>
    </row>
    <row r="831" spans="1:15" ht="18" x14ac:dyDescent="0.2">
      <c r="A831" s="2" t="s">
        <v>3415</v>
      </c>
      <c r="B831" s="2" t="s">
        <v>3416</v>
      </c>
      <c r="C831" s="2" t="s">
        <v>3417</v>
      </c>
      <c r="D831" s="2" t="s">
        <v>398</v>
      </c>
      <c r="E831" s="2">
        <v>33511</v>
      </c>
      <c r="F831" s="2" t="s">
        <v>38</v>
      </c>
      <c r="G831" s="2">
        <v>8</v>
      </c>
      <c r="H831" s="3" t="s">
        <v>3418</v>
      </c>
      <c r="I831" s="3" t="str">
        <f t="shared" si="24"/>
        <v>27.940831</v>
      </c>
      <c r="J831" s="3" t="str">
        <f t="shared" si="25"/>
        <v xml:space="preserve"> -82.323648</v>
      </c>
      <c r="K831" s="3">
        <v>12</v>
      </c>
      <c r="L831" s="2" t="s">
        <v>20</v>
      </c>
      <c r="M831" s="4">
        <v>41906</v>
      </c>
      <c r="N831" s="5" t="s">
        <v>21</v>
      </c>
      <c r="O831" s="5" t="s">
        <v>22</v>
      </c>
    </row>
    <row r="832" spans="1:15" ht="18" x14ac:dyDescent="0.2">
      <c r="A832" s="2" t="s">
        <v>3419</v>
      </c>
      <c r="B832" s="2" t="s">
        <v>3420</v>
      </c>
      <c r="C832" s="2" t="s">
        <v>3421</v>
      </c>
      <c r="D832" s="2" t="s">
        <v>304</v>
      </c>
      <c r="E832" s="2">
        <v>93036</v>
      </c>
      <c r="F832" s="2" t="s">
        <v>38</v>
      </c>
      <c r="G832" s="2">
        <v>18</v>
      </c>
      <c r="H832" s="3" t="s">
        <v>3422</v>
      </c>
      <c r="I832" s="3" t="str">
        <f t="shared" si="24"/>
        <v>34.238654</v>
      </c>
      <c r="J832" s="3" t="str">
        <f t="shared" si="25"/>
        <v xml:space="preserve"> -119.177398</v>
      </c>
      <c r="K832" s="3">
        <v>24</v>
      </c>
      <c r="L832" s="2" t="s">
        <v>20</v>
      </c>
      <c r="M832" s="4">
        <v>41906</v>
      </c>
      <c r="N832" s="5" t="s">
        <v>21</v>
      </c>
      <c r="O832" s="5" t="s">
        <v>22</v>
      </c>
    </row>
    <row r="833" spans="1:15" ht="18" x14ac:dyDescent="0.2">
      <c r="A833" s="2" t="s">
        <v>3423</v>
      </c>
      <c r="B833" s="2" t="s">
        <v>3424</v>
      </c>
      <c r="C833" s="2" t="s">
        <v>3425</v>
      </c>
      <c r="D833" s="2"/>
      <c r="E833" s="2"/>
      <c r="F833" s="2" t="s">
        <v>618</v>
      </c>
      <c r="G833" s="2">
        <v>6</v>
      </c>
      <c r="H833" s="3" t="s">
        <v>3426</v>
      </c>
      <c r="I833" s="3" t="str">
        <f t="shared" si="24"/>
        <v>58.328002</v>
      </c>
      <c r="J833" s="3" t="str">
        <f t="shared" si="25"/>
        <v xml:space="preserve"> 13.132237</v>
      </c>
      <c r="K833" s="3">
        <v>73</v>
      </c>
      <c r="L833" s="2" t="s">
        <v>20</v>
      </c>
      <c r="M833" s="4">
        <v>41904</v>
      </c>
      <c r="N833" s="5" t="s">
        <v>21</v>
      </c>
      <c r="O833" s="5" t="s">
        <v>51</v>
      </c>
    </row>
    <row r="834" spans="1:15" ht="18" x14ac:dyDescent="0.2">
      <c r="A834" s="2" t="s">
        <v>3427</v>
      </c>
      <c r="B834" s="2" t="s">
        <v>3428</v>
      </c>
      <c r="C834" s="2" t="s">
        <v>3429</v>
      </c>
      <c r="D834" s="2"/>
      <c r="E834" s="2">
        <v>2560</v>
      </c>
      <c r="F834" s="2" t="s">
        <v>155</v>
      </c>
      <c r="G834" s="2">
        <v>8</v>
      </c>
      <c r="H834" s="3" t="s">
        <v>3430</v>
      </c>
      <c r="I834" s="3" t="str">
        <f t="shared" si="24"/>
        <v>62.114312</v>
      </c>
      <c r="J834" s="3" t="str">
        <f t="shared" si="25"/>
        <v xml:space="preserve"> 10.617707</v>
      </c>
      <c r="K834" s="3">
        <v>482</v>
      </c>
      <c r="L834" s="2" t="s">
        <v>20</v>
      </c>
      <c r="M834" s="4">
        <v>41904</v>
      </c>
      <c r="N834" s="5" t="s">
        <v>21</v>
      </c>
      <c r="O834" s="5" t="s">
        <v>51</v>
      </c>
    </row>
    <row r="835" spans="1:15" ht="18" x14ac:dyDescent="0.2">
      <c r="A835" s="2" t="s">
        <v>3431</v>
      </c>
      <c r="B835" s="2" t="s">
        <v>3432</v>
      </c>
      <c r="C835" s="2" t="s">
        <v>223</v>
      </c>
      <c r="D835" s="2" t="s">
        <v>223</v>
      </c>
      <c r="E835" s="2">
        <v>610016</v>
      </c>
      <c r="F835" s="2" t="s">
        <v>49</v>
      </c>
      <c r="G835" s="2">
        <v>6</v>
      </c>
      <c r="H835" s="3" t="s">
        <v>3433</v>
      </c>
      <c r="I835" s="3" t="str">
        <f t="shared" ref="I835:I898" si="26">LEFT(H835,FIND(",",H835,1)-1)</f>
        <v>29.608009</v>
      </c>
      <c r="J835" s="3" t="str">
        <f t="shared" ref="J835:J898" si="27">RIGHT(H835,LEN(H835)-FIND(",",H835,1))</f>
        <v xml:space="preserve"> 106.509449</v>
      </c>
      <c r="K835" s="3">
        <v>238</v>
      </c>
      <c r="L835" s="2" t="s">
        <v>20</v>
      </c>
      <c r="M835" s="4">
        <v>41901</v>
      </c>
      <c r="N835" s="5" t="s">
        <v>21</v>
      </c>
      <c r="O835" s="5" t="s">
        <v>51</v>
      </c>
    </row>
    <row r="836" spans="1:15" ht="18" x14ac:dyDescent="0.2">
      <c r="A836" s="2" t="s">
        <v>3434</v>
      </c>
      <c r="B836" s="2" t="s">
        <v>3435</v>
      </c>
      <c r="C836" s="2" t="s">
        <v>714</v>
      </c>
      <c r="D836" s="2" t="s">
        <v>90</v>
      </c>
      <c r="E836" s="2">
        <v>610016</v>
      </c>
      <c r="F836" s="2" t="s">
        <v>49</v>
      </c>
      <c r="G836" s="2">
        <v>6</v>
      </c>
      <c r="H836" s="3" t="s">
        <v>3436</v>
      </c>
      <c r="I836" s="3" t="str">
        <f t="shared" si="26"/>
        <v>30.585632</v>
      </c>
      <c r="J836" s="3" t="str">
        <f t="shared" si="27"/>
        <v xml:space="preserve"> 104.068655</v>
      </c>
      <c r="K836" s="3">
        <v>498</v>
      </c>
      <c r="L836" s="2" t="s">
        <v>20</v>
      </c>
      <c r="M836" s="4">
        <v>41901</v>
      </c>
      <c r="N836" s="5" t="s">
        <v>21</v>
      </c>
      <c r="O836" s="5" t="s">
        <v>51</v>
      </c>
    </row>
    <row r="837" spans="1:15" ht="18" x14ac:dyDescent="0.2">
      <c r="A837" s="2" t="s">
        <v>3437</v>
      </c>
      <c r="B837" s="2" t="s">
        <v>3438</v>
      </c>
      <c r="C837" s="2" t="s">
        <v>714</v>
      </c>
      <c r="D837" s="2" t="s">
        <v>90</v>
      </c>
      <c r="E837" s="2">
        <v>610016</v>
      </c>
      <c r="F837" s="2" t="s">
        <v>49</v>
      </c>
      <c r="G837" s="2">
        <v>4</v>
      </c>
      <c r="H837" s="3" t="s">
        <v>3439</v>
      </c>
      <c r="I837" s="3" t="str">
        <f t="shared" si="26"/>
        <v>30.651599</v>
      </c>
      <c r="J837" s="3" t="str">
        <f t="shared" si="27"/>
        <v xml:space="preserve"> 104.067022</v>
      </c>
      <c r="K837" s="3">
        <v>498</v>
      </c>
      <c r="L837" s="2" t="s">
        <v>20</v>
      </c>
      <c r="M837" s="4">
        <v>41901</v>
      </c>
      <c r="N837" s="5" t="s">
        <v>21</v>
      </c>
      <c r="O837" s="5" t="s">
        <v>51</v>
      </c>
    </row>
    <row r="838" spans="1:15" ht="18" x14ac:dyDescent="0.2">
      <c r="A838" s="2" t="s">
        <v>3440</v>
      </c>
      <c r="B838" s="2" t="s">
        <v>3441</v>
      </c>
      <c r="C838" s="2" t="s">
        <v>3442</v>
      </c>
      <c r="D838" s="2"/>
      <c r="E838" s="2">
        <v>27020</v>
      </c>
      <c r="F838" s="2" t="s">
        <v>135</v>
      </c>
      <c r="G838" s="2">
        <v>12</v>
      </c>
      <c r="H838" s="3" t="s">
        <v>3443</v>
      </c>
      <c r="I838" s="3" t="str">
        <f t="shared" si="26"/>
        <v>45.147886</v>
      </c>
      <c r="J838" s="3" t="str">
        <f t="shared" si="27"/>
        <v xml:space="preserve"> 8.990914</v>
      </c>
      <c r="K838" s="3">
        <v>87</v>
      </c>
      <c r="L838" s="2" t="s">
        <v>20</v>
      </c>
      <c r="M838" s="4">
        <v>41894</v>
      </c>
      <c r="N838" s="5" t="s">
        <v>21</v>
      </c>
      <c r="O838" s="5" t="s">
        <v>51</v>
      </c>
    </row>
    <row r="839" spans="1:15" ht="18" x14ac:dyDescent="0.2">
      <c r="A839" s="2" t="s">
        <v>3444</v>
      </c>
      <c r="B839" s="2" t="s">
        <v>3445</v>
      </c>
      <c r="C839" s="2" t="s">
        <v>3446</v>
      </c>
      <c r="D839" s="2" t="s">
        <v>3447</v>
      </c>
      <c r="E839" s="2">
        <v>57280</v>
      </c>
      <c r="F839" s="2" t="s">
        <v>567</v>
      </c>
      <c r="G839" s="2">
        <v>8</v>
      </c>
      <c r="H839" s="3" t="s">
        <v>3448</v>
      </c>
      <c r="I839" s="3" t="str">
        <f t="shared" si="26"/>
        <v>49.218222</v>
      </c>
      <c r="J839" s="3" t="str">
        <f t="shared" si="27"/>
        <v xml:space="preserve"> 6.183539</v>
      </c>
      <c r="K839" s="3">
        <v>161</v>
      </c>
      <c r="L839" s="2" t="s">
        <v>20</v>
      </c>
      <c r="M839" s="4">
        <v>41893</v>
      </c>
      <c r="N839" s="5" t="s">
        <v>21</v>
      </c>
      <c r="O839" s="5" t="s">
        <v>51</v>
      </c>
    </row>
    <row r="840" spans="1:15" ht="18" x14ac:dyDescent="0.2">
      <c r="A840" s="2" t="s">
        <v>3449</v>
      </c>
      <c r="B840" s="2" t="s">
        <v>3450</v>
      </c>
      <c r="C840" s="2" t="s">
        <v>3451</v>
      </c>
      <c r="D840" s="2"/>
      <c r="E840" s="2" t="s">
        <v>3452</v>
      </c>
      <c r="F840" s="2" t="s">
        <v>130</v>
      </c>
      <c r="G840" s="2">
        <v>4</v>
      </c>
      <c r="H840" s="3" t="s">
        <v>3453</v>
      </c>
      <c r="I840" s="3" t="str">
        <f t="shared" si="26"/>
        <v>35.426015</v>
      </c>
      <c r="J840" s="3" t="str">
        <f t="shared" si="27"/>
        <v xml:space="preserve"> 139.537548</v>
      </c>
      <c r="K840" s="3">
        <v>43</v>
      </c>
      <c r="L840" s="2" t="s">
        <v>20</v>
      </c>
      <c r="M840" s="4">
        <v>41891</v>
      </c>
      <c r="N840" s="5" t="s">
        <v>21</v>
      </c>
      <c r="O840" s="5" t="s">
        <v>51</v>
      </c>
    </row>
    <row r="841" spans="1:15" ht="18" x14ac:dyDescent="0.2">
      <c r="A841" s="2" t="s">
        <v>3454</v>
      </c>
      <c r="B841" s="2" t="s">
        <v>3455</v>
      </c>
      <c r="C841" s="2" t="s">
        <v>2685</v>
      </c>
      <c r="D841" s="2"/>
      <c r="E841" s="4">
        <v>37782</v>
      </c>
      <c r="F841" s="2" t="s">
        <v>130</v>
      </c>
      <c r="G841" s="2">
        <v>2</v>
      </c>
      <c r="H841" s="3" t="s">
        <v>3456</v>
      </c>
      <c r="I841" s="3" t="str">
        <f t="shared" si="26"/>
        <v>35.65951</v>
      </c>
      <c r="J841" s="3" t="str">
        <f t="shared" si="27"/>
        <v xml:space="preserve"> 139.72853</v>
      </c>
      <c r="K841" s="3">
        <v>34</v>
      </c>
      <c r="L841" s="2" t="s">
        <v>20</v>
      </c>
      <c r="M841" s="4">
        <v>41891</v>
      </c>
      <c r="N841" s="5" t="s">
        <v>21</v>
      </c>
      <c r="O841" s="5" t="s">
        <v>51</v>
      </c>
    </row>
    <row r="842" spans="1:15" ht="18" x14ac:dyDescent="0.2">
      <c r="A842" s="2" t="s">
        <v>3457</v>
      </c>
      <c r="B842" s="2" t="s">
        <v>3458</v>
      </c>
      <c r="C842" s="2" t="s">
        <v>54</v>
      </c>
      <c r="D842" s="2" t="s">
        <v>54</v>
      </c>
      <c r="E842" s="2"/>
      <c r="F842" s="2" t="s">
        <v>49</v>
      </c>
      <c r="G842" s="2">
        <v>6</v>
      </c>
      <c r="H842" s="3" t="s">
        <v>3459</v>
      </c>
      <c r="I842" s="3" t="str">
        <f t="shared" si="26"/>
        <v>39.912154</v>
      </c>
      <c r="J842" s="3" t="str">
        <f t="shared" si="27"/>
        <v xml:space="preserve"> 116.275957</v>
      </c>
      <c r="K842" s="3">
        <v>58</v>
      </c>
      <c r="L842" s="2" t="s">
        <v>20</v>
      </c>
      <c r="M842" s="4">
        <v>41891</v>
      </c>
      <c r="N842" s="5" t="s">
        <v>21</v>
      </c>
      <c r="O842" s="5" t="s">
        <v>51</v>
      </c>
    </row>
    <row r="843" spans="1:15" ht="18" x14ac:dyDescent="0.2">
      <c r="A843" s="2" t="s">
        <v>3460</v>
      </c>
      <c r="B843" s="2" t="s">
        <v>3461</v>
      </c>
      <c r="C843" s="2" t="s">
        <v>318</v>
      </c>
      <c r="D843" s="2" t="s">
        <v>319</v>
      </c>
      <c r="E843" s="2">
        <v>60642</v>
      </c>
      <c r="F843" s="2" t="s">
        <v>38</v>
      </c>
      <c r="G843" s="2">
        <v>2</v>
      </c>
      <c r="H843" s="3" t="s">
        <v>3462</v>
      </c>
      <c r="I843" s="3" t="str">
        <f t="shared" si="26"/>
        <v>41.890732</v>
      </c>
      <c r="J843" s="3" t="str">
        <f t="shared" si="27"/>
        <v xml:space="preserve"> -87.654125</v>
      </c>
      <c r="K843" s="3">
        <v>181</v>
      </c>
      <c r="L843" s="2" t="s">
        <v>20</v>
      </c>
      <c r="M843" s="4">
        <v>41891</v>
      </c>
      <c r="N843" s="5" t="s">
        <v>21</v>
      </c>
      <c r="O843" s="5" t="s">
        <v>22</v>
      </c>
    </row>
    <row r="844" spans="1:15" ht="18" x14ac:dyDescent="0.2">
      <c r="A844" s="2" t="s">
        <v>3463</v>
      </c>
      <c r="B844" s="2" t="s">
        <v>3464</v>
      </c>
      <c r="C844" s="2" t="s">
        <v>3465</v>
      </c>
      <c r="D844" s="2"/>
      <c r="E844" s="2">
        <v>5081</v>
      </c>
      <c r="F844" s="2" t="s">
        <v>140</v>
      </c>
      <c r="G844" s="2">
        <v>6</v>
      </c>
      <c r="H844" s="3" t="s">
        <v>3466</v>
      </c>
      <c r="I844" s="3" t="str">
        <f t="shared" si="26"/>
        <v>47.726937</v>
      </c>
      <c r="J844" s="3" t="str">
        <f t="shared" si="27"/>
        <v xml:space="preserve"> 13.060702</v>
      </c>
      <c r="K844" s="3">
        <v>411</v>
      </c>
      <c r="L844" s="2" t="s">
        <v>20</v>
      </c>
      <c r="M844" s="4">
        <v>41887</v>
      </c>
      <c r="N844" s="5" t="s">
        <v>21</v>
      </c>
      <c r="O844" s="5" t="s">
        <v>22</v>
      </c>
    </row>
    <row r="845" spans="1:15" ht="18" x14ac:dyDescent="0.2">
      <c r="A845" s="2" t="s">
        <v>3467</v>
      </c>
      <c r="B845" s="2" t="s">
        <v>3468</v>
      </c>
      <c r="C845" s="2" t="s">
        <v>3469</v>
      </c>
      <c r="D845" s="2"/>
      <c r="E845" s="2"/>
      <c r="F845" s="2" t="s">
        <v>649</v>
      </c>
      <c r="G845" s="2">
        <v>12</v>
      </c>
      <c r="H845" s="3" t="s">
        <v>3470</v>
      </c>
      <c r="I845" s="3" t="str">
        <f t="shared" si="26"/>
        <v>55.489273</v>
      </c>
      <c r="J845" s="3" t="str">
        <f t="shared" si="27"/>
        <v xml:space="preserve"> 12.162788</v>
      </c>
      <c r="K845" s="3">
        <v>32</v>
      </c>
      <c r="L845" s="2" t="s">
        <v>20</v>
      </c>
      <c r="M845" s="4">
        <v>41887</v>
      </c>
      <c r="N845" s="5" t="s">
        <v>21</v>
      </c>
      <c r="O845" s="5" t="s">
        <v>22</v>
      </c>
    </row>
    <row r="846" spans="1:15" ht="18" x14ac:dyDescent="0.2">
      <c r="A846" s="2" t="s">
        <v>3471</v>
      </c>
      <c r="B846" s="2" t="s">
        <v>3472</v>
      </c>
      <c r="C846" s="2" t="s">
        <v>3473</v>
      </c>
      <c r="D846" s="2" t="s">
        <v>266</v>
      </c>
      <c r="E846" s="2">
        <v>37421</v>
      </c>
      <c r="F846" s="2" t="s">
        <v>38</v>
      </c>
      <c r="G846" s="2">
        <v>6</v>
      </c>
      <c r="H846" s="3" t="s">
        <v>3474</v>
      </c>
      <c r="I846" s="3" t="str">
        <f t="shared" si="26"/>
        <v>35.038644</v>
      </c>
      <c r="J846" s="3" t="str">
        <f t="shared" si="27"/>
        <v xml:space="preserve"> -85.19593</v>
      </c>
      <c r="K846" s="3">
        <v>204</v>
      </c>
      <c r="L846" s="2" t="s">
        <v>20</v>
      </c>
      <c r="M846" s="4">
        <v>41886</v>
      </c>
      <c r="N846" s="5" t="s">
        <v>21</v>
      </c>
      <c r="O846" s="5" t="s">
        <v>22</v>
      </c>
    </row>
    <row r="847" spans="1:15" ht="18" x14ac:dyDescent="0.2">
      <c r="A847" s="2" t="s">
        <v>3475</v>
      </c>
      <c r="B847" s="2" t="s">
        <v>3476</v>
      </c>
      <c r="C847" s="2" t="s">
        <v>3477</v>
      </c>
      <c r="D847" s="2" t="s">
        <v>1410</v>
      </c>
      <c r="E847" s="2" t="s">
        <v>3478</v>
      </c>
      <c r="F847" s="2" t="s">
        <v>18</v>
      </c>
      <c r="G847" s="2">
        <v>6</v>
      </c>
      <c r="H847" s="3" t="s">
        <v>3479</v>
      </c>
      <c r="I847" s="3" t="str">
        <f t="shared" si="26"/>
        <v>45.023665</v>
      </c>
      <c r="J847" s="3" t="str">
        <f t="shared" si="27"/>
        <v xml:space="preserve"> -74.747845</v>
      </c>
      <c r="K847" s="3">
        <v>56</v>
      </c>
      <c r="L847" s="2" t="s">
        <v>20</v>
      </c>
      <c r="M847" s="4">
        <v>41879</v>
      </c>
      <c r="N847" s="5" t="s">
        <v>21</v>
      </c>
      <c r="O847" s="5" t="s">
        <v>22</v>
      </c>
    </row>
    <row r="848" spans="1:15" ht="18" x14ac:dyDescent="0.2">
      <c r="A848" s="2" t="s">
        <v>3480</v>
      </c>
      <c r="B848" s="2" t="s">
        <v>3481</v>
      </c>
      <c r="C848" s="2" t="s">
        <v>3482</v>
      </c>
      <c r="D848" s="2"/>
      <c r="E848" s="2">
        <v>83737</v>
      </c>
      <c r="F848" s="2" t="s">
        <v>1647</v>
      </c>
      <c r="G848" s="2">
        <v>6</v>
      </c>
      <c r="H848" s="3" t="s">
        <v>3483</v>
      </c>
      <c r="I848" s="3" t="str">
        <f t="shared" si="26"/>
        <v>47.826777</v>
      </c>
      <c r="J848" s="3" t="str">
        <f t="shared" si="27"/>
        <v xml:space="preserve"> 11.898642</v>
      </c>
      <c r="K848" s="3">
        <v>681</v>
      </c>
      <c r="L848" s="2" t="s">
        <v>20</v>
      </c>
      <c r="M848" s="4">
        <v>41878</v>
      </c>
      <c r="N848" s="5" t="s">
        <v>21</v>
      </c>
      <c r="O848" s="5" t="s">
        <v>22</v>
      </c>
    </row>
    <row r="849" spans="1:15" ht="18" x14ac:dyDescent="0.2">
      <c r="A849" s="2" t="s">
        <v>3484</v>
      </c>
      <c r="B849" s="2" t="s">
        <v>3485</v>
      </c>
      <c r="C849" s="2" t="s">
        <v>2434</v>
      </c>
      <c r="D849" s="2"/>
      <c r="E849" s="2" t="s">
        <v>3486</v>
      </c>
      <c r="F849" s="2" t="s">
        <v>76</v>
      </c>
      <c r="G849" s="2">
        <v>4</v>
      </c>
      <c r="H849" s="3" t="s">
        <v>3487</v>
      </c>
      <c r="I849" s="3" t="str">
        <f t="shared" si="26"/>
        <v>51.504346</v>
      </c>
      <c r="J849" s="3" t="str">
        <f t="shared" si="27"/>
        <v xml:space="preserve"> -0.016146</v>
      </c>
      <c r="K849" s="3">
        <v>293</v>
      </c>
      <c r="L849" s="2" t="s">
        <v>20</v>
      </c>
      <c r="M849" s="4">
        <v>41878</v>
      </c>
      <c r="N849" s="5" t="s">
        <v>21</v>
      </c>
      <c r="O849" s="5" t="s">
        <v>51</v>
      </c>
    </row>
    <row r="850" spans="1:15" ht="18" x14ac:dyDescent="0.2">
      <c r="A850" s="2" t="s">
        <v>3488</v>
      </c>
      <c r="B850" s="2" t="s">
        <v>3489</v>
      </c>
      <c r="C850" s="2" t="s">
        <v>2131</v>
      </c>
      <c r="D850" s="2" t="s">
        <v>304</v>
      </c>
      <c r="E850" s="2">
        <v>96161</v>
      </c>
      <c r="F850" s="2" t="s">
        <v>38</v>
      </c>
      <c r="G850" s="2">
        <v>6</v>
      </c>
      <c r="H850" s="3" t="s">
        <v>3490</v>
      </c>
      <c r="I850" s="3" t="str">
        <f t="shared" si="26"/>
        <v>39.327507</v>
      </c>
      <c r="J850" s="3" t="str">
        <f t="shared" si="27"/>
        <v xml:space="preserve"> -120.207373</v>
      </c>
      <c r="K850" s="6">
        <v>1967</v>
      </c>
      <c r="L850" s="2" t="s">
        <v>20</v>
      </c>
      <c r="M850" s="4">
        <v>41877</v>
      </c>
      <c r="N850" s="5" t="s">
        <v>21</v>
      </c>
      <c r="O850" s="5" t="s">
        <v>22</v>
      </c>
    </row>
    <row r="851" spans="1:15" ht="18" x14ac:dyDescent="0.2">
      <c r="A851" s="2" t="s">
        <v>3491</v>
      </c>
      <c r="B851" s="2" t="s">
        <v>3492</v>
      </c>
      <c r="C851" s="2" t="s">
        <v>3493</v>
      </c>
      <c r="D851" s="2" t="s">
        <v>1410</v>
      </c>
      <c r="E851" s="2" t="s">
        <v>3494</v>
      </c>
      <c r="F851" s="2" t="s">
        <v>18</v>
      </c>
      <c r="G851" s="2">
        <v>8</v>
      </c>
      <c r="H851" s="3" t="s">
        <v>3495</v>
      </c>
      <c r="I851" s="3" t="str">
        <f t="shared" si="26"/>
        <v>43.740222</v>
      </c>
      <c r="J851" s="3" t="str">
        <f t="shared" si="27"/>
        <v xml:space="preserve"> -79.322389</v>
      </c>
      <c r="K851" s="3">
        <v>138</v>
      </c>
      <c r="L851" s="2" t="s">
        <v>20</v>
      </c>
      <c r="M851" s="4">
        <v>41877</v>
      </c>
      <c r="N851" s="5" t="s">
        <v>21</v>
      </c>
      <c r="O851" s="5" t="s">
        <v>22</v>
      </c>
    </row>
    <row r="852" spans="1:15" ht="18" x14ac:dyDescent="0.2">
      <c r="A852" s="2" t="s">
        <v>3496</v>
      </c>
      <c r="B852" s="2" t="s">
        <v>3497</v>
      </c>
      <c r="C852" s="2" t="s">
        <v>3498</v>
      </c>
      <c r="D852" s="2" t="s">
        <v>324</v>
      </c>
      <c r="E852" s="2">
        <v>8837</v>
      </c>
      <c r="F852" s="2" t="s">
        <v>38</v>
      </c>
      <c r="G852" s="2">
        <v>8</v>
      </c>
      <c r="H852" s="3" t="s">
        <v>3499</v>
      </c>
      <c r="I852" s="3" t="str">
        <f t="shared" si="26"/>
        <v>40.544814</v>
      </c>
      <c r="J852" s="3" t="str">
        <f t="shared" si="27"/>
        <v xml:space="preserve"> -74.333248</v>
      </c>
      <c r="K852" s="3">
        <v>30</v>
      </c>
      <c r="L852" s="2" t="s">
        <v>20</v>
      </c>
      <c r="M852" s="4">
        <v>41873</v>
      </c>
      <c r="N852" s="5" t="s">
        <v>21</v>
      </c>
      <c r="O852" s="5" t="s">
        <v>22</v>
      </c>
    </row>
    <row r="853" spans="1:15" ht="18" x14ac:dyDescent="0.2">
      <c r="A853" s="2" t="s">
        <v>3500</v>
      </c>
      <c r="B853" s="2" t="s">
        <v>3501</v>
      </c>
      <c r="C853" s="2" t="s">
        <v>3502</v>
      </c>
      <c r="D853" s="2"/>
      <c r="E853" s="2">
        <v>8028</v>
      </c>
      <c r="F853" s="2" t="s">
        <v>851</v>
      </c>
      <c r="G853" s="2">
        <v>12</v>
      </c>
      <c r="H853" s="3" t="s">
        <v>3503</v>
      </c>
      <c r="I853" s="3" t="str">
        <f t="shared" si="26"/>
        <v>52.531375</v>
      </c>
      <c r="J853" s="3" t="str">
        <f t="shared" si="27"/>
        <v xml:space="preserve"> 6.157279</v>
      </c>
      <c r="K853" s="3">
        <v>1</v>
      </c>
      <c r="L853" s="2" t="s">
        <v>20</v>
      </c>
      <c r="M853" s="4">
        <v>41872</v>
      </c>
      <c r="N853" s="5" t="s">
        <v>21</v>
      </c>
      <c r="O853" s="5" t="s">
        <v>22</v>
      </c>
    </row>
    <row r="854" spans="1:15" ht="18" x14ac:dyDescent="0.2">
      <c r="A854" s="2" t="s">
        <v>3504</v>
      </c>
      <c r="B854" s="2" t="s">
        <v>3505</v>
      </c>
      <c r="C854" s="2" t="s">
        <v>289</v>
      </c>
      <c r="D854" s="2" t="s">
        <v>290</v>
      </c>
      <c r="E854" s="2"/>
      <c r="F854" s="2" t="s">
        <v>49</v>
      </c>
      <c r="G854" s="2">
        <v>6</v>
      </c>
      <c r="H854" s="3" t="s">
        <v>3506</v>
      </c>
      <c r="I854" s="3" t="str">
        <f t="shared" si="26"/>
        <v>31.976229</v>
      </c>
      <c r="J854" s="3" t="str">
        <f t="shared" si="27"/>
        <v xml:space="preserve"> 118.761432</v>
      </c>
      <c r="K854" s="3">
        <v>32</v>
      </c>
      <c r="L854" s="2" t="s">
        <v>20</v>
      </c>
      <c r="M854" s="4">
        <v>41871</v>
      </c>
      <c r="N854" s="5" t="s">
        <v>21</v>
      </c>
      <c r="O854" s="5" t="s">
        <v>51</v>
      </c>
    </row>
    <row r="855" spans="1:15" ht="18" x14ac:dyDescent="0.2">
      <c r="A855" s="2" t="s">
        <v>3507</v>
      </c>
      <c r="B855" s="2" t="s">
        <v>3508</v>
      </c>
      <c r="C855" s="2" t="s">
        <v>3509</v>
      </c>
      <c r="D855" s="2" t="s">
        <v>205</v>
      </c>
      <c r="E855" s="2"/>
      <c r="F855" s="2" t="s">
        <v>49</v>
      </c>
      <c r="G855" s="2">
        <v>6</v>
      </c>
      <c r="H855" s="3" t="s">
        <v>3510</v>
      </c>
      <c r="I855" s="3" t="str">
        <f t="shared" si="26"/>
        <v>30.266799</v>
      </c>
      <c r="J855" s="3" t="str">
        <f t="shared" si="27"/>
        <v xml:space="preserve"> 120.14308</v>
      </c>
      <c r="K855" s="3">
        <v>15</v>
      </c>
      <c r="L855" s="2" t="s">
        <v>20</v>
      </c>
      <c r="M855" s="4">
        <v>41871</v>
      </c>
      <c r="N855" s="5" t="s">
        <v>21</v>
      </c>
      <c r="O855" s="5" t="s">
        <v>51</v>
      </c>
    </row>
    <row r="856" spans="1:15" ht="18" x14ac:dyDescent="0.2">
      <c r="A856" s="2" t="s">
        <v>3511</v>
      </c>
      <c r="B856" s="2" t="s">
        <v>3512</v>
      </c>
      <c r="C856" s="2" t="s">
        <v>3513</v>
      </c>
      <c r="D856" s="2" t="s">
        <v>398</v>
      </c>
      <c r="E856" s="2">
        <v>32055</v>
      </c>
      <c r="F856" s="2" t="s">
        <v>38</v>
      </c>
      <c r="G856" s="2">
        <v>6</v>
      </c>
      <c r="H856" s="3" t="s">
        <v>3514</v>
      </c>
      <c r="I856" s="3" t="str">
        <f t="shared" si="26"/>
        <v>30.181429</v>
      </c>
      <c r="J856" s="3" t="str">
        <f t="shared" si="27"/>
        <v xml:space="preserve"> -82.679701</v>
      </c>
      <c r="K856" s="3">
        <v>46</v>
      </c>
      <c r="L856" s="2" t="s">
        <v>20</v>
      </c>
      <c r="M856" s="4">
        <v>41871</v>
      </c>
      <c r="N856" s="5" t="s">
        <v>21</v>
      </c>
      <c r="O856" s="5" t="s">
        <v>22</v>
      </c>
    </row>
    <row r="857" spans="1:15" ht="18" x14ac:dyDescent="0.2">
      <c r="A857" s="2" t="s">
        <v>3515</v>
      </c>
      <c r="B857" s="2" t="s">
        <v>3516</v>
      </c>
      <c r="C857" s="2" t="s">
        <v>3509</v>
      </c>
      <c r="D857" s="2" t="s">
        <v>205</v>
      </c>
      <c r="E857" s="2">
        <v>310012</v>
      </c>
      <c r="F857" s="2" t="s">
        <v>49</v>
      </c>
      <c r="G857" s="2">
        <v>2</v>
      </c>
      <c r="H857" s="3" t="s">
        <v>3517</v>
      </c>
      <c r="I857" s="3" t="str">
        <f t="shared" si="26"/>
        <v>30.273066</v>
      </c>
      <c r="J857" s="3" t="str">
        <f t="shared" si="27"/>
        <v xml:space="preserve"> 120.137204</v>
      </c>
      <c r="K857" s="3">
        <v>12</v>
      </c>
      <c r="L857" s="2" t="s">
        <v>20</v>
      </c>
      <c r="M857" s="4">
        <v>41871</v>
      </c>
      <c r="N857" s="5" t="s">
        <v>21</v>
      </c>
      <c r="O857" s="5" t="s">
        <v>51</v>
      </c>
    </row>
    <row r="858" spans="1:15" ht="18" x14ac:dyDescent="0.2">
      <c r="A858" s="2" t="s">
        <v>3518</v>
      </c>
      <c r="B858" s="2" t="s">
        <v>3519</v>
      </c>
      <c r="C858" s="2" t="s">
        <v>3520</v>
      </c>
      <c r="D858" s="2"/>
      <c r="E858" s="2">
        <v>51510</v>
      </c>
      <c r="F858" s="2" t="s">
        <v>567</v>
      </c>
      <c r="G858" s="2">
        <v>4</v>
      </c>
      <c r="H858" s="3" t="s">
        <v>3521</v>
      </c>
      <c r="I858" s="3" t="str">
        <f t="shared" si="26"/>
        <v>48.991991</v>
      </c>
      <c r="J858" s="3" t="str">
        <f t="shared" si="27"/>
        <v xml:space="preserve"> 4.244946</v>
      </c>
      <c r="K858" s="3">
        <v>81</v>
      </c>
      <c r="L858" s="2" t="s">
        <v>20</v>
      </c>
      <c r="M858" s="4">
        <v>41865</v>
      </c>
      <c r="N858" s="5" t="s">
        <v>21</v>
      </c>
      <c r="O858" s="5" t="s">
        <v>51</v>
      </c>
    </row>
    <row r="859" spans="1:15" ht="18" x14ac:dyDescent="0.2">
      <c r="A859" s="2" t="s">
        <v>3522</v>
      </c>
      <c r="B859" s="2" t="s">
        <v>3523</v>
      </c>
      <c r="C859" s="2" t="s">
        <v>3524</v>
      </c>
      <c r="D859" s="2" t="s">
        <v>2170</v>
      </c>
      <c r="E859" s="2">
        <v>84770</v>
      </c>
      <c r="F859" s="2" t="s">
        <v>38</v>
      </c>
      <c r="G859" s="2">
        <v>8</v>
      </c>
      <c r="H859" s="3" t="s">
        <v>3525</v>
      </c>
      <c r="I859" s="3" t="str">
        <f t="shared" si="26"/>
        <v>37.12645</v>
      </c>
      <c r="J859" s="3" t="str">
        <f t="shared" si="27"/>
        <v xml:space="preserve"> -113.601865</v>
      </c>
      <c r="K859" s="3">
        <v>887</v>
      </c>
      <c r="L859" s="2" t="s">
        <v>20</v>
      </c>
      <c r="M859" s="4">
        <v>41865</v>
      </c>
      <c r="N859" s="5" t="s">
        <v>21</v>
      </c>
      <c r="O859" s="5" t="s">
        <v>22</v>
      </c>
    </row>
    <row r="860" spans="1:15" ht="18" x14ac:dyDescent="0.2">
      <c r="A860" s="2" t="s">
        <v>3526</v>
      </c>
      <c r="B860" s="2" t="s">
        <v>3527</v>
      </c>
      <c r="C860" s="2" t="s">
        <v>3528</v>
      </c>
      <c r="D860" s="2"/>
      <c r="E860" s="2">
        <v>63526</v>
      </c>
      <c r="F860" s="2" t="s">
        <v>1647</v>
      </c>
      <c r="G860" s="2">
        <v>6</v>
      </c>
      <c r="H860" s="3" t="s">
        <v>3529</v>
      </c>
      <c r="I860" s="3" t="str">
        <f t="shared" si="26"/>
        <v>50.181752</v>
      </c>
      <c r="J860" s="3" t="str">
        <f t="shared" si="27"/>
        <v xml:space="preserve"> 9.007483</v>
      </c>
      <c r="K860" s="3">
        <v>139</v>
      </c>
      <c r="L860" s="2" t="s">
        <v>20</v>
      </c>
      <c r="M860" s="4">
        <v>41864</v>
      </c>
      <c r="N860" s="5" t="s">
        <v>21</v>
      </c>
      <c r="O860" s="5" t="s">
        <v>22</v>
      </c>
    </row>
    <row r="861" spans="1:15" ht="18" x14ac:dyDescent="0.2">
      <c r="A861" s="2" t="s">
        <v>3530</v>
      </c>
      <c r="B861" s="2" t="s">
        <v>3531</v>
      </c>
      <c r="C861" s="2" t="s">
        <v>3532</v>
      </c>
      <c r="D861" s="2"/>
      <c r="E861" s="2">
        <v>74589</v>
      </c>
      <c r="F861" s="2" t="s">
        <v>1647</v>
      </c>
      <c r="G861" s="2">
        <v>6</v>
      </c>
      <c r="H861" s="3" t="s">
        <v>3533</v>
      </c>
      <c r="I861" s="3" t="str">
        <f t="shared" si="26"/>
        <v>49.181658</v>
      </c>
      <c r="J861" s="3" t="str">
        <f t="shared" si="27"/>
        <v xml:space="preserve"> 10.068557</v>
      </c>
      <c r="K861" s="3">
        <v>431</v>
      </c>
      <c r="L861" s="2" t="s">
        <v>20</v>
      </c>
      <c r="M861" s="4">
        <v>41859</v>
      </c>
      <c r="N861" s="5" t="s">
        <v>21</v>
      </c>
      <c r="O861" s="5" t="s">
        <v>22</v>
      </c>
    </row>
    <row r="862" spans="1:15" ht="18" x14ac:dyDescent="0.2">
      <c r="A862" s="2" t="s">
        <v>3534</v>
      </c>
      <c r="B862" s="2" t="s">
        <v>3535</v>
      </c>
      <c r="C862" s="2" t="s">
        <v>3536</v>
      </c>
      <c r="D862" s="2"/>
      <c r="E862" s="2">
        <v>11100</v>
      </c>
      <c r="F862" s="2" t="s">
        <v>567</v>
      </c>
      <c r="G862" s="2">
        <v>8</v>
      </c>
      <c r="H862" s="3" t="s">
        <v>3537</v>
      </c>
      <c r="I862" s="3" t="str">
        <f t="shared" si="26"/>
        <v>43.167693</v>
      </c>
      <c r="J862" s="3" t="str">
        <f t="shared" si="27"/>
        <v xml:space="preserve"> 2.986012</v>
      </c>
      <c r="K862" s="3">
        <v>15</v>
      </c>
      <c r="L862" s="2" t="s">
        <v>20</v>
      </c>
      <c r="M862" s="4">
        <v>41859</v>
      </c>
      <c r="N862" s="5" t="s">
        <v>21</v>
      </c>
      <c r="O862" s="5" t="s">
        <v>51</v>
      </c>
    </row>
    <row r="863" spans="1:15" ht="18" x14ac:dyDescent="0.2">
      <c r="A863" s="2" t="s">
        <v>3538</v>
      </c>
      <c r="B863" s="2" t="s">
        <v>3539</v>
      </c>
      <c r="C863" s="2" t="s">
        <v>3540</v>
      </c>
      <c r="D863" s="2"/>
      <c r="E863" s="2">
        <v>6670</v>
      </c>
      <c r="F863" s="2" t="s">
        <v>155</v>
      </c>
      <c r="G863" s="2">
        <v>8</v>
      </c>
      <c r="H863" s="3" t="s">
        <v>3541</v>
      </c>
      <c r="I863" s="3" t="str">
        <f t="shared" si="26"/>
        <v>63.011584</v>
      </c>
      <c r="J863" s="3" t="str">
        <f t="shared" si="27"/>
        <v xml:space="preserve"> 7.977743</v>
      </c>
      <c r="K863" s="3">
        <v>7</v>
      </c>
      <c r="L863" s="2" t="s">
        <v>20</v>
      </c>
      <c r="M863" s="4">
        <v>41859</v>
      </c>
      <c r="N863" s="5" t="s">
        <v>21</v>
      </c>
      <c r="O863" s="5" t="s">
        <v>22</v>
      </c>
    </row>
    <row r="864" spans="1:15" ht="18" x14ac:dyDescent="0.2">
      <c r="A864" s="2" t="s">
        <v>3542</v>
      </c>
      <c r="B864" s="2" t="s">
        <v>3543</v>
      </c>
      <c r="C864" s="2" t="s">
        <v>3544</v>
      </c>
      <c r="D864" s="2"/>
      <c r="E864" s="2">
        <v>4622</v>
      </c>
      <c r="F864" s="2" t="s">
        <v>160</v>
      </c>
      <c r="G864" s="2">
        <v>10</v>
      </c>
      <c r="H864" s="3" t="s">
        <v>3545</v>
      </c>
      <c r="I864" s="3" t="str">
        <f t="shared" si="26"/>
        <v>47.327083</v>
      </c>
      <c r="J864" s="3" t="str">
        <f t="shared" si="27"/>
        <v xml:space="preserve"> 7.805583</v>
      </c>
      <c r="K864" s="3">
        <v>503</v>
      </c>
      <c r="L864" s="2" t="s">
        <v>20</v>
      </c>
      <c r="M864" s="4">
        <v>41859</v>
      </c>
      <c r="N864" s="5" t="s">
        <v>21</v>
      </c>
      <c r="O864" s="5" t="s">
        <v>22</v>
      </c>
    </row>
    <row r="865" spans="1:15" ht="18" x14ac:dyDescent="0.2">
      <c r="A865" s="2" t="s">
        <v>3546</v>
      </c>
      <c r="B865" s="2" t="s">
        <v>3547</v>
      </c>
      <c r="C865" s="2" t="s">
        <v>3548</v>
      </c>
      <c r="D865" s="2" t="s">
        <v>253</v>
      </c>
      <c r="E865" s="2">
        <v>23970</v>
      </c>
      <c r="F865" s="2" t="s">
        <v>38</v>
      </c>
      <c r="G865" s="2">
        <v>6</v>
      </c>
      <c r="H865" s="3" t="s">
        <v>3549</v>
      </c>
      <c r="I865" s="3" t="str">
        <f t="shared" si="26"/>
        <v>36.748445</v>
      </c>
      <c r="J865" s="3" t="str">
        <f t="shared" si="27"/>
        <v xml:space="preserve"> -78.103764</v>
      </c>
      <c r="K865" s="3">
        <v>125</v>
      </c>
      <c r="L865" s="2" t="s">
        <v>20</v>
      </c>
      <c r="M865" s="4">
        <v>41858</v>
      </c>
      <c r="N865" s="5" t="s">
        <v>21</v>
      </c>
      <c r="O865" s="5" t="s">
        <v>22</v>
      </c>
    </row>
    <row r="866" spans="1:15" ht="18" x14ac:dyDescent="0.2">
      <c r="A866" s="2" t="s">
        <v>3550</v>
      </c>
      <c r="B866" s="2" t="s">
        <v>3551</v>
      </c>
      <c r="C866" s="2" t="s">
        <v>3552</v>
      </c>
      <c r="D866" s="2"/>
      <c r="E866" s="2">
        <v>84453</v>
      </c>
      <c r="F866" s="2" t="s">
        <v>1647</v>
      </c>
      <c r="G866" s="2">
        <v>4</v>
      </c>
      <c r="H866" s="3" t="s">
        <v>3553</v>
      </c>
      <c r="I866" s="3" t="str">
        <f t="shared" si="26"/>
        <v>48.272993</v>
      </c>
      <c r="J866" s="3" t="str">
        <f t="shared" si="27"/>
        <v xml:space="preserve"> 12.551161</v>
      </c>
      <c r="K866" s="3">
        <v>404</v>
      </c>
      <c r="L866" s="2" t="s">
        <v>20</v>
      </c>
      <c r="M866" s="4">
        <v>41852</v>
      </c>
      <c r="N866" s="5" t="s">
        <v>21</v>
      </c>
      <c r="O866" s="5" t="s">
        <v>22</v>
      </c>
    </row>
    <row r="867" spans="1:15" ht="18" x14ac:dyDescent="0.2">
      <c r="A867" s="2" t="s">
        <v>3554</v>
      </c>
      <c r="B867" s="2" t="s">
        <v>3555</v>
      </c>
      <c r="C867" s="2" t="s">
        <v>3556</v>
      </c>
      <c r="D867" s="2" t="s">
        <v>926</v>
      </c>
      <c r="E867" s="2">
        <v>97058</v>
      </c>
      <c r="F867" s="2" t="s">
        <v>38</v>
      </c>
      <c r="G867" s="2">
        <v>5</v>
      </c>
      <c r="H867" s="3" t="s">
        <v>3557</v>
      </c>
      <c r="I867" s="3" t="str">
        <f t="shared" si="26"/>
        <v>45.611964</v>
      </c>
      <c r="J867" s="3" t="str">
        <f t="shared" si="27"/>
        <v xml:space="preserve"> -121.208526</v>
      </c>
      <c r="K867" s="3">
        <v>45</v>
      </c>
      <c r="L867" s="2" t="s">
        <v>20</v>
      </c>
      <c r="M867" s="4">
        <v>41852</v>
      </c>
      <c r="N867" s="5" t="s">
        <v>21</v>
      </c>
      <c r="O867" s="5" t="s">
        <v>22</v>
      </c>
    </row>
    <row r="868" spans="1:15" ht="18" x14ac:dyDescent="0.2">
      <c r="A868" s="2" t="s">
        <v>3558</v>
      </c>
      <c r="B868" s="2" t="s">
        <v>3559</v>
      </c>
      <c r="C868" s="2" t="s">
        <v>3560</v>
      </c>
      <c r="D868" s="2"/>
      <c r="E868" s="2">
        <v>3400</v>
      </c>
      <c r="F868" s="2" t="s">
        <v>155</v>
      </c>
      <c r="G868" s="2">
        <v>8</v>
      </c>
      <c r="H868" s="3" t="s">
        <v>3561</v>
      </c>
      <c r="I868" s="3" t="str">
        <f t="shared" si="26"/>
        <v>59.770833</v>
      </c>
      <c r="J868" s="3" t="str">
        <f t="shared" si="27"/>
        <v xml:space="preserve"> 10.262139</v>
      </c>
      <c r="K868" s="3">
        <v>17</v>
      </c>
      <c r="L868" s="2" t="s">
        <v>20</v>
      </c>
      <c r="M868" s="4">
        <v>41851</v>
      </c>
      <c r="N868" s="5" t="s">
        <v>21</v>
      </c>
      <c r="O868" s="5" t="s">
        <v>51</v>
      </c>
    </row>
    <row r="869" spans="1:15" ht="18" x14ac:dyDescent="0.2">
      <c r="A869" s="2" t="s">
        <v>3562</v>
      </c>
      <c r="B869" s="2" t="s">
        <v>3563</v>
      </c>
      <c r="C869" s="2" t="s">
        <v>3564</v>
      </c>
      <c r="D869" s="2"/>
      <c r="E869" s="2">
        <v>1400</v>
      </c>
      <c r="F869" s="2" t="s">
        <v>150</v>
      </c>
      <c r="G869" s="2">
        <v>8</v>
      </c>
      <c r="H869" s="3" t="s">
        <v>3565</v>
      </c>
      <c r="I869" s="3" t="str">
        <f t="shared" si="26"/>
        <v>50.588397</v>
      </c>
      <c r="J869" s="3" t="str">
        <f t="shared" si="27"/>
        <v xml:space="preserve"> 4.307388</v>
      </c>
      <c r="K869" s="3">
        <v>113</v>
      </c>
      <c r="L869" s="2" t="s">
        <v>20</v>
      </c>
      <c r="M869" s="4">
        <v>41851</v>
      </c>
      <c r="N869" s="5" t="s">
        <v>21</v>
      </c>
      <c r="O869" s="5" t="s">
        <v>51</v>
      </c>
    </row>
    <row r="870" spans="1:15" ht="18" x14ac:dyDescent="0.2">
      <c r="A870" s="2" t="s">
        <v>3566</v>
      </c>
      <c r="B870" s="2" t="s">
        <v>3567</v>
      </c>
      <c r="C870" s="2" t="s">
        <v>3568</v>
      </c>
      <c r="D870" s="2"/>
      <c r="E870" s="2">
        <v>73000</v>
      </c>
      <c r="F870" s="2" t="s">
        <v>567</v>
      </c>
      <c r="G870" s="2">
        <v>4</v>
      </c>
      <c r="H870" s="3" t="s">
        <v>3569</v>
      </c>
      <c r="I870" s="3" t="str">
        <f t="shared" si="26"/>
        <v>45.592227</v>
      </c>
      <c r="J870" s="3" t="str">
        <f t="shared" si="27"/>
        <v xml:space="preserve"> 5.899842</v>
      </c>
      <c r="K870" s="3">
        <v>256</v>
      </c>
      <c r="L870" s="2" t="s">
        <v>20</v>
      </c>
      <c r="M870" s="4">
        <v>41850</v>
      </c>
      <c r="N870" s="5" t="s">
        <v>21</v>
      </c>
      <c r="O870" s="5" t="s">
        <v>51</v>
      </c>
    </row>
    <row r="871" spans="1:15" ht="18" x14ac:dyDescent="0.2">
      <c r="A871" s="2" t="s">
        <v>3570</v>
      </c>
      <c r="B871" s="2" t="s">
        <v>3571</v>
      </c>
      <c r="C871" s="2" t="s">
        <v>3572</v>
      </c>
      <c r="D871" s="2"/>
      <c r="E871" s="2"/>
      <c r="F871" s="2" t="s">
        <v>618</v>
      </c>
      <c r="G871" s="2">
        <v>8</v>
      </c>
      <c r="H871" s="3" t="s">
        <v>3573</v>
      </c>
      <c r="I871" s="3" t="str">
        <f t="shared" si="26"/>
        <v>55.766399</v>
      </c>
      <c r="J871" s="3" t="str">
        <f t="shared" si="27"/>
        <v xml:space="preserve"> 12.990671</v>
      </c>
      <c r="K871" s="3">
        <v>10</v>
      </c>
      <c r="L871" s="2" t="s">
        <v>20</v>
      </c>
      <c r="M871" s="4">
        <v>41849</v>
      </c>
      <c r="N871" s="5" t="s">
        <v>21</v>
      </c>
      <c r="O871" s="5" t="s">
        <v>22</v>
      </c>
    </row>
    <row r="872" spans="1:15" ht="18" x14ac:dyDescent="0.2">
      <c r="A872" s="2" t="s">
        <v>3574</v>
      </c>
      <c r="B872" s="2" t="s">
        <v>3575</v>
      </c>
      <c r="C872" s="2" t="s">
        <v>191</v>
      </c>
      <c r="D872" s="2" t="s">
        <v>192</v>
      </c>
      <c r="E872" s="2">
        <v>518131</v>
      </c>
      <c r="F872" s="2" t="s">
        <v>49</v>
      </c>
      <c r="G872" s="2">
        <v>6</v>
      </c>
      <c r="H872" s="3" t="s">
        <v>3576</v>
      </c>
      <c r="I872" s="3" t="str">
        <f t="shared" si="26"/>
        <v>22.6189</v>
      </c>
      <c r="J872" s="3" t="str">
        <f t="shared" si="27"/>
        <v xml:space="preserve"> 114.05482</v>
      </c>
      <c r="K872" s="3">
        <v>72</v>
      </c>
      <c r="L872" s="2" t="s">
        <v>20</v>
      </c>
      <c r="M872" s="4">
        <v>41846</v>
      </c>
      <c r="N872" s="5" t="s">
        <v>21</v>
      </c>
      <c r="O872" s="5" t="s">
        <v>51</v>
      </c>
    </row>
    <row r="873" spans="1:15" ht="18" x14ac:dyDescent="0.2">
      <c r="A873" s="2" t="s">
        <v>3577</v>
      </c>
      <c r="B873" s="2" t="s">
        <v>3578</v>
      </c>
      <c r="C873" s="2" t="s">
        <v>3509</v>
      </c>
      <c r="D873" s="2" t="s">
        <v>205</v>
      </c>
      <c r="E873" s="2"/>
      <c r="F873" s="2" t="s">
        <v>49</v>
      </c>
      <c r="G873" s="2">
        <v>8</v>
      </c>
      <c r="H873" s="3" t="s">
        <v>3579</v>
      </c>
      <c r="I873" s="3" t="str">
        <f t="shared" si="26"/>
        <v>30.313127</v>
      </c>
      <c r="J873" s="3" t="str">
        <f t="shared" si="27"/>
        <v xml:space="preserve"> 120.165145</v>
      </c>
      <c r="K873" s="3">
        <v>36</v>
      </c>
      <c r="L873" s="2" t="s">
        <v>20</v>
      </c>
      <c r="M873" s="4">
        <v>41846</v>
      </c>
      <c r="N873" s="5" t="s">
        <v>21</v>
      </c>
      <c r="O873" s="5" t="s">
        <v>51</v>
      </c>
    </row>
    <row r="874" spans="1:15" ht="18" x14ac:dyDescent="0.2">
      <c r="A874" s="2" t="s">
        <v>3580</v>
      </c>
      <c r="B874" s="2" t="s">
        <v>3581</v>
      </c>
      <c r="C874" s="2" t="s">
        <v>2696</v>
      </c>
      <c r="D874" s="2"/>
      <c r="E874" s="2">
        <v>22419</v>
      </c>
      <c r="F874" s="2" t="s">
        <v>1647</v>
      </c>
      <c r="G874" s="2">
        <v>2</v>
      </c>
      <c r="H874" s="3" t="s">
        <v>3582</v>
      </c>
      <c r="I874" s="3" t="str">
        <f t="shared" si="26"/>
        <v>53.668642</v>
      </c>
      <c r="J874" s="3" t="str">
        <f t="shared" si="27"/>
        <v xml:space="preserve"> 9.995189</v>
      </c>
      <c r="K874" s="3">
        <v>24</v>
      </c>
      <c r="L874" s="2" t="s">
        <v>20</v>
      </c>
      <c r="M874" s="4">
        <v>41846</v>
      </c>
      <c r="N874" s="5" t="s">
        <v>21</v>
      </c>
      <c r="O874" s="5" t="s">
        <v>22</v>
      </c>
    </row>
    <row r="875" spans="1:15" ht="18" x14ac:dyDescent="0.2">
      <c r="A875" s="2" t="s">
        <v>3583</v>
      </c>
      <c r="B875" s="2" t="s">
        <v>3584</v>
      </c>
      <c r="C875" s="2" t="s">
        <v>3585</v>
      </c>
      <c r="D875" s="2"/>
      <c r="E875" s="2">
        <v>1000</v>
      </c>
      <c r="F875" s="2" t="s">
        <v>917</v>
      </c>
      <c r="G875" s="2">
        <v>6</v>
      </c>
      <c r="H875" s="3" t="s">
        <v>3586</v>
      </c>
      <c r="I875" s="3" t="str">
        <f t="shared" si="26"/>
        <v>46.052057</v>
      </c>
      <c r="J875" s="3" t="str">
        <f t="shared" si="27"/>
        <v xml:space="preserve"> 14.45315</v>
      </c>
      <c r="K875" s="3">
        <v>328</v>
      </c>
      <c r="L875" s="2" t="s">
        <v>20</v>
      </c>
      <c r="M875" s="4">
        <v>41846</v>
      </c>
      <c r="N875" s="5" t="s">
        <v>21</v>
      </c>
      <c r="O875" s="5" t="s">
        <v>51</v>
      </c>
    </row>
    <row r="876" spans="1:15" ht="18" x14ac:dyDescent="0.2">
      <c r="A876" s="2" t="s">
        <v>3587</v>
      </c>
      <c r="B876" s="2" t="s">
        <v>3588</v>
      </c>
      <c r="C876" s="2" t="s">
        <v>3589</v>
      </c>
      <c r="D876" s="2" t="s">
        <v>1038</v>
      </c>
      <c r="E876" s="2">
        <v>59102</v>
      </c>
      <c r="F876" s="2" t="s">
        <v>38</v>
      </c>
      <c r="G876" s="2">
        <v>4</v>
      </c>
      <c r="H876" s="3" t="s">
        <v>3590</v>
      </c>
      <c r="I876" s="3" t="str">
        <f t="shared" si="26"/>
        <v>45.733716</v>
      </c>
      <c r="J876" s="3" t="str">
        <f t="shared" si="27"/>
        <v xml:space="preserve"> -108.604573</v>
      </c>
      <c r="K876" s="3">
        <v>978</v>
      </c>
      <c r="L876" s="2" t="s">
        <v>20</v>
      </c>
      <c r="M876" s="4">
        <v>41843</v>
      </c>
      <c r="N876" s="5" t="s">
        <v>21</v>
      </c>
      <c r="O876" s="5" t="s">
        <v>22</v>
      </c>
    </row>
    <row r="877" spans="1:15" ht="18" x14ac:dyDescent="0.2">
      <c r="A877" s="2" t="s">
        <v>3591</v>
      </c>
      <c r="B877" s="2" t="s">
        <v>3592</v>
      </c>
      <c r="C877" s="2" t="s">
        <v>70</v>
      </c>
      <c r="D877" s="2" t="s">
        <v>70</v>
      </c>
      <c r="E877" s="2"/>
      <c r="F877" s="2" t="s">
        <v>49</v>
      </c>
      <c r="G877" s="2">
        <v>10</v>
      </c>
      <c r="H877" s="3" t="s">
        <v>3593</v>
      </c>
      <c r="I877" s="3" t="str">
        <f t="shared" si="26"/>
        <v>22.274495</v>
      </c>
      <c r="J877" s="3" t="str">
        <f t="shared" si="27"/>
        <v xml:space="preserve"> 114.171429</v>
      </c>
      <c r="K877" s="3">
        <v>73</v>
      </c>
      <c r="L877" s="2" t="s">
        <v>20</v>
      </c>
      <c r="M877" s="4">
        <v>41843</v>
      </c>
      <c r="N877" s="5" t="s">
        <v>21</v>
      </c>
      <c r="O877" s="5" t="s">
        <v>51</v>
      </c>
    </row>
    <row r="878" spans="1:15" ht="18" x14ac:dyDescent="0.2">
      <c r="A878" s="2" t="s">
        <v>3594</v>
      </c>
      <c r="B878" s="2" t="s">
        <v>3595</v>
      </c>
      <c r="C878" s="2" t="s">
        <v>70</v>
      </c>
      <c r="D878" s="2" t="s">
        <v>70</v>
      </c>
      <c r="E878" s="2"/>
      <c r="F878" s="2" t="s">
        <v>49</v>
      </c>
      <c r="G878" s="2">
        <v>6</v>
      </c>
      <c r="H878" s="3" t="s">
        <v>3596</v>
      </c>
      <c r="I878" s="3" t="str">
        <f t="shared" si="26"/>
        <v>22.306989</v>
      </c>
      <c r="J878" s="3" t="str">
        <f t="shared" si="27"/>
        <v xml:space="preserve"> 114.212648</v>
      </c>
      <c r="K878" s="3">
        <v>5</v>
      </c>
      <c r="L878" s="2" t="s">
        <v>20</v>
      </c>
      <c r="M878" s="4">
        <v>41842</v>
      </c>
      <c r="N878" s="5" t="s">
        <v>21</v>
      </c>
      <c r="O878" s="5" t="s">
        <v>51</v>
      </c>
    </row>
    <row r="879" spans="1:15" ht="18" x14ac:dyDescent="0.2">
      <c r="A879" s="2" t="s">
        <v>3597</v>
      </c>
      <c r="B879" s="2" t="s">
        <v>3598</v>
      </c>
      <c r="C879" s="2" t="s">
        <v>3560</v>
      </c>
      <c r="D879" s="2"/>
      <c r="E879" s="2">
        <v>3400</v>
      </c>
      <c r="F879" s="2" t="s">
        <v>155</v>
      </c>
      <c r="G879" s="2">
        <v>8</v>
      </c>
      <c r="H879" s="3" t="s">
        <v>3599</v>
      </c>
      <c r="I879" s="3" t="str">
        <f t="shared" si="26"/>
        <v>59.766259</v>
      </c>
      <c r="J879" s="3" t="str">
        <f t="shared" si="27"/>
        <v xml:space="preserve"> 10.257838</v>
      </c>
      <c r="K879" s="3">
        <v>17</v>
      </c>
      <c r="L879" s="2" t="s">
        <v>20</v>
      </c>
      <c r="M879" s="4">
        <v>41839</v>
      </c>
      <c r="N879" s="5" t="s">
        <v>21</v>
      </c>
      <c r="O879" s="5" t="s">
        <v>22</v>
      </c>
    </row>
    <row r="880" spans="1:15" ht="18" x14ac:dyDescent="0.2">
      <c r="A880" s="2" t="s">
        <v>3600</v>
      </c>
      <c r="B880" s="2" t="s">
        <v>3601</v>
      </c>
      <c r="C880" s="2" t="s">
        <v>3602</v>
      </c>
      <c r="D880" s="2"/>
      <c r="E880" s="2" t="s">
        <v>3603</v>
      </c>
      <c r="F880" s="2" t="s">
        <v>618</v>
      </c>
      <c r="G880" s="2">
        <v>12</v>
      </c>
      <c r="H880" s="3" t="s">
        <v>3604</v>
      </c>
      <c r="I880" s="3" t="str">
        <f t="shared" si="26"/>
        <v>56.93167</v>
      </c>
      <c r="J880" s="3" t="str">
        <f t="shared" si="27"/>
        <v xml:space="preserve"> 12.51805</v>
      </c>
      <c r="K880" s="3">
        <v>22</v>
      </c>
      <c r="L880" s="2" t="s">
        <v>20</v>
      </c>
      <c r="M880" s="4">
        <v>41838</v>
      </c>
      <c r="N880" s="5" t="s">
        <v>21</v>
      </c>
      <c r="O880" s="5" t="s">
        <v>22</v>
      </c>
    </row>
    <row r="881" spans="1:15" ht="18" x14ac:dyDescent="0.2">
      <c r="A881" s="2" t="s">
        <v>3605</v>
      </c>
      <c r="B881" s="2" t="s">
        <v>3606</v>
      </c>
      <c r="C881" s="2" t="s">
        <v>3607</v>
      </c>
      <c r="D881" s="2"/>
      <c r="E881" s="2">
        <v>38723</v>
      </c>
      <c r="F881" s="2" t="s">
        <v>1647</v>
      </c>
      <c r="G881" s="2">
        <v>8</v>
      </c>
      <c r="H881" s="3" t="s">
        <v>3608</v>
      </c>
      <c r="I881" s="3" t="str">
        <f t="shared" si="26"/>
        <v>51.947228</v>
      </c>
      <c r="J881" s="3" t="str">
        <f t="shared" si="27"/>
        <v xml:space="preserve"> 10.140842</v>
      </c>
      <c r="K881" s="3">
        <v>153</v>
      </c>
      <c r="L881" s="2" t="s">
        <v>20</v>
      </c>
      <c r="M881" s="4">
        <v>41837</v>
      </c>
      <c r="N881" s="5" t="s">
        <v>21</v>
      </c>
      <c r="O881" s="5" t="s">
        <v>22</v>
      </c>
    </row>
    <row r="882" spans="1:15" ht="18" x14ac:dyDescent="0.2">
      <c r="A882" s="2" t="s">
        <v>3609</v>
      </c>
      <c r="B882" s="2" t="s">
        <v>3610</v>
      </c>
      <c r="C882" s="2" t="s">
        <v>54</v>
      </c>
      <c r="D882" s="2" t="s">
        <v>54</v>
      </c>
      <c r="E882" s="2"/>
      <c r="F882" s="2" t="s">
        <v>49</v>
      </c>
      <c r="G882" s="2">
        <v>4</v>
      </c>
      <c r="H882" s="3" t="s">
        <v>3611</v>
      </c>
      <c r="I882" s="3" t="str">
        <f t="shared" si="26"/>
        <v>39.799729</v>
      </c>
      <c r="J882" s="3" t="str">
        <f t="shared" si="27"/>
        <v xml:space="preserve"> 116.518017</v>
      </c>
      <c r="K882" s="3">
        <v>31</v>
      </c>
      <c r="L882" s="2" t="s">
        <v>20</v>
      </c>
      <c r="M882" s="4">
        <v>41832</v>
      </c>
      <c r="N882" s="5" t="s">
        <v>21</v>
      </c>
      <c r="O882" s="5" t="s">
        <v>51</v>
      </c>
    </row>
    <row r="883" spans="1:15" ht="18" x14ac:dyDescent="0.2">
      <c r="A883" s="2" t="s">
        <v>3612</v>
      </c>
      <c r="B883" s="2" t="s">
        <v>3613</v>
      </c>
      <c r="C883" s="2" t="s">
        <v>3614</v>
      </c>
      <c r="D883" s="2"/>
      <c r="E883" s="2">
        <v>59174</v>
      </c>
      <c r="F883" s="2" t="s">
        <v>1647</v>
      </c>
      <c r="G883" s="2">
        <v>8</v>
      </c>
      <c r="H883" s="3" t="s">
        <v>3615</v>
      </c>
      <c r="I883" s="3" t="str">
        <f t="shared" si="26"/>
        <v>51.570176</v>
      </c>
      <c r="J883" s="3" t="str">
        <f t="shared" si="27"/>
        <v xml:space="preserve"> 7.675168</v>
      </c>
      <c r="K883" s="3">
        <v>73</v>
      </c>
      <c r="L883" s="2" t="s">
        <v>20</v>
      </c>
      <c r="M883" s="4">
        <v>41832</v>
      </c>
      <c r="N883" s="5" t="s">
        <v>21</v>
      </c>
      <c r="O883" s="5" t="s">
        <v>22</v>
      </c>
    </row>
    <row r="884" spans="1:15" ht="18" x14ac:dyDescent="0.2">
      <c r="A884" s="2" t="s">
        <v>3616</v>
      </c>
      <c r="B884" s="2" t="s">
        <v>3617</v>
      </c>
      <c r="C884" s="2" t="s">
        <v>3618</v>
      </c>
      <c r="D884" s="2" t="s">
        <v>521</v>
      </c>
      <c r="E884" s="2" t="s">
        <v>3619</v>
      </c>
      <c r="F884" s="2" t="s">
        <v>18</v>
      </c>
      <c r="G884" s="2">
        <v>6</v>
      </c>
      <c r="H884" s="3" t="s">
        <v>3620</v>
      </c>
      <c r="I884" s="3" t="str">
        <f t="shared" si="26"/>
        <v>49.736901</v>
      </c>
      <c r="J884" s="3" t="str">
        <f t="shared" si="27"/>
        <v xml:space="preserve"> -123.134573</v>
      </c>
      <c r="K884" s="3">
        <v>35</v>
      </c>
      <c r="L884" s="2" t="s">
        <v>20</v>
      </c>
      <c r="M884" s="4">
        <v>41832</v>
      </c>
      <c r="N884" s="5" t="s">
        <v>21</v>
      </c>
      <c r="O884" s="5" t="s">
        <v>22</v>
      </c>
    </row>
    <row r="885" spans="1:15" ht="18" x14ac:dyDescent="0.2">
      <c r="A885" s="2" t="s">
        <v>3621</v>
      </c>
      <c r="B885" s="2" t="s">
        <v>3622</v>
      </c>
      <c r="C885" s="2" t="s">
        <v>3623</v>
      </c>
      <c r="D885" s="2"/>
      <c r="E885" s="2">
        <v>30900</v>
      </c>
      <c r="F885" s="2" t="s">
        <v>567</v>
      </c>
      <c r="G885" s="2">
        <v>8</v>
      </c>
      <c r="H885" s="3" t="s">
        <v>3624</v>
      </c>
      <c r="I885" s="3" t="str">
        <f t="shared" si="26"/>
        <v>43.816537</v>
      </c>
      <c r="J885" s="3" t="str">
        <f t="shared" si="27"/>
        <v xml:space="preserve"> 4.345114</v>
      </c>
      <c r="K885" s="3">
        <v>34</v>
      </c>
      <c r="L885" s="2" t="s">
        <v>20</v>
      </c>
      <c r="M885" s="4">
        <v>41831</v>
      </c>
      <c r="N885" s="5" t="s">
        <v>21</v>
      </c>
      <c r="O885" s="5" t="s">
        <v>51</v>
      </c>
    </row>
    <row r="886" spans="1:15" ht="18" x14ac:dyDescent="0.2">
      <c r="A886" s="2" t="s">
        <v>3625</v>
      </c>
      <c r="B886" s="2" t="s">
        <v>3626</v>
      </c>
      <c r="C886" s="2" t="s">
        <v>3627</v>
      </c>
      <c r="D886" s="2"/>
      <c r="E886" s="2">
        <v>71000</v>
      </c>
      <c r="F886" s="2" t="s">
        <v>567</v>
      </c>
      <c r="G886" s="2">
        <v>10</v>
      </c>
      <c r="H886" s="3" t="s">
        <v>3628</v>
      </c>
      <c r="I886" s="3" t="str">
        <f t="shared" si="26"/>
        <v>46.346553</v>
      </c>
      <c r="J886" s="3" t="str">
        <f t="shared" si="27"/>
        <v xml:space="preserve"> 4.850173</v>
      </c>
      <c r="K886" s="3">
        <v>172</v>
      </c>
      <c r="L886" s="2" t="s">
        <v>20</v>
      </c>
      <c r="M886" s="4">
        <v>41831</v>
      </c>
      <c r="N886" s="5" t="s">
        <v>21</v>
      </c>
      <c r="O886" s="5" t="s">
        <v>51</v>
      </c>
    </row>
    <row r="887" spans="1:15" ht="18" x14ac:dyDescent="0.2">
      <c r="A887" s="2" t="s">
        <v>3629</v>
      </c>
      <c r="B887" s="2" t="s">
        <v>3630</v>
      </c>
      <c r="C887" s="2" t="s">
        <v>3631</v>
      </c>
      <c r="D887" s="2" t="s">
        <v>1456</v>
      </c>
      <c r="E887" s="2">
        <v>85390</v>
      </c>
      <c r="F887" s="2" t="s">
        <v>38</v>
      </c>
      <c r="G887" s="2">
        <v>6</v>
      </c>
      <c r="H887" s="3" t="s">
        <v>3632</v>
      </c>
      <c r="I887" s="3" t="str">
        <f t="shared" si="26"/>
        <v>33.970233</v>
      </c>
      <c r="J887" s="3" t="str">
        <f t="shared" si="27"/>
        <v xml:space="preserve"> -112.73165</v>
      </c>
      <c r="K887" s="3">
        <v>628</v>
      </c>
      <c r="L887" s="2" t="s">
        <v>20</v>
      </c>
      <c r="M887" s="4">
        <v>41831</v>
      </c>
      <c r="N887" s="5" t="s">
        <v>21</v>
      </c>
      <c r="O887" s="5" t="s">
        <v>22</v>
      </c>
    </row>
    <row r="888" spans="1:15" ht="18" x14ac:dyDescent="0.2">
      <c r="A888" s="2" t="s">
        <v>3633</v>
      </c>
      <c r="B888" s="2" t="s">
        <v>3634</v>
      </c>
      <c r="C888" s="2" t="s">
        <v>3635</v>
      </c>
      <c r="D888" s="2" t="s">
        <v>1696</v>
      </c>
      <c r="E888" s="2">
        <v>31794</v>
      </c>
      <c r="F888" s="2" t="s">
        <v>38</v>
      </c>
      <c r="G888" s="2">
        <v>8</v>
      </c>
      <c r="H888" s="3" t="s">
        <v>3636</v>
      </c>
      <c r="I888" s="3" t="str">
        <f t="shared" si="26"/>
        <v>31.448847</v>
      </c>
      <c r="J888" s="3" t="str">
        <f t="shared" si="27"/>
        <v xml:space="preserve"> -83.53221</v>
      </c>
      <c r="K888" s="3">
        <v>92</v>
      </c>
      <c r="L888" s="2" t="s">
        <v>20</v>
      </c>
      <c r="M888" s="4">
        <v>41830</v>
      </c>
      <c r="N888" s="5" t="s">
        <v>21</v>
      </c>
      <c r="O888" s="5" t="s">
        <v>22</v>
      </c>
    </row>
    <row r="889" spans="1:15" ht="18" x14ac:dyDescent="0.2">
      <c r="A889" s="2" t="s">
        <v>3637</v>
      </c>
      <c r="B889" s="2" t="s">
        <v>3638</v>
      </c>
      <c r="C889" s="2" t="s">
        <v>3639</v>
      </c>
      <c r="D889" s="2"/>
      <c r="E889" s="2" t="s">
        <v>3640</v>
      </c>
      <c r="F889" s="2" t="s">
        <v>618</v>
      </c>
      <c r="G889" s="2">
        <v>12</v>
      </c>
      <c r="H889" s="3" t="s">
        <v>3641</v>
      </c>
      <c r="I889" s="3" t="str">
        <f t="shared" si="26"/>
        <v>58.351686</v>
      </c>
      <c r="J889" s="3" t="str">
        <f t="shared" si="27"/>
        <v xml:space="preserve"> 11.811694</v>
      </c>
      <c r="K889" s="3">
        <v>41</v>
      </c>
      <c r="L889" s="2" t="s">
        <v>20</v>
      </c>
      <c r="M889" s="4">
        <v>41829</v>
      </c>
      <c r="N889" s="5" t="s">
        <v>21</v>
      </c>
      <c r="O889" s="5" t="s">
        <v>22</v>
      </c>
    </row>
    <row r="890" spans="1:15" ht="18" x14ac:dyDescent="0.2">
      <c r="A890" s="2" t="s">
        <v>3642</v>
      </c>
      <c r="B890" s="2" t="s">
        <v>3643</v>
      </c>
      <c r="C890" s="2" t="s">
        <v>3644</v>
      </c>
      <c r="D890" s="2"/>
      <c r="E890" s="2" t="s">
        <v>3645</v>
      </c>
      <c r="F890" s="2" t="s">
        <v>618</v>
      </c>
      <c r="G890" s="2">
        <v>6</v>
      </c>
      <c r="H890" s="3" t="s">
        <v>3646</v>
      </c>
      <c r="I890" s="3" t="str">
        <f t="shared" si="26"/>
        <v>59.3812</v>
      </c>
      <c r="J890" s="3" t="str">
        <f t="shared" si="27"/>
        <v xml:space="preserve"> 13.468747</v>
      </c>
      <c r="K890" s="3">
        <v>15</v>
      </c>
      <c r="L890" s="2" t="s">
        <v>20</v>
      </c>
      <c r="M890" s="4">
        <v>41826</v>
      </c>
      <c r="N890" s="5" t="s">
        <v>21</v>
      </c>
      <c r="O890" s="5" t="s">
        <v>22</v>
      </c>
    </row>
    <row r="891" spans="1:15" ht="18" x14ac:dyDescent="0.2">
      <c r="A891" s="2" t="s">
        <v>3647</v>
      </c>
      <c r="B891" s="2" t="s">
        <v>3648</v>
      </c>
      <c r="C891" s="2" t="s">
        <v>3649</v>
      </c>
      <c r="D891" s="2"/>
      <c r="E891" s="2">
        <v>6823</v>
      </c>
      <c r="F891" s="2" t="s">
        <v>155</v>
      </c>
      <c r="G891" s="2">
        <v>6</v>
      </c>
      <c r="H891" s="3" t="s">
        <v>3650</v>
      </c>
      <c r="I891" s="3" t="str">
        <f t="shared" si="26"/>
        <v>61.778023</v>
      </c>
      <c r="J891" s="3" t="str">
        <f t="shared" si="27"/>
        <v xml:space="preserve"> 6.213188</v>
      </c>
      <c r="K891" s="3">
        <v>1</v>
      </c>
      <c r="L891" s="2" t="s">
        <v>20</v>
      </c>
      <c r="M891" s="4">
        <v>41826</v>
      </c>
      <c r="N891" s="5" t="s">
        <v>21</v>
      </c>
      <c r="O891" s="5" t="s">
        <v>22</v>
      </c>
    </row>
    <row r="892" spans="1:15" ht="18" x14ac:dyDescent="0.2">
      <c r="A892" s="2" t="s">
        <v>3651</v>
      </c>
      <c r="B892" s="2" t="s">
        <v>3652</v>
      </c>
      <c r="C892" s="2" t="s">
        <v>3653</v>
      </c>
      <c r="D892" s="2"/>
      <c r="E892" s="2" t="s">
        <v>3654</v>
      </c>
      <c r="F892" s="2" t="s">
        <v>618</v>
      </c>
      <c r="G892" s="2">
        <v>8</v>
      </c>
      <c r="H892" s="3" t="s">
        <v>3655</v>
      </c>
      <c r="I892" s="3" t="str">
        <f t="shared" si="26"/>
        <v>59.426307</v>
      </c>
      <c r="J892" s="3" t="str">
        <f t="shared" si="27"/>
        <v xml:space="preserve"> 15.827684</v>
      </c>
      <c r="K892" s="3">
        <v>20</v>
      </c>
      <c r="L892" s="2" t="s">
        <v>20</v>
      </c>
      <c r="M892" s="4">
        <v>41826</v>
      </c>
      <c r="N892" s="5" t="s">
        <v>21</v>
      </c>
      <c r="O892" s="5" t="s">
        <v>22</v>
      </c>
    </row>
    <row r="893" spans="1:15" ht="18" x14ac:dyDescent="0.2">
      <c r="A893" s="2" t="s">
        <v>3656</v>
      </c>
      <c r="B893" s="2" t="s">
        <v>3657</v>
      </c>
      <c r="C893" s="2" t="s">
        <v>3658</v>
      </c>
      <c r="D893" s="2"/>
      <c r="E893" s="2">
        <v>48488</v>
      </c>
      <c r="F893" s="2" t="s">
        <v>1647</v>
      </c>
      <c r="G893" s="2">
        <v>8</v>
      </c>
      <c r="H893" s="3" t="s">
        <v>3659</v>
      </c>
      <c r="I893" s="3" t="str">
        <f t="shared" si="26"/>
        <v>52.359241</v>
      </c>
      <c r="J893" s="3" t="str">
        <f t="shared" si="27"/>
        <v xml:space="preserve"> 7.264215</v>
      </c>
      <c r="K893" s="3">
        <v>32</v>
      </c>
      <c r="L893" s="2" t="s">
        <v>20</v>
      </c>
      <c r="M893" s="4">
        <v>41824</v>
      </c>
      <c r="N893" s="5" t="s">
        <v>21</v>
      </c>
      <c r="O893" s="5" t="s">
        <v>22</v>
      </c>
    </row>
    <row r="894" spans="1:15" ht="18" x14ac:dyDescent="0.2">
      <c r="A894" s="2" t="s">
        <v>3660</v>
      </c>
      <c r="B894" s="2" t="s">
        <v>3661</v>
      </c>
      <c r="C894" s="2" t="s">
        <v>3662</v>
      </c>
      <c r="D894" s="2"/>
      <c r="E894" s="2">
        <v>89380</v>
      </c>
      <c r="F894" s="2" t="s">
        <v>567</v>
      </c>
      <c r="G894" s="2">
        <v>8</v>
      </c>
      <c r="H894" s="3" t="s">
        <v>3663</v>
      </c>
      <c r="I894" s="3" t="str">
        <f t="shared" si="26"/>
        <v>47.85183</v>
      </c>
      <c r="J894" s="3" t="str">
        <f t="shared" si="27"/>
        <v xml:space="preserve"> 3.542802</v>
      </c>
      <c r="K894" s="3">
        <v>99</v>
      </c>
      <c r="L894" s="2" t="s">
        <v>20</v>
      </c>
      <c r="M894" s="4">
        <v>41824</v>
      </c>
      <c r="N894" s="5" t="s">
        <v>21</v>
      </c>
      <c r="O894" s="5" t="s">
        <v>51</v>
      </c>
    </row>
    <row r="895" spans="1:15" ht="18" x14ac:dyDescent="0.2">
      <c r="A895" s="2" t="s">
        <v>3664</v>
      </c>
      <c r="B895" s="2" t="s">
        <v>3665</v>
      </c>
      <c r="C895" s="2" t="s">
        <v>3666</v>
      </c>
      <c r="D895" s="2" t="s">
        <v>102</v>
      </c>
      <c r="E895" s="2">
        <v>67401</v>
      </c>
      <c r="F895" s="2" t="s">
        <v>38</v>
      </c>
      <c r="G895" s="2">
        <v>6</v>
      </c>
      <c r="H895" s="3" t="s">
        <v>3667</v>
      </c>
      <c r="I895" s="3" t="str">
        <f t="shared" si="26"/>
        <v>38.877342</v>
      </c>
      <c r="J895" s="3" t="str">
        <f t="shared" si="27"/>
        <v xml:space="preserve"> -97.618699</v>
      </c>
      <c r="K895" s="3">
        <v>371</v>
      </c>
      <c r="L895" s="2" t="s">
        <v>20</v>
      </c>
      <c r="M895" s="4">
        <v>41824</v>
      </c>
      <c r="N895" s="5" t="s">
        <v>21</v>
      </c>
      <c r="O895" s="5" t="s">
        <v>22</v>
      </c>
    </row>
    <row r="896" spans="1:15" ht="18" x14ac:dyDescent="0.2">
      <c r="A896" s="2" t="s">
        <v>3668</v>
      </c>
      <c r="B896" s="2" t="s">
        <v>3669</v>
      </c>
      <c r="C896" s="2" t="s">
        <v>3670</v>
      </c>
      <c r="D896" s="2"/>
      <c r="E896" s="2">
        <v>9800</v>
      </c>
      <c r="F896" s="2" t="s">
        <v>649</v>
      </c>
      <c r="G896" s="2">
        <v>8</v>
      </c>
      <c r="H896" s="3" t="s">
        <v>3671</v>
      </c>
      <c r="I896" s="3" t="str">
        <f t="shared" si="26"/>
        <v>57.455791</v>
      </c>
      <c r="J896" s="3" t="str">
        <f t="shared" si="27"/>
        <v xml:space="preserve"> 10.04227</v>
      </c>
      <c r="K896" s="3">
        <v>24</v>
      </c>
      <c r="L896" s="2" t="s">
        <v>20</v>
      </c>
      <c r="M896" s="4">
        <v>41823</v>
      </c>
      <c r="N896" s="5" t="s">
        <v>21</v>
      </c>
      <c r="O896" s="5" t="s">
        <v>22</v>
      </c>
    </row>
    <row r="897" spans="1:15" ht="18" x14ac:dyDescent="0.2">
      <c r="A897" s="2" t="s">
        <v>3672</v>
      </c>
      <c r="B897" s="2" t="s">
        <v>3673</v>
      </c>
      <c r="C897" s="2" t="s">
        <v>3674</v>
      </c>
      <c r="D897" s="2"/>
      <c r="E897" s="2">
        <v>1719</v>
      </c>
      <c r="F897" s="2" t="s">
        <v>155</v>
      </c>
      <c r="G897" s="2">
        <v>10</v>
      </c>
      <c r="H897" s="3" t="s">
        <v>3675</v>
      </c>
      <c r="I897" s="3" t="str">
        <f t="shared" si="26"/>
        <v>59.324292</v>
      </c>
      <c r="J897" s="3" t="str">
        <f t="shared" si="27"/>
        <v xml:space="preserve"> 10.954448</v>
      </c>
      <c r="K897" s="3">
        <v>6</v>
      </c>
      <c r="L897" s="2" t="s">
        <v>20</v>
      </c>
      <c r="M897" s="4">
        <v>41823</v>
      </c>
      <c r="N897" s="5" t="s">
        <v>21</v>
      </c>
      <c r="O897" s="5" t="s">
        <v>51</v>
      </c>
    </row>
    <row r="898" spans="1:15" ht="18" x14ac:dyDescent="0.2">
      <c r="A898" s="2" t="s">
        <v>3676</v>
      </c>
      <c r="B898" s="2" t="s">
        <v>3677</v>
      </c>
      <c r="C898" s="2" t="s">
        <v>3678</v>
      </c>
      <c r="D898" s="2"/>
      <c r="E898" s="2" t="s">
        <v>3679</v>
      </c>
      <c r="F898" s="2" t="s">
        <v>851</v>
      </c>
      <c r="G898" s="2">
        <v>2</v>
      </c>
      <c r="H898" s="3" t="s">
        <v>3680</v>
      </c>
      <c r="I898" s="3" t="str">
        <f t="shared" si="26"/>
        <v>51.606331</v>
      </c>
      <c r="J898" s="3" t="str">
        <f t="shared" si="27"/>
        <v xml:space="preserve"> 5.005621</v>
      </c>
      <c r="K898" s="3">
        <v>5</v>
      </c>
      <c r="L898" s="2" t="s">
        <v>20</v>
      </c>
      <c r="M898" s="4">
        <v>41823</v>
      </c>
      <c r="N898" s="5" t="s">
        <v>21</v>
      </c>
      <c r="O898" s="5" t="s">
        <v>22</v>
      </c>
    </row>
    <row r="899" spans="1:15" ht="18" x14ac:dyDescent="0.2">
      <c r="A899" s="2" t="s">
        <v>3681</v>
      </c>
      <c r="B899" s="2" t="s">
        <v>3682</v>
      </c>
      <c r="C899" s="2" t="s">
        <v>3683</v>
      </c>
      <c r="D899" s="2"/>
      <c r="E899" s="2">
        <v>3890</v>
      </c>
      <c r="F899" s="2" t="s">
        <v>155</v>
      </c>
      <c r="G899" s="2">
        <v>8</v>
      </c>
      <c r="H899" s="3" t="s">
        <v>3684</v>
      </c>
      <c r="I899" s="3" t="str">
        <f t="shared" ref="I899:I962" si="28">LEFT(H899,FIND(",",H899,1)-1)</f>
        <v>59.570131</v>
      </c>
      <c r="J899" s="3" t="str">
        <f t="shared" ref="J899:J962" si="29">RIGHT(H899,LEN(H899)-FIND(",",H899,1))</f>
        <v xml:space="preserve"> 7.992551</v>
      </c>
      <c r="K899" s="3">
        <v>457</v>
      </c>
      <c r="L899" s="2" t="s">
        <v>20</v>
      </c>
      <c r="M899" s="4">
        <v>41817</v>
      </c>
      <c r="N899" s="5" t="s">
        <v>21</v>
      </c>
      <c r="O899" s="5" t="s">
        <v>22</v>
      </c>
    </row>
    <row r="900" spans="1:15" ht="18" x14ac:dyDescent="0.2">
      <c r="A900" s="2" t="s">
        <v>3685</v>
      </c>
      <c r="B900" s="2" t="s">
        <v>3686</v>
      </c>
      <c r="C900" s="2" t="s">
        <v>3687</v>
      </c>
      <c r="D900" s="2" t="s">
        <v>1068</v>
      </c>
      <c r="E900" s="2">
        <v>80828</v>
      </c>
      <c r="F900" s="2" t="s">
        <v>38</v>
      </c>
      <c r="G900" s="2">
        <v>6</v>
      </c>
      <c r="H900" s="3" t="s">
        <v>3688</v>
      </c>
      <c r="I900" s="3" t="str">
        <f t="shared" si="28"/>
        <v>39.268842</v>
      </c>
      <c r="J900" s="3" t="str">
        <f t="shared" si="29"/>
        <v xml:space="preserve"> -103.708604</v>
      </c>
      <c r="K900" s="6">
        <v>1652</v>
      </c>
      <c r="L900" s="2" t="s">
        <v>20</v>
      </c>
      <c r="M900" s="4">
        <v>41811</v>
      </c>
      <c r="N900" s="5" t="s">
        <v>21</v>
      </c>
      <c r="O900" s="5" t="s">
        <v>22</v>
      </c>
    </row>
    <row r="901" spans="1:15" ht="18" x14ac:dyDescent="0.2">
      <c r="A901" s="2" t="s">
        <v>3689</v>
      </c>
      <c r="B901" s="2" t="s">
        <v>3690</v>
      </c>
      <c r="C901" s="2" t="s">
        <v>3691</v>
      </c>
      <c r="D901" s="2"/>
      <c r="E901" s="2">
        <v>93055</v>
      </c>
      <c r="F901" s="2" t="s">
        <v>1647</v>
      </c>
      <c r="G901" s="2">
        <v>8</v>
      </c>
      <c r="H901" s="3" t="s">
        <v>3692</v>
      </c>
      <c r="I901" s="3" t="str">
        <f t="shared" si="28"/>
        <v>48.994967</v>
      </c>
      <c r="J901" s="3" t="str">
        <f t="shared" si="29"/>
        <v xml:space="preserve"> 12.150416</v>
      </c>
      <c r="K901" s="3">
        <v>333</v>
      </c>
      <c r="L901" s="2" t="s">
        <v>20</v>
      </c>
      <c r="M901" s="4">
        <v>41808</v>
      </c>
      <c r="N901" s="5" t="s">
        <v>21</v>
      </c>
      <c r="O901" s="5" t="s">
        <v>22</v>
      </c>
    </row>
    <row r="902" spans="1:15" ht="18" x14ac:dyDescent="0.2">
      <c r="A902" s="2" t="s">
        <v>3693</v>
      </c>
      <c r="B902" s="2" t="s">
        <v>3694</v>
      </c>
      <c r="C902" s="2" t="s">
        <v>3695</v>
      </c>
      <c r="D902" s="2"/>
      <c r="E902" s="2">
        <v>34355</v>
      </c>
      <c r="F902" s="2" t="s">
        <v>1647</v>
      </c>
      <c r="G902" s="2">
        <v>6</v>
      </c>
      <c r="H902" s="3" t="s">
        <v>3696</v>
      </c>
      <c r="I902" s="3" t="str">
        <f t="shared" si="28"/>
        <v>51.370996</v>
      </c>
      <c r="J902" s="3" t="str">
        <f t="shared" si="29"/>
        <v xml:space="preserve"> 9.633307</v>
      </c>
      <c r="K902" s="3">
        <v>376</v>
      </c>
      <c r="L902" s="2" t="s">
        <v>20</v>
      </c>
      <c r="M902" s="4">
        <v>41804</v>
      </c>
      <c r="N902" s="5" t="s">
        <v>21</v>
      </c>
      <c r="O902" s="5" t="s">
        <v>22</v>
      </c>
    </row>
    <row r="903" spans="1:15" ht="18" x14ac:dyDescent="0.2">
      <c r="A903" s="2" t="s">
        <v>3697</v>
      </c>
      <c r="B903" s="2" t="s">
        <v>3698</v>
      </c>
      <c r="C903" s="2" t="s">
        <v>3699</v>
      </c>
      <c r="D903" s="2" t="s">
        <v>102</v>
      </c>
      <c r="E903" s="2">
        <v>67735</v>
      </c>
      <c r="F903" s="2" t="s">
        <v>38</v>
      </c>
      <c r="G903" s="2">
        <v>6</v>
      </c>
      <c r="H903" s="3" t="s">
        <v>3700</v>
      </c>
      <c r="I903" s="3" t="str">
        <f t="shared" si="28"/>
        <v>39.326253</v>
      </c>
      <c r="J903" s="3" t="str">
        <f t="shared" si="29"/>
        <v xml:space="preserve"> -101.725171</v>
      </c>
      <c r="K903" s="6">
        <v>1129</v>
      </c>
      <c r="L903" s="2" t="s">
        <v>20</v>
      </c>
      <c r="M903" s="4">
        <v>41803</v>
      </c>
      <c r="N903" s="5" t="s">
        <v>21</v>
      </c>
      <c r="O903" s="5" t="s">
        <v>22</v>
      </c>
    </row>
    <row r="904" spans="1:15" ht="18" x14ac:dyDescent="0.2">
      <c r="A904" s="2" t="s">
        <v>3701</v>
      </c>
      <c r="B904" s="2" t="s">
        <v>3702</v>
      </c>
      <c r="C904" s="2" t="s">
        <v>3703</v>
      </c>
      <c r="D904" s="2"/>
      <c r="E904" s="2">
        <v>97262</v>
      </c>
      <c r="F904" s="2" t="s">
        <v>1647</v>
      </c>
      <c r="G904" s="2">
        <v>8</v>
      </c>
      <c r="H904" s="3" t="s">
        <v>3704</v>
      </c>
      <c r="I904" s="3" t="str">
        <f t="shared" si="28"/>
        <v>49.912046</v>
      </c>
      <c r="J904" s="3" t="str">
        <f t="shared" si="29"/>
        <v xml:space="preserve"> 10.001735</v>
      </c>
      <c r="K904" s="3">
        <v>307</v>
      </c>
      <c r="L904" s="2" t="s">
        <v>20</v>
      </c>
      <c r="M904" s="4">
        <v>41803</v>
      </c>
      <c r="N904" s="5" t="s">
        <v>21</v>
      </c>
      <c r="O904" s="5" t="s">
        <v>22</v>
      </c>
    </row>
    <row r="905" spans="1:15" ht="18" x14ac:dyDescent="0.2">
      <c r="A905" s="2" t="s">
        <v>3705</v>
      </c>
      <c r="B905" s="2" t="s">
        <v>3706</v>
      </c>
      <c r="C905" s="2" t="s">
        <v>3707</v>
      </c>
      <c r="D905" s="2" t="s">
        <v>102</v>
      </c>
      <c r="E905" s="2">
        <v>67601</v>
      </c>
      <c r="F905" s="2" t="s">
        <v>38</v>
      </c>
      <c r="G905" s="2">
        <v>6</v>
      </c>
      <c r="H905" s="3" t="s">
        <v>3708</v>
      </c>
      <c r="I905" s="3" t="str">
        <f t="shared" si="28"/>
        <v>38.900543</v>
      </c>
      <c r="J905" s="3" t="str">
        <f t="shared" si="29"/>
        <v xml:space="preserve"> -99.319142</v>
      </c>
      <c r="K905" s="3">
        <v>626</v>
      </c>
      <c r="L905" s="2" t="s">
        <v>20</v>
      </c>
      <c r="M905" s="4">
        <v>41802</v>
      </c>
      <c r="N905" s="5" t="s">
        <v>21</v>
      </c>
      <c r="O905" s="5" t="s">
        <v>22</v>
      </c>
    </row>
    <row r="906" spans="1:15" ht="18" x14ac:dyDescent="0.2">
      <c r="A906" s="2" t="s">
        <v>3709</v>
      </c>
      <c r="B906" s="2" t="s">
        <v>3710</v>
      </c>
      <c r="C906" s="2" t="s">
        <v>3711</v>
      </c>
      <c r="D906" s="2" t="s">
        <v>2170</v>
      </c>
      <c r="E906" s="2">
        <v>84648</v>
      </c>
      <c r="F906" s="2" t="s">
        <v>38</v>
      </c>
      <c r="G906" s="2">
        <v>6</v>
      </c>
      <c r="H906" s="3" t="s">
        <v>3712</v>
      </c>
      <c r="I906" s="3" t="str">
        <f t="shared" si="28"/>
        <v>39.678397</v>
      </c>
      <c r="J906" s="3" t="str">
        <f t="shared" si="29"/>
        <v xml:space="preserve"> -111.840704</v>
      </c>
      <c r="K906" s="6">
        <v>1555</v>
      </c>
      <c r="L906" s="2" t="s">
        <v>20</v>
      </c>
      <c r="M906" s="4">
        <v>41801</v>
      </c>
      <c r="N906" s="5" t="s">
        <v>21</v>
      </c>
      <c r="O906" s="5" t="s">
        <v>22</v>
      </c>
    </row>
    <row r="907" spans="1:15" ht="18" x14ac:dyDescent="0.2">
      <c r="A907" s="2" t="s">
        <v>3713</v>
      </c>
      <c r="B907" s="2" t="s">
        <v>3714</v>
      </c>
      <c r="C907" s="2" t="s">
        <v>2434</v>
      </c>
      <c r="D907" s="2"/>
      <c r="E907" s="2" t="s">
        <v>3715</v>
      </c>
      <c r="F907" s="2" t="s">
        <v>76</v>
      </c>
      <c r="G907" s="2">
        <v>2</v>
      </c>
      <c r="H907" s="3" t="s">
        <v>3716</v>
      </c>
      <c r="I907" s="3" t="str">
        <f t="shared" si="28"/>
        <v>51.507022</v>
      </c>
      <c r="J907" s="3" t="str">
        <f t="shared" si="29"/>
        <v xml:space="preserve"> 0.015928</v>
      </c>
      <c r="K907" s="3">
        <v>2</v>
      </c>
      <c r="L907" s="2" t="s">
        <v>20</v>
      </c>
      <c r="M907" s="4">
        <v>41799</v>
      </c>
      <c r="N907" s="5" t="s">
        <v>21</v>
      </c>
      <c r="O907" s="5" t="s">
        <v>22</v>
      </c>
    </row>
    <row r="908" spans="1:15" ht="18" x14ac:dyDescent="0.2">
      <c r="A908" s="2" t="s">
        <v>3717</v>
      </c>
      <c r="B908" s="2" t="s">
        <v>3718</v>
      </c>
      <c r="C908" s="2" t="s">
        <v>3719</v>
      </c>
      <c r="D908" s="2"/>
      <c r="E908" s="2">
        <v>8960</v>
      </c>
      <c r="F908" s="2" t="s">
        <v>649</v>
      </c>
      <c r="G908" s="2">
        <v>14</v>
      </c>
      <c r="H908" s="3" t="s">
        <v>3720</v>
      </c>
      <c r="I908" s="3" t="str">
        <f t="shared" si="28"/>
        <v>56.433685</v>
      </c>
      <c r="J908" s="3" t="str">
        <f t="shared" si="29"/>
        <v xml:space="preserve"> 10.055412</v>
      </c>
      <c r="K908" s="3">
        <v>30</v>
      </c>
      <c r="L908" s="2" t="s">
        <v>20</v>
      </c>
      <c r="M908" s="4">
        <v>41789</v>
      </c>
      <c r="N908" s="5" t="s">
        <v>21</v>
      </c>
      <c r="O908" s="5" t="s">
        <v>22</v>
      </c>
    </row>
    <row r="909" spans="1:15" ht="18" x14ac:dyDescent="0.2">
      <c r="A909" s="2" t="s">
        <v>3721</v>
      </c>
      <c r="B909" s="2" t="s">
        <v>3722</v>
      </c>
      <c r="C909" s="2" t="s">
        <v>3723</v>
      </c>
      <c r="D909" s="2"/>
      <c r="E909" s="2">
        <v>5500</v>
      </c>
      <c r="F909" s="2" t="s">
        <v>649</v>
      </c>
      <c r="G909" s="2">
        <v>12</v>
      </c>
      <c r="H909" s="3" t="s">
        <v>3724</v>
      </c>
      <c r="I909" s="3" t="str">
        <f t="shared" si="28"/>
        <v>55.510639</v>
      </c>
      <c r="J909" s="3" t="str">
        <f t="shared" si="29"/>
        <v xml:space="preserve"> 9.764306</v>
      </c>
      <c r="K909" s="3">
        <v>26</v>
      </c>
      <c r="L909" s="2" t="s">
        <v>20</v>
      </c>
      <c r="M909" s="4">
        <v>41789</v>
      </c>
      <c r="N909" s="5" t="s">
        <v>21</v>
      </c>
      <c r="O909" s="5" t="s">
        <v>22</v>
      </c>
    </row>
    <row r="910" spans="1:15" ht="18" x14ac:dyDescent="0.2">
      <c r="A910" s="2" t="s">
        <v>3725</v>
      </c>
      <c r="B910" s="2" t="s">
        <v>3726</v>
      </c>
      <c r="C910" s="2" t="s">
        <v>54</v>
      </c>
      <c r="D910" s="2" t="s">
        <v>54</v>
      </c>
      <c r="E910" s="2">
        <v>100015</v>
      </c>
      <c r="F910" s="2" t="s">
        <v>49</v>
      </c>
      <c r="G910" s="2">
        <v>4</v>
      </c>
      <c r="H910" s="3" t="s">
        <v>3727</v>
      </c>
      <c r="I910" s="3" t="str">
        <f t="shared" si="28"/>
        <v>39.977989</v>
      </c>
      <c r="J910" s="3" t="str">
        <f t="shared" si="29"/>
        <v xml:space="preserve"> 116.481445</v>
      </c>
      <c r="K910" s="3">
        <v>42</v>
      </c>
      <c r="L910" s="2" t="s">
        <v>20</v>
      </c>
      <c r="M910" s="4">
        <v>41778</v>
      </c>
      <c r="N910" s="5" t="s">
        <v>21</v>
      </c>
      <c r="O910" s="5" t="s">
        <v>22</v>
      </c>
    </row>
    <row r="911" spans="1:15" ht="18" x14ac:dyDescent="0.2">
      <c r="A911" s="2" t="s">
        <v>3728</v>
      </c>
      <c r="B911" s="2" t="s">
        <v>3729</v>
      </c>
      <c r="C911" s="2" t="s">
        <v>3730</v>
      </c>
      <c r="D911" s="2" t="s">
        <v>31</v>
      </c>
      <c r="E911" s="2">
        <v>99169</v>
      </c>
      <c r="F911" s="2" t="s">
        <v>38</v>
      </c>
      <c r="G911" s="2">
        <v>4</v>
      </c>
      <c r="H911" s="3" t="s">
        <v>3731</v>
      </c>
      <c r="I911" s="3" t="str">
        <f t="shared" si="28"/>
        <v>47.116294</v>
      </c>
      <c r="J911" s="3" t="str">
        <f t="shared" si="29"/>
        <v xml:space="preserve"> -118.368328</v>
      </c>
      <c r="K911" s="3">
        <v>570</v>
      </c>
      <c r="L911" s="2" t="s">
        <v>20</v>
      </c>
      <c r="M911" s="4">
        <v>41777</v>
      </c>
      <c r="N911" s="5" t="s">
        <v>21</v>
      </c>
      <c r="O911" s="5" t="s">
        <v>22</v>
      </c>
    </row>
    <row r="912" spans="1:15" ht="18" x14ac:dyDescent="0.2">
      <c r="A912" s="2" t="s">
        <v>3732</v>
      </c>
      <c r="B912" s="2" t="s">
        <v>3733</v>
      </c>
      <c r="C912" s="2" t="s">
        <v>3734</v>
      </c>
      <c r="D912" s="2" t="s">
        <v>1456</v>
      </c>
      <c r="E912" s="2">
        <v>85337</v>
      </c>
      <c r="F912" s="2" t="s">
        <v>38</v>
      </c>
      <c r="G912" s="2">
        <v>8</v>
      </c>
      <c r="H912" s="3" t="s">
        <v>3735</v>
      </c>
      <c r="I912" s="3" t="str">
        <f t="shared" si="28"/>
        <v>32.943969</v>
      </c>
      <c r="J912" s="3" t="str">
        <f t="shared" si="29"/>
        <v xml:space="preserve"> -112.733506</v>
      </c>
      <c r="K912" s="3">
        <v>221</v>
      </c>
      <c r="L912" s="2" t="s">
        <v>20</v>
      </c>
      <c r="M912" s="4">
        <v>41776</v>
      </c>
      <c r="N912" s="5" t="s">
        <v>21</v>
      </c>
      <c r="O912" s="5" t="s">
        <v>22</v>
      </c>
    </row>
    <row r="913" spans="1:15" ht="18" x14ac:dyDescent="0.2">
      <c r="A913" s="2" t="s">
        <v>3736</v>
      </c>
      <c r="B913" s="2" t="s">
        <v>3737</v>
      </c>
      <c r="C913" s="2" t="s">
        <v>3738</v>
      </c>
      <c r="D913" s="2"/>
      <c r="E913" s="2">
        <v>95213</v>
      </c>
      <c r="F913" s="2" t="s">
        <v>1647</v>
      </c>
      <c r="G913" s="2">
        <v>6</v>
      </c>
      <c r="H913" s="3" t="s">
        <v>3739</v>
      </c>
      <c r="I913" s="3" t="str">
        <f t="shared" si="28"/>
        <v>50.202872</v>
      </c>
      <c r="J913" s="3" t="str">
        <f t="shared" si="29"/>
        <v xml:space="preserve"> 11.776552</v>
      </c>
      <c r="K913" s="3">
        <v>593</v>
      </c>
      <c r="L913" s="2" t="s">
        <v>20</v>
      </c>
      <c r="M913" s="4">
        <v>41771</v>
      </c>
      <c r="N913" s="5" t="s">
        <v>21</v>
      </c>
      <c r="O913" s="5" t="s">
        <v>51</v>
      </c>
    </row>
    <row r="914" spans="1:15" ht="18" x14ac:dyDescent="0.2">
      <c r="A914" s="2" t="s">
        <v>3740</v>
      </c>
      <c r="B914" s="2" t="s">
        <v>3741</v>
      </c>
      <c r="C914" s="2" t="s">
        <v>3742</v>
      </c>
      <c r="D914" s="2" t="s">
        <v>1696</v>
      </c>
      <c r="E914" s="2">
        <v>31201</v>
      </c>
      <c r="F914" s="2" t="s">
        <v>38</v>
      </c>
      <c r="G914" s="2">
        <v>8</v>
      </c>
      <c r="H914" s="3" t="s">
        <v>3743</v>
      </c>
      <c r="I914" s="3" t="str">
        <f t="shared" si="28"/>
        <v>32.833428</v>
      </c>
      <c r="J914" s="3" t="str">
        <f t="shared" si="29"/>
        <v xml:space="preserve"> -83.625557</v>
      </c>
      <c r="K914" s="3">
        <v>98</v>
      </c>
      <c r="L914" s="2" t="s">
        <v>20</v>
      </c>
      <c r="M914" s="4">
        <v>41767</v>
      </c>
      <c r="N914" s="5" t="s">
        <v>21</v>
      </c>
      <c r="O914" s="5" t="s">
        <v>22</v>
      </c>
    </row>
    <row r="915" spans="1:15" ht="18" x14ac:dyDescent="0.2">
      <c r="A915" s="2" t="s">
        <v>3744</v>
      </c>
      <c r="B915" s="2" t="s">
        <v>3745</v>
      </c>
      <c r="C915" s="2" t="s">
        <v>3746</v>
      </c>
      <c r="D915" s="2" t="s">
        <v>112</v>
      </c>
      <c r="E915" s="2">
        <v>26059</v>
      </c>
      <c r="F915" s="2" t="s">
        <v>38</v>
      </c>
      <c r="G915" s="2">
        <v>4</v>
      </c>
      <c r="H915" s="3" t="s">
        <v>3747</v>
      </c>
      <c r="I915" s="3" t="str">
        <f t="shared" si="28"/>
        <v>40.060757</v>
      </c>
      <c r="J915" s="3" t="str">
        <f t="shared" si="29"/>
        <v xml:space="preserve"> -80.602874</v>
      </c>
      <c r="K915" s="3">
        <v>397</v>
      </c>
      <c r="L915" s="2" t="s">
        <v>20</v>
      </c>
      <c r="M915" s="4">
        <v>41766</v>
      </c>
      <c r="N915" s="5" t="s">
        <v>21</v>
      </c>
      <c r="O915" s="5" t="s">
        <v>22</v>
      </c>
    </row>
    <row r="916" spans="1:15" ht="18" x14ac:dyDescent="0.2">
      <c r="A916" s="2" t="s">
        <v>3748</v>
      </c>
      <c r="B916" s="2" t="s">
        <v>3749</v>
      </c>
      <c r="C916" s="2" t="s">
        <v>3750</v>
      </c>
      <c r="D916" s="2" t="s">
        <v>304</v>
      </c>
      <c r="E916" s="2">
        <v>92675</v>
      </c>
      <c r="F916" s="2" t="s">
        <v>38</v>
      </c>
      <c r="G916" s="2">
        <v>7</v>
      </c>
      <c r="H916" s="3" t="s">
        <v>3751</v>
      </c>
      <c r="I916" s="3" t="str">
        <f t="shared" si="28"/>
        <v>33.498458</v>
      </c>
      <c r="J916" s="3" t="str">
        <f t="shared" si="29"/>
        <v xml:space="preserve"> -117.6632</v>
      </c>
      <c r="K916" s="3">
        <v>30</v>
      </c>
      <c r="L916" s="2" t="s">
        <v>20</v>
      </c>
      <c r="M916" s="4">
        <v>41765</v>
      </c>
      <c r="N916" s="5" t="s">
        <v>21</v>
      </c>
      <c r="O916" s="5" t="s">
        <v>22</v>
      </c>
    </row>
    <row r="917" spans="1:15" ht="18" x14ac:dyDescent="0.2">
      <c r="A917" s="2" t="s">
        <v>3752</v>
      </c>
      <c r="B917" s="2" t="s">
        <v>3753</v>
      </c>
      <c r="C917" s="2" t="s">
        <v>3754</v>
      </c>
      <c r="D917" s="2" t="s">
        <v>253</v>
      </c>
      <c r="E917" s="2">
        <v>22192</v>
      </c>
      <c r="F917" s="2" t="s">
        <v>38</v>
      </c>
      <c r="G917" s="2">
        <v>8</v>
      </c>
      <c r="H917" s="3" t="s">
        <v>3755</v>
      </c>
      <c r="I917" s="3" t="str">
        <f t="shared" si="28"/>
        <v>38.64082</v>
      </c>
      <c r="J917" s="3" t="str">
        <f t="shared" si="29"/>
        <v xml:space="preserve"> -77.29633</v>
      </c>
      <c r="K917" s="3">
        <v>63</v>
      </c>
      <c r="L917" s="2" t="s">
        <v>20</v>
      </c>
      <c r="M917" s="4">
        <v>41761</v>
      </c>
      <c r="N917" s="5" t="s">
        <v>21</v>
      </c>
      <c r="O917" s="5" t="s">
        <v>22</v>
      </c>
    </row>
    <row r="918" spans="1:15" ht="18" x14ac:dyDescent="0.2">
      <c r="A918" s="2" t="s">
        <v>3756</v>
      </c>
      <c r="B918" s="2" t="s">
        <v>3757</v>
      </c>
      <c r="C918" s="2" t="s">
        <v>3758</v>
      </c>
      <c r="D918" s="2" t="s">
        <v>411</v>
      </c>
      <c r="E918" s="2">
        <v>12205</v>
      </c>
      <c r="F918" s="2" t="s">
        <v>38</v>
      </c>
      <c r="G918" s="2">
        <v>6</v>
      </c>
      <c r="H918" s="3" t="s">
        <v>3759</v>
      </c>
      <c r="I918" s="3" t="str">
        <f t="shared" si="28"/>
        <v>42.710356</v>
      </c>
      <c r="J918" s="3" t="str">
        <f t="shared" si="29"/>
        <v xml:space="preserve"> -73.819109</v>
      </c>
      <c r="K918" s="3">
        <v>88</v>
      </c>
      <c r="L918" s="2" t="s">
        <v>20</v>
      </c>
      <c r="M918" s="4">
        <v>41759</v>
      </c>
      <c r="N918" s="5" t="s">
        <v>21</v>
      </c>
      <c r="O918" s="5" t="s">
        <v>22</v>
      </c>
    </row>
    <row r="919" spans="1:15" ht="18" x14ac:dyDescent="0.2">
      <c r="A919" s="2" t="s">
        <v>3760</v>
      </c>
      <c r="B919" s="2" t="s">
        <v>3761</v>
      </c>
      <c r="C919" s="2" t="s">
        <v>3762</v>
      </c>
      <c r="D919" s="2"/>
      <c r="E919" s="2">
        <v>1230</v>
      </c>
      <c r="F919" s="2" t="s">
        <v>140</v>
      </c>
      <c r="G919" s="2">
        <v>4</v>
      </c>
      <c r="H919" s="3" t="s">
        <v>3763</v>
      </c>
      <c r="I919" s="3" t="str">
        <f t="shared" si="28"/>
        <v>48.157446</v>
      </c>
      <c r="J919" s="3" t="str">
        <f t="shared" si="29"/>
        <v xml:space="preserve"> 16.334554</v>
      </c>
      <c r="K919" s="3">
        <v>190</v>
      </c>
      <c r="L919" s="2" t="s">
        <v>20</v>
      </c>
      <c r="M919" s="4">
        <v>41759</v>
      </c>
      <c r="N919" s="5" t="s">
        <v>21</v>
      </c>
      <c r="O919" s="5" t="s">
        <v>22</v>
      </c>
    </row>
    <row r="920" spans="1:15" ht="18" x14ac:dyDescent="0.2">
      <c r="A920" s="2" t="s">
        <v>3764</v>
      </c>
      <c r="B920" s="2" t="s">
        <v>3765</v>
      </c>
      <c r="C920" s="2" t="s">
        <v>3766</v>
      </c>
      <c r="D920" s="2"/>
      <c r="E920" s="2">
        <v>39326</v>
      </c>
      <c r="F920" s="2" t="s">
        <v>1647</v>
      </c>
      <c r="G920" s="2">
        <v>6</v>
      </c>
      <c r="H920" s="3" t="s">
        <v>3767</v>
      </c>
      <c r="I920" s="3" t="str">
        <f t="shared" si="28"/>
        <v>52.173963</v>
      </c>
      <c r="J920" s="3" t="str">
        <f t="shared" si="29"/>
        <v xml:space="preserve"> 11.494255</v>
      </c>
      <c r="K920" s="3">
        <v>131</v>
      </c>
      <c r="L920" s="2" t="s">
        <v>20</v>
      </c>
      <c r="M920" s="4">
        <v>41759</v>
      </c>
      <c r="N920" s="5" t="s">
        <v>21</v>
      </c>
      <c r="O920" s="5" t="s">
        <v>22</v>
      </c>
    </row>
    <row r="921" spans="1:15" ht="18" x14ac:dyDescent="0.2">
      <c r="A921" s="2" t="s">
        <v>3768</v>
      </c>
      <c r="B921" s="2" t="s">
        <v>3769</v>
      </c>
      <c r="C921" s="2" t="s">
        <v>3770</v>
      </c>
      <c r="D921" s="2" t="s">
        <v>304</v>
      </c>
      <c r="E921" s="2">
        <v>95678</v>
      </c>
      <c r="F921" s="2" t="s">
        <v>38</v>
      </c>
      <c r="G921" s="2">
        <v>7</v>
      </c>
      <c r="H921" s="3" t="s">
        <v>3771</v>
      </c>
      <c r="I921" s="3" t="str">
        <f t="shared" si="28"/>
        <v>38.771208</v>
      </c>
      <c r="J921" s="3" t="str">
        <f t="shared" si="29"/>
        <v xml:space="preserve"> -121.266149</v>
      </c>
      <c r="K921" s="3">
        <v>66</v>
      </c>
      <c r="L921" s="2" t="s">
        <v>20</v>
      </c>
      <c r="M921" s="4">
        <v>41758</v>
      </c>
      <c r="N921" s="5" t="s">
        <v>21</v>
      </c>
      <c r="O921" s="5" t="s">
        <v>22</v>
      </c>
    </row>
    <row r="922" spans="1:15" ht="18" x14ac:dyDescent="0.2">
      <c r="A922" s="2" t="s">
        <v>3772</v>
      </c>
      <c r="B922" s="2" t="s">
        <v>3773</v>
      </c>
      <c r="C922" s="2" t="s">
        <v>80</v>
      </c>
      <c r="D922" s="2" t="s">
        <v>80</v>
      </c>
      <c r="E922" s="2"/>
      <c r="F922" s="2" t="s">
        <v>49</v>
      </c>
      <c r="G922" s="2">
        <v>6</v>
      </c>
      <c r="H922" s="3" t="s">
        <v>3774</v>
      </c>
      <c r="I922" s="3" t="str">
        <f t="shared" si="28"/>
        <v>31.27969</v>
      </c>
      <c r="J922" s="3" t="str">
        <f t="shared" si="29"/>
        <v xml:space="preserve"> 121.16766</v>
      </c>
      <c r="K922" s="3">
        <v>5</v>
      </c>
      <c r="L922" s="2" t="s">
        <v>20</v>
      </c>
      <c r="M922" s="4">
        <v>41752</v>
      </c>
      <c r="N922" s="5" t="s">
        <v>21</v>
      </c>
      <c r="O922" s="5" t="s">
        <v>22</v>
      </c>
    </row>
    <row r="923" spans="1:15" ht="18" x14ac:dyDescent="0.2">
      <c r="A923" s="2" t="s">
        <v>3775</v>
      </c>
      <c r="B923" s="2" t="s">
        <v>3776</v>
      </c>
      <c r="C923" s="2" t="s">
        <v>3777</v>
      </c>
      <c r="D923" s="2" t="s">
        <v>324</v>
      </c>
      <c r="E923" s="2">
        <v>8691</v>
      </c>
      <c r="F923" s="2" t="s">
        <v>38</v>
      </c>
      <c r="G923" s="2">
        <v>6</v>
      </c>
      <c r="H923" s="3" t="s">
        <v>3778</v>
      </c>
      <c r="I923" s="3" t="str">
        <f t="shared" si="28"/>
        <v>40.195539</v>
      </c>
      <c r="J923" s="3" t="str">
        <f t="shared" si="29"/>
        <v xml:space="preserve"> -74.641375</v>
      </c>
      <c r="K923" s="3">
        <v>21</v>
      </c>
      <c r="L923" s="2" t="s">
        <v>20</v>
      </c>
      <c r="M923" s="4">
        <v>41751</v>
      </c>
      <c r="N923" s="5" t="s">
        <v>21</v>
      </c>
      <c r="O923" s="5" t="s">
        <v>22</v>
      </c>
    </row>
    <row r="924" spans="1:15" ht="18" x14ac:dyDescent="0.2">
      <c r="A924" s="2" t="s">
        <v>3779</v>
      </c>
      <c r="B924" s="2" t="s">
        <v>3780</v>
      </c>
      <c r="C924" s="2" t="s">
        <v>3781</v>
      </c>
      <c r="D924" s="2" t="s">
        <v>2170</v>
      </c>
      <c r="E924" s="2">
        <v>84713</v>
      </c>
      <c r="F924" s="2" t="s">
        <v>38</v>
      </c>
      <c r="G924" s="2">
        <v>4</v>
      </c>
      <c r="H924" s="3" t="s">
        <v>3782</v>
      </c>
      <c r="I924" s="3" t="str">
        <f t="shared" si="28"/>
        <v>38.249149</v>
      </c>
      <c r="J924" s="3" t="str">
        <f t="shared" si="29"/>
        <v xml:space="preserve"> -112.652524</v>
      </c>
      <c r="K924" s="6">
        <v>1790</v>
      </c>
      <c r="L924" s="2" t="s">
        <v>20</v>
      </c>
      <c r="M924" s="4">
        <v>41743</v>
      </c>
      <c r="N924" s="5" t="s">
        <v>21</v>
      </c>
      <c r="O924" s="5" t="s">
        <v>22</v>
      </c>
    </row>
    <row r="925" spans="1:15" ht="18" x14ac:dyDescent="0.2">
      <c r="A925" s="2" t="s">
        <v>3783</v>
      </c>
      <c r="B925" s="2" t="s">
        <v>3784</v>
      </c>
      <c r="C925" s="2" t="s">
        <v>3785</v>
      </c>
      <c r="D925" s="2" t="s">
        <v>2170</v>
      </c>
      <c r="E925" s="2">
        <v>84701</v>
      </c>
      <c r="F925" s="2" t="s">
        <v>38</v>
      </c>
      <c r="G925" s="2">
        <v>4</v>
      </c>
      <c r="H925" s="3" t="s">
        <v>3786</v>
      </c>
      <c r="I925" s="3" t="str">
        <f t="shared" si="28"/>
        <v>38.788161</v>
      </c>
      <c r="J925" s="3" t="str">
        <f t="shared" si="29"/>
        <v xml:space="preserve"> -112.083841</v>
      </c>
      <c r="K925" s="6">
        <v>1659</v>
      </c>
      <c r="L925" s="2" t="s">
        <v>20</v>
      </c>
      <c r="M925" s="4">
        <v>41733</v>
      </c>
      <c r="N925" s="5" t="s">
        <v>21</v>
      </c>
      <c r="O925" s="5" t="s">
        <v>22</v>
      </c>
    </row>
    <row r="926" spans="1:15" ht="18" x14ac:dyDescent="0.2">
      <c r="A926" s="2" t="s">
        <v>3787</v>
      </c>
      <c r="B926" s="2" t="s">
        <v>3788</v>
      </c>
      <c r="C926" s="2" t="s">
        <v>3789</v>
      </c>
      <c r="D926" s="2" t="s">
        <v>117</v>
      </c>
      <c r="E926" s="2">
        <v>16066</v>
      </c>
      <c r="F926" s="2" t="s">
        <v>38</v>
      </c>
      <c r="G926" s="2">
        <v>6</v>
      </c>
      <c r="H926" s="3" t="s">
        <v>3790</v>
      </c>
      <c r="I926" s="3" t="str">
        <f t="shared" si="28"/>
        <v>40.683982</v>
      </c>
      <c r="J926" s="3" t="str">
        <f t="shared" si="29"/>
        <v xml:space="preserve"> -80.10839</v>
      </c>
      <c r="K926" s="3">
        <v>312</v>
      </c>
      <c r="L926" s="2" t="s">
        <v>20</v>
      </c>
      <c r="M926" s="4">
        <v>41733</v>
      </c>
      <c r="N926" s="5" t="s">
        <v>21</v>
      </c>
      <c r="O926" s="5" t="s">
        <v>22</v>
      </c>
    </row>
    <row r="927" spans="1:15" ht="18" x14ac:dyDescent="0.2">
      <c r="A927" s="2" t="s">
        <v>3791</v>
      </c>
      <c r="B927" s="2" t="s">
        <v>3792</v>
      </c>
      <c r="C927" s="2" t="s">
        <v>3793</v>
      </c>
      <c r="D927" s="2" t="s">
        <v>1456</v>
      </c>
      <c r="E927" s="2">
        <v>85326</v>
      </c>
      <c r="F927" s="2" t="s">
        <v>38</v>
      </c>
      <c r="G927" s="2">
        <v>8</v>
      </c>
      <c r="H927" s="3" t="s">
        <v>3794</v>
      </c>
      <c r="I927" s="3" t="str">
        <f t="shared" si="28"/>
        <v>33.443011</v>
      </c>
      <c r="J927" s="3" t="str">
        <f t="shared" si="29"/>
        <v xml:space="preserve"> -112.556876</v>
      </c>
      <c r="K927" s="3">
        <v>338</v>
      </c>
      <c r="L927" s="2" t="s">
        <v>20</v>
      </c>
      <c r="M927" s="4">
        <v>41718</v>
      </c>
      <c r="N927" s="5" t="s">
        <v>21</v>
      </c>
      <c r="O927" s="5" t="s">
        <v>22</v>
      </c>
    </row>
    <row r="928" spans="1:15" ht="18" x14ac:dyDescent="0.2">
      <c r="A928" s="2" t="s">
        <v>3795</v>
      </c>
      <c r="B928" s="2" t="s">
        <v>3796</v>
      </c>
      <c r="C928" s="2" t="s">
        <v>3797</v>
      </c>
      <c r="D928" s="2" t="s">
        <v>2170</v>
      </c>
      <c r="E928" s="2">
        <v>84525</v>
      </c>
      <c r="F928" s="2" t="s">
        <v>38</v>
      </c>
      <c r="G928" s="2">
        <v>4</v>
      </c>
      <c r="H928" s="3" t="s">
        <v>3798</v>
      </c>
      <c r="I928" s="3" t="str">
        <f t="shared" si="28"/>
        <v>38.993577</v>
      </c>
      <c r="J928" s="3" t="str">
        <f t="shared" si="29"/>
        <v xml:space="preserve"> -110.140513</v>
      </c>
      <c r="K928" s="6">
        <v>1240</v>
      </c>
      <c r="L928" s="2" t="s">
        <v>20</v>
      </c>
      <c r="M928" s="4">
        <v>41715</v>
      </c>
      <c r="N928" s="5" t="s">
        <v>21</v>
      </c>
      <c r="O928" s="5" t="s">
        <v>22</v>
      </c>
    </row>
    <row r="929" spans="1:15" ht="18" x14ac:dyDescent="0.2">
      <c r="A929" s="2" t="s">
        <v>3799</v>
      </c>
      <c r="B929" s="2" t="s">
        <v>3800</v>
      </c>
      <c r="C929" s="2" t="s">
        <v>3801</v>
      </c>
      <c r="D929" s="2" t="s">
        <v>810</v>
      </c>
      <c r="E929" s="2">
        <v>27962</v>
      </c>
      <c r="F929" s="2" t="s">
        <v>38</v>
      </c>
      <c r="G929" s="2">
        <v>8</v>
      </c>
      <c r="H929" s="3" t="s">
        <v>3802</v>
      </c>
      <c r="I929" s="3" t="str">
        <f t="shared" si="28"/>
        <v>35.850587</v>
      </c>
      <c r="J929" s="3" t="str">
        <f t="shared" si="29"/>
        <v xml:space="preserve"> -76.756116</v>
      </c>
      <c r="K929" s="3">
        <v>5</v>
      </c>
      <c r="L929" s="2" t="s">
        <v>20</v>
      </c>
      <c r="M929" s="4">
        <v>41710</v>
      </c>
      <c r="N929" s="5" t="s">
        <v>21</v>
      </c>
      <c r="O929" s="5" t="s">
        <v>22</v>
      </c>
    </row>
    <row r="930" spans="1:15" ht="18" x14ac:dyDescent="0.2">
      <c r="A930" s="2" t="s">
        <v>3803</v>
      </c>
      <c r="B930" s="2" t="s">
        <v>3804</v>
      </c>
      <c r="C930" s="2" t="s">
        <v>3805</v>
      </c>
      <c r="D930" s="2" t="s">
        <v>1068</v>
      </c>
      <c r="E930" s="2">
        <v>80124</v>
      </c>
      <c r="F930" s="2" t="s">
        <v>38</v>
      </c>
      <c r="G930" s="2">
        <v>4</v>
      </c>
      <c r="H930" s="3" t="s">
        <v>3806</v>
      </c>
      <c r="I930" s="3" t="str">
        <f t="shared" si="28"/>
        <v>39.561044</v>
      </c>
      <c r="J930" s="3" t="str">
        <f t="shared" si="29"/>
        <v xml:space="preserve"> -104.87564</v>
      </c>
      <c r="K930" s="6">
        <v>1785</v>
      </c>
      <c r="L930" s="2" t="s">
        <v>20</v>
      </c>
      <c r="M930" s="4">
        <v>41696</v>
      </c>
      <c r="N930" s="5" t="s">
        <v>21</v>
      </c>
      <c r="O930" s="5" t="s">
        <v>22</v>
      </c>
    </row>
    <row r="931" spans="1:15" ht="18" x14ac:dyDescent="0.2">
      <c r="A931" s="2" t="s">
        <v>3807</v>
      </c>
      <c r="B931" s="2" t="s">
        <v>3808</v>
      </c>
      <c r="C931" s="2" t="s">
        <v>946</v>
      </c>
      <c r="D931" s="2" t="s">
        <v>384</v>
      </c>
      <c r="E931" s="2">
        <v>89101</v>
      </c>
      <c r="F931" s="2" t="s">
        <v>38</v>
      </c>
      <c r="G931" s="2">
        <v>6</v>
      </c>
      <c r="H931" s="3" t="s">
        <v>3809</v>
      </c>
      <c r="I931" s="3" t="str">
        <f t="shared" si="28"/>
        <v>36.165906</v>
      </c>
      <c r="J931" s="3" t="str">
        <f t="shared" si="29"/>
        <v xml:space="preserve"> -115.138655</v>
      </c>
      <c r="K931" s="3">
        <v>609</v>
      </c>
      <c r="L931" s="2" t="s">
        <v>20</v>
      </c>
      <c r="M931" s="4">
        <v>41689</v>
      </c>
      <c r="N931" s="5" t="s">
        <v>21</v>
      </c>
      <c r="O931" s="5" t="s">
        <v>22</v>
      </c>
    </row>
    <row r="932" spans="1:15" ht="18" x14ac:dyDescent="0.2">
      <c r="A932" s="2" t="s">
        <v>3810</v>
      </c>
      <c r="B932" s="2" t="s">
        <v>3811</v>
      </c>
      <c r="C932" s="2" t="s">
        <v>3812</v>
      </c>
      <c r="D932" s="2" t="s">
        <v>37</v>
      </c>
      <c r="E932" s="2">
        <v>53158</v>
      </c>
      <c r="F932" s="2" t="s">
        <v>38</v>
      </c>
      <c r="G932" s="2">
        <v>8</v>
      </c>
      <c r="H932" s="3" t="s">
        <v>3813</v>
      </c>
      <c r="I932" s="3" t="str">
        <f t="shared" si="28"/>
        <v>42.518715</v>
      </c>
      <c r="J932" s="3" t="str">
        <f t="shared" si="29"/>
        <v xml:space="preserve"> -87.950428</v>
      </c>
      <c r="K932" s="3">
        <v>216</v>
      </c>
      <c r="L932" s="2" t="s">
        <v>20</v>
      </c>
      <c r="M932" s="4">
        <v>41683</v>
      </c>
      <c r="N932" s="5" t="s">
        <v>21</v>
      </c>
      <c r="O932" s="5" t="s">
        <v>22</v>
      </c>
    </row>
    <row r="933" spans="1:15" ht="18" x14ac:dyDescent="0.2">
      <c r="A933" s="2" t="s">
        <v>3814</v>
      </c>
      <c r="B933" s="2" t="s">
        <v>3815</v>
      </c>
      <c r="C933" s="2" t="s">
        <v>3816</v>
      </c>
      <c r="D933" s="2" t="s">
        <v>846</v>
      </c>
      <c r="E933" s="2">
        <v>6830</v>
      </c>
      <c r="F933" s="2" t="s">
        <v>38</v>
      </c>
      <c r="G933" s="2">
        <v>4</v>
      </c>
      <c r="H933" s="3" t="s">
        <v>3817</v>
      </c>
      <c r="I933" s="3" t="str">
        <f t="shared" si="28"/>
        <v>41.040555</v>
      </c>
      <c r="J933" s="3" t="str">
        <f t="shared" si="29"/>
        <v xml:space="preserve"> -73.673445</v>
      </c>
      <c r="K933" s="3">
        <v>81</v>
      </c>
      <c r="L933" s="2" t="s">
        <v>20</v>
      </c>
      <c r="M933" s="4">
        <v>41682</v>
      </c>
      <c r="N933" s="5" t="s">
        <v>21</v>
      </c>
      <c r="O933" s="5" t="s">
        <v>22</v>
      </c>
    </row>
    <row r="934" spans="1:15" ht="18" x14ac:dyDescent="0.2">
      <c r="A934" s="2" t="s">
        <v>3818</v>
      </c>
      <c r="B934" s="2" t="s">
        <v>3819</v>
      </c>
      <c r="C934" s="2" t="s">
        <v>3816</v>
      </c>
      <c r="D934" s="2" t="s">
        <v>846</v>
      </c>
      <c r="E934" s="2">
        <v>6830</v>
      </c>
      <c r="F934" s="2" t="s">
        <v>38</v>
      </c>
      <c r="G934" s="2">
        <v>4</v>
      </c>
      <c r="H934" s="3" t="s">
        <v>3820</v>
      </c>
      <c r="I934" s="3" t="str">
        <f t="shared" si="28"/>
        <v>41.041538</v>
      </c>
      <c r="J934" s="3" t="str">
        <f t="shared" si="29"/>
        <v xml:space="preserve"> -73.671661</v>
      </c>
      <c r="K934" s="3">
        <v>82</v>
      </c>
      <c r="L934" s="2" t="s">
        <v>20</v>
      </c>
      <c r="M934" s="4">
        <v>41682</v>
      </c>
      <c r="N934" s="5" t="s">
        <v>21</v>
      </c>
      <c r="O934" s="5" t="s">
        <v>22</v>
      </c>
    </row>
    <row r="935" spans="1:15" ht="18" x14ac:dyDescent="0.2">
      <c r="A935" s="2" t="s">
        <v>3821</v>
      </c>
      <c r="B935" s="2" t="s">
        <v>3822</v>
      </c>
      <c r="C935" s="2" t="s">
        <v>3823</v>
      </c>
      <c r="D935" s="2" t="s">
        <v>1456</v>
      </c>
      <c r="E935" s="2">
        <v>85364</v>
      </c>
      <c r="F935" s="2" t="s">
        <v>38</v>
      </c>
      <c r="G935" s="2">
        <v>8</v>
      </c>
      <c r="H935" s="3" t="s">
        <v>3824</v>
      </c>
      <c r="I935" s="3" t="str">
        <f t="shared" si="28"/>
        <v>32.726686</v>
      </c>
      <c r="J935" s="3" t="str">
        <f t="shared" si="29"/>
        <v xml:space="preserve"> -114.619093</v>
      </c>
      <c r="K935" s="3">
        <v>43</v>
      </c>
      <c r="L935" s="2" t="s">
        <v>20</v>
      </c>
      <c r="M935" s="4">
        <v>41674</v>
      </c>
      <c r="N935" s="5" t="s">
        <v>21</v>
      </c>
      <c r="O935" s="5" t="s">
        <v>22</v>
      </c>
    </row>
    <row r="936" spans="1:15" ht="18" x14ac:dyDescent="0.2">
      <c r="A936" s="2" t="s">
        <v>3825</v>
      </c>
      <c r="B936" s="2" t="s">
        <v>3826</v>
      </c>
      <c r="C936" s="2" t="s">
        <v>3827</v>
      </c>
      <c r="D936" s="2" t="s">
        <v>37</v>
      </c>
      <c r="E936" s="2">
        <v>54701</v>
      </c>
      <c r="F936" s="2" t="s">
        <v>38</v>
      </c>
      <c r="G936" s="2">
        <v>6</v>
      </c>
      <c r="H936" s="3" t="s">
        <v>3828</v>
      </c>
      <c r="I936" s="3" t="str">
        <f t="shared" si="28"/>
        <v>44.77083</v>
      </c>
      <c r="J936" s="3" t="str">
        <f t="shared" si="29"/>
        <v xml:space="preserve"> -91.43711</v>
      </c>
      <c r="K936" s="3">
        <v>293</v>
      </c>
      <c r="L936" s="2" t="s">
        <v>20</v>
      </c>
      <c r="M936" s="4">
        <v>41669</v>
      </c>
      <c r="N936" s="5" t="s">
        <v>21</v>
      </c>
      <c r="O936" s="5" t="s">
        <v>22</v>
      </c>
    </row>
    <row r="937" spans="1:15" ht="18" x14ac:dyDescent="0.2">
      <c r="A937" s="2" t="s">
        <v>3829</v>
      </c>
      <c r="B937" s="2" t="s">
        <v>3830</v>
      </c>
      <c r="C937" s="2" t="s">
        <v>3831</v>
      </c>
      <c r="D937" s="2" t="s">
        <v>107</v>
      </c>
      <c r="E937" s="2">
        <v>21740</v>
      </c>
      <c r="F937" s="2" t="s">
        <v>38</v>
      </c>
      <c r="G937" s="2">
        <v>6</v>
      </c>
      <c r="H937" s="3" t="s">
        <v>3832</v>
      </c>
      <c r="I937" s="3" t="str">
        <f t="shared" si="28"/>
        <v>39.605859</v>
      </c>
      <c r="J937" s="3" t="str">
        <f t="shared" si="29"/>
        <v xml:space="preserve"> -77.733324</v>
      </c>
      <c r="K937" s="3">
        <v>164</v>
      </c>
      <c r="L937" s="2" t="s">
        <v>20</v>
      </c>
      <c r="M937" s="4">
        <v>41662</v>
      </c>
      <c r="N937" s="5" t="s">
        <v>21</v>
      </c>
      <c r="O937" s="5" t="s">
        <v>22</v>
      </c>
    </row>
    <row r="938" spans="1:15" ht="18" x14ac:dyDescent="0.2">
      <c r="A938" s="2" t="s">
        <v>3833</v>
      </c>
      <c r="B938" s="2" t="s">
        <v>3834</v>
      </c>
      <c r="C938" s="2" t="s">
        <v>3835</v>
      </c>
      <c r="D938" s="2" t="s">
        <v>1456</v>
      </c>
      <c r="E938" s="2">
        <v>86401</v>
      </c>
      <c r="F938" s="2" t="s">
        <v>38</v>
      </c>
      <c r="G938" s="2">
        <v>6</v>
      </c>
      <c r="H938" s="3" t="s">
        <v>3836</v>
      </c>
      <c r="I938" s="3" t="str">
        <f t="shared" si="28"/>
        <v>35.191331</v>
      </c>
      <c r="J938" s="3" t="str">
        <f t="shared" si="29"/>
        <v xml:space="preserve"> -114.065592</v>
      </c>
      <c r="K938" s="6">
        <v>1025</v>
      </c>
      <c r="L938" s="2" t="s">
        <v>20</v>
      </c>
      <c r="M938" s="4">
        <v>41661</v>
      </c>
      <c r="N938" s="5" t="s">
        <v>21</v>
      </c>
      <c r="O938" s="5" t="s">
        <v>22</v>
      </c>
    </row>
    <row r="939" spans="1:15" ht="18" x14ac:dyDescent="0.2">
      <c r="A939" s="2" t="s">
        <v>3837</v>
      </c>
      <c r="B939" s="2" t="s">
        <v>3838</v>
      </c>
      <c r="C939" s="2" t="s">
        <v>3839</v>
      </c>
      <c r="D939" s="2" t="s">
        <v>2170</v>
      </c>
      <c r="E939" s="2">
        <v>84511</v>
      </c>
      <c r="F939" s="2" t="s">
        <v>38</v>
      </c>
      <c r="G939" s="2">
        <v>4</v>
      </c>
      <c r="H939" s="3" t="s">
        <v>3840</v>
      </c>
      <c r="I939" s="3" t="str">
        <f t="shared" si="28"/>
        <v>38.573122</v>
      </c>
      <c r="J939" s="3" t="str">
        <f t="shared" si="29"/>
        <v xml:space="preserve"> -109.552368</v>
      </c>
      <c r="K939" s="6">
        <v>1224</v>
      </c>
      <c r="L939" s="2" t="s">
        <v>20</v>
      </c>
      <c r="M939" s="4">
        <v>41661</v>
      </c>
      <c r="N939" s="5" t="s">
        <v>21</v>
      </c>
      <c r="O939" s="5" t="s">
        <v>22</v>
      </c>
    </row>
    <row r="940" spans="1:15" ht="18" x14ac:dyDescent="0.2">
      <c r="A940" s="2" t="s">
        <v>3841</v>
      </c>
      <c r="B940" s="2" t="s">
        <v>3842</v>
      </c>
      <c r="C940" s="2" t="s">
        <v>3843</v>
      </c>
      <c r="D940" s="2" t="s">
        <v>371</v>
      </c>
      <c r="E940" s="2">
        <v>82009</v>
      </c>
      <c r="F940" s="2" t="s">
        <v>38</v>
      </c>
      <c r="G940" s="2">
        <v>4</v>
      </c>
      <c r="H940" s="3" t="s">
        <v>3844</v>
      </c>
      <c r="I940" s="3" t="str">
        <f t="shared" si="28"/>
        <v>41.161085</v>
      </c>
      <c r="J940" s="3" t="str">
        <f t="shared" si="29"/>
        <v xml:space="preserve"> -104.804955</v>
      </c>
      <c r="K940" s="6">
        <v>1859</v>
      </c>
      <c r="L940" s="2" t="s">
        <v>20</v>
      </c>
      <c r="M940" s="4">
        <v>41659</v>
      </c>
      <c r="N940" s="5" t="s">
        <v>21</v>
      </c>
      <c r="O940" s="5" t="s">
        <v>22</v>
      </c>
    </row>
    <row r="941" spans="1:15" ht="18" x14ac:dyDescent="0.2">
      <c r="A941" s="2" t="s">
        <v>3845</v>
      </c>
      <c r="B941" s="2" t="s">
        <v>3846</v>
      </c>
      <c r="C941" s="2" t="s">
        <v>3847</v>
      </c>
      <c r="D941" s="2" t="s">
        <v>411</v>
      </c>
      <c r="E941" s="2">
        <v>11791</v>
      </c>
      <c r="F941" s="2" t="s">
        <v>38</v>
      </c>
      <c r="G941" s="2">
        <v>4</v>
      </c>
      <c r="H941" s="3" t="s">
        <v>3848</v>
      </c>
      <c r="I941" s="3" t="str">
        <f t="shared" si="28"/>
        <v>40.799839</v>
      </c>
      <c r="J941" s="3" t="str">
        <f t="shared" si="29"/>
        <v xml:space="preserve"> -73.515267</v>
      </c>
      <c r="K941" s="3">
        <v>56</v>
      </c>
      <c r="L941" s="2" t="s">
        <v>20</v>
      </c>
      <c r="M941" s="4">
        <v>41657</v>
      </c>
      <c r="N941" s="5" t="s">
        <v>21</v>
      </c>
      <c r="O941" s="5" t="s">
        <v>22</v>
      </c>
    </row>
    <row r="942" spans="1:15" ht="18" x14ac:dyDescent="0.2">
      <c r="A942" s="2" t="s">
        <v>3849</v>
      </c>
      <c r="B942" s="2" t="s">
        <v>3850</v>
      </c>
      <c r="C942" s="2" t="s">
        <v>3851</v>
      </c>
      <c r="D942" s="2" t="s">
        <v>810</v>
      </c>
      <c r="E942" s="2">
        <v>28358</v>
      </c>
      <c r="F942" s="2" t="s">
        <v>38</v>
      </c>
      <c r="G942" s="2">
        <v>4</v>
      </c>
      <c r="H942" s="3" t="s">
        <v>3852</v>
      </c>
      <c r="I942" s="3" t="str">
        <f t="shared" si="28"/>
        <v>34.667629</v>
      </c>
      <c r="J942" s="3" t="str">
        <f t="shared" si="29"/>
        <v xml:space="preserve"> -79.002343</v>
      </c>
      <c r="K942" s="3">
        <v>40</v>
      </c>
      <c r="L942" s="2" t="s">
        <v>20</v>
      </c>
      <c r="M942" s="4">
        <v>41656</v>
      </c>
      <c r="N942" s="5" t="s">
        <v>21</v>
      </c>
      <c r="O942" s="5" t="s">
        <v>22</v>
      </c>
    </row>
    <row r="943" spans="1:15" ht="18" x14ac:dyDescent="0.2">
      <c r="A943" s="2" t="s">
        <v>3853</v>
      </c>
      <c r="B943" s="2" t="s">
        <v>3854</v>
      </c>
      <c r="C943" s="2" t="s">
        <v>3855</v>
      </c>
      <c r="D943" s="2" t="s">
        <v>509</v>
      </c>
      <c r="E943" s="2">
        <v>44056</v>
      </c>
      <c r="F943" s="2" t="s">
        <v>38</v>
      </c>
      <c r="G943" s="2">
        <v>6</v>
      </c>
      <c r="H943" s="3" t="s">
        <v>3856</v>
      </c>
      <c r="I943" s="3" t="str">
        <f t="shared" si="28"/>
        <v>41.313663</v>
      </c>
      <c r="J943" s="3" t="str">
        <f t="shared" si="29"/>
        <v xml:space="preserve"> -81.517018</v>
      </c>
      <c r="K943" s="3">
        <v>296</v>
      </c>
      <c r="L943" s="2" t="s">
        <v>20</v>
      </c>
      <c r="M943" s="4">
        <v>41654</v>
      </c>
      <c r="N943" s="5" t="s">
        <v>21</v>
      </c>
      <c r="O943" s="5" t="s">
        <v>22</v>
      </c>
    </row>
    <row r="944" spans="1:15" ht="18" x14ac:dyDescent="0.2">
      <c r="A944" s="2" t="s">
        <v>3857</v>
      </c>
      <c r="B944" s="2" t="s">
        <v>3858</v>
      </c>
      <c r="C944" s="2" t="s">
        <v>3859</v>
      </c>
      <c r="D944" s="2" t="s">
        <v>1456</v>
      </c>
      <c r="E944" s="2">
        <v>86025</v>
      </c>
      <c r="F944" s="2" t="s">
        <v>38</v>
      </c>
      <c r="G944" s="2">
        <v>4</v>
      </c>
      <c r="H944" s="3" t="s">
        <v>3860</v>
      </c>
      <c r="I944" s="3" t="str">
        <f t="shared" si="28"/>
        <v>34.922962</v>
      </c>
      <c r="J944" s="3" t="str">
        <f t="shared" si="29"/>
        <v xml:space="preserve"> -110.145558</v>
      </c>
      <c r="K944" s="6">
        <v>1596</v>
      </c>
      <c r="L944" s="2" t="s">
        <v>20</v>
      </c>
      <c r="M944" s="4">
        <v>41654</v>
      </c>
      <c r="N944" s="5" t="s">
        <v>21</v>
      </c>
      <c r="O944" s="5" t="s">
        <v>22</v>
      </c>
    </row>
    <row r="945" spans="1:15" ht="18" x14ac:dyDescent="0.2">
      <c r="A945" s="2" t="s">
        <v>3861</v>
      </c>
      <c r="B945" s="2" t="s">
        <v>3862</v>
      </c>
      <c r="C945" s="2" t="s">
        <v>3863</v>
      </c>
      <c r="D945" s="2" t="s">
        <v>1696</v>
      </c>
      <c r="E945" s="2">
        <v>31408</v>
      </c>
      <c r="F945" s="2" t="s">
        <v>38</v>
      </c>
      <c r="G945" s="2">
        <v>6</v>
      </c>
      <c r="H945" s="3" t="s">
        <v>3864</v>
      </c>
      <c r="I945" s="3" t="str">
        <f t="shared" si="28"/>
        <v>32.135507</v>
      </c>
      <c r="J945" s="3" t="str">
        <f t="shared" si="29"/>
        <v xml:space="preserve"> -81.212767</v>
      </c>
      <c r="K945" s="3">
        <v>6</v>
      </c>
      <c r="L945" s="2" t="s">
        <v>20</v>
      </c>
      <c r="M945" s="4">
        <v>41654</v>
      </c>
      <c r="N945" s="5" t="s">
        <v>21</v>
      </c>
      <c r="O945" s="5" t="s">
        <v>22</v>
      </c>
    </row>
    <row r="946" spans="1:15" ht="18" x14ac:dyDescent="0.2">
      <c r="A946" s="2" t="s">
        <v>3865</v>
      </c>
      <c r="B946" s="2" t="s">
        <v>3866</v>
      </c>
      <c r="C946" s="2" t="s">
        <v>3867</v>
      </c>
      <c r="D946" s="2" t="s">
        <v>1114</v>
      </c>
      <c r="E946" s="2">
        <v>56007</v>
      </c>
      <c r="F946" s="2" t="s">
        <v>38</v>
      </c>
      <c r="G946" s="2">
        <v>4</v>
      </c>
      <c r="H946" s="3" t="s">
        <v>3868</v>
      </c>
      <c r="I946" s="3" t="str">
        <f t="shared" si="28"/>
        <v>43.68606</v>
      </c>
      <c r="J946" s="3" t="str">
        <f t="shared" si="29"/>
        <v xml:space="preserve"> -93.357721</v>
      </c>
      <c r="K946" s="3">
        <v>383</v>
      </c>
      <c r="L946" s="2" t="s">
        <v>20</v>
      </c>
      <c r="M946" s="4">
        <v>41654</v>
      </c>
      <c r="N946" s="5" t="s">
        <v>21</v>
      </c>
      <c r="O946" s="5" t="s">
        <v>22</v>
      </c>
    </row>
    <row r="947" spans="1:15" ht="18" x14ac:dyDescent="0.2">
      <c r="A947" s="2" t="s">
        <v>3869</v>
      </c>
      <c r="B947" s="2" t="s">
        <v>3870</v>
      </c>
      <c r="C947" s="2" t="s">
        <v>3871</v>
      </c>
      <c r="D947" s="2" t="s">
        <v>37</v>
      </c>
      <c r="E947" s="2">
        <v>53704</v>
      </c>
      <c r="F947" s="2" t="s">
        <v>38</v>
      </c>
      <c r="G947" s="2">
        <v>3</v>
      </c>
      <c r="H947" s="3" t="s">
        <v>3872</v>
      </c>
      <c r="I947" s="3" t="str">
        <f t="shared" si="28"/>
        <v>43.12669</v>
      </c>
      <c r="J947" s="3" t="str">
        <f t="shared" si="29"/>
        <v xml:space="preserve"> -89.306896</v>
      </c>
      <c r="K947" s="3">
        <v>267</v>
      </c>
      <c r="L947" s="2" t="s">
        <v>20</v>
      </c>
      <c r="M947" s="4">
        <v>41652</v>
      </c>
      <c r="N947" s="5" t="s">
        <v>21</v>
      </c>
      <c r="O947" s="5" t="s">
        <v>22</v>
      </c>
    </row>
    <row r="948" spans="1:15" ht="18" x14ac:dyDescent="0.2">
      <c r="A948" s="2" t="s">
        <v>3873</v>
      </c>
      <c r="B948" s="2" t="s">
        <v>3874</v>
      </c>
      <c r="C948" s="2" t="s">
        <v>3875</v>
      </c>
      <c r="D948" s="2" t="s">
        <v>2170</v>
      </c>
      <c r="E948" s="2">
        <v>84511</v>
      </c>
      <c r="F948" s="2" t="s">
        <v>38</v>
      </c>
      <c r="G948" s="2">
        <v>4</v>
      </c>
      <c r="H948" s="3" t="s">
        <v>3876</v>
      </c>
      <c r="I948" s="3" t="str">
        <f t="shared" si="28"/>
        <v>37.625553</v>
      </c>
      <c r="J948" s="3" t="str">
        <f t="shared" si="29"/>
        <v xml:space="preserve"> -109.473842</v>
      </c>
      <c r="K948" s="6">
        <v>1849</v>
      </c>
      <c r="L948" s="2" t="s">
        <v>20</v>
      </c>
      <c r="M948" s="4">
        <v>41652</v>
      </c>
      <c r="N948" s="5" t="s">
        <v>21</v>
      </c>
      <c r="O948" s="5" t="s">
        <v>22</v>
      </c>
    </row>
    <row r="949" spans="1:15" ht="18" x14ac:dyDescent="0.2">
      <c r="A949" s="2" t="s">
        <v>3877</v>
      </c>
      <c r="B949" s="2" t="s">
        <v>3878</v>
      </c>
      <c r="C949" s="2" t="s">
        <v>3879</v>
      </c>
      <c r="D949" s="2" t="s">
        <v>509</v>
      </c>
      <c r="E949" s="2">
        <v>43537</v>
      </c>
      <c r="F949" s="2" t="s">
        <v>38</v>
      </c>
      <c r="G949" s="2">
        <v>6</v>
      </c>
      <c r="H949" s="3" t="s">
        <v>3880</v>
      </c>
      <c r="I949" s="3" t="str">
        <f t="shared" si="28"/>
        <v>41.57835</v>
      </c>
      <c r="J949" s="3" t="str">
        <f t="shared" si="29"/>
        <v xml:space="preserve"> -83.66465</v>
      </c>
      <c r="K949" s="3">
        <v>192</v>
      </c>
      <c r="L949" s="2" t="s">
        <v>20</v>
      </c>
      <c r="M949" s="4">
        <v>41652</v>
      </c>
      <c r="N949" s="5" t="s">
        <v>21</v>
      </c>
      <c r="O949" s="5" t="s">
        <v>22</v>
      </c>
    </row>
    <row r="950" spans="1:15" ht="18" x14ac:dyDescent="0.2">
      <c r="A950" s="2" t="s">
        <v>3881</v>
      </c>
      <c r="B950" s="2" t="s">
        <v>3882</v>
      </c>
      <c r="C950" s="2" t="s">
        <v>3883</v>
      </c>
      <c r="D950" s="2" t="s">
        <v>1068</v>
      </c>
      <c r="E950" s="2">
        <v>81505</v>
      </c>
      <c r="F950" s="2" t="s">
        <v>38</v>
      </c>
      <c r="G950" s="2">
        <v>6</v>
      </c>
      <c r="H950" s="3" t="s">
        <v>3884</v>
      </c>
      <c r="I950" s="3" t="str">
        <f t="shared" si="28"/>
        <v>39.090758</v>
      </c>
      <c r="J950" s="3" t="str">
        <f t="shared" si="29"/>
        <v xml:space="preserve"> -108.604325</v>
      </c>
      <c r="K950" s="6">
        <v>1386</v>
      </c>
      <c r="L950" s="2" t="s">
        <v>20</v>
      </c>
      <c r="M950" s="4">
        <v>41649</v>
      </c>
      <c r="N950" s="5" t="s">
        <v>21</v>
      </c>
      <c r="O950" s="5" t="s">
        <v>22</v>
      </c>
    </row>
    <row r="951" spans="1:15" ht="18" x14ac:dyDescent="0.2">
      <c r="A951" s="2" t="s">
        <v>3885</v>
      </c>
      <c r="B951" s="2" t="s">
        <v>3886</v>
      </c>
      <c r="C951" s="2" t="s">
        <v>3887</v>
      </c>
      <c r="D951" s="2" t="s">
        <v>585</v>
      </c>
      <c r="E951" s="2">
        <v>87402</v>
      </c>
      <c r="F951" s="2" t="s">
        <v>38</v>
      </c>
      <c r="G951" s="2">
        <v>4</v>
      </c>
      <c r="H951" s="3" t="s">
        <v>3888</v>
      </c>
      <c r="I951" s="3" t="str">
        <f t="shared" si="28"/>
        <v>36.766371</v>
      </c>
      <c r="J951" s="3" t="str">
        <f t="shared" si="29"/>
        <v xml:space="preserve"> -108.144047</v>
      </c>
      <c r="K951" s="6">
        <v>1673</v>
      </c>
      <c r="L951" s="2" t="s">
        <v>20</v>
      </c>
      <c r="M951" s="4">
        <v>41649</v>
      </c>
      <c r="N951" s="5" t="s">
        <v>21</v>
      </c>
      <c r="O951" s="5" t="s">
        <v>22</v>
      </c>
    </row>
    <row r="952" spans="1:15" ht="18" x14ac:dyDescent="0.2">
      <c r="A952" s="2" t="s">
        <v>3889</v>
      </c>
      <c r="B952" s="2" t="s">
        <v>3890</v>
      </c>
      <c r="C952" s="2" t="s">
        <v>3891</v>
      </c>
      <c r="D952" s="2" t="s">
        <v>1456</v>
      </c>
      <c r="E952" s="2">
        <v>86001</v>
      </c>
      <c r="F952" s="2" t="s">
        <v>38</v>
      </c>
      <c r="G952" s="2">
        <v>12</v>
      </c>
      <c r="H952" s="3" t="s">
        <v>3892</v>
      </c>
      <c r="I952" s="3" t="str">
        <f t="shared" si="28"/>
        <v>35.174272</v>
      </c>
      <c r="J952" s="3" t="str">
        <f t="shared" si="29"/>
        <v xml:space="preserve"> -111.66328</v>
      </c>
      <c r="K952" s="6">
        <v>2106</v>
      </c>
      <c r="L952" s="2" t="s">
        <v>20</v>
      </c>
      <c r="M952" s="4">
        <v>41649</v>
      </c>
      <c r="N952" s="5" t="s">
        <v>21</v>
      </c>
      <c r="O952" s="5" t="s">
        <v>22</v>
      </c>
    </row>
    <row r="953" spans="1:15" ht="18" x14ac:dyDescent="0.2">
      <c r="A953" s="2" t="s">
        <v>3893</v>
      </c>
      <c r="B953" s="2" t="s">
        <v>3894</v>
      </c>
      <c r="C953" s="2" t="s">
        <v>3895</v>
      </c>
      <c r="D953" s="2" t="s">
        <v>117</v>
      </c>
      <c r="E953" s="2">
        <v>15501</v>
      </c>
      <c r="F953" s="2" t="s">
        <v>38</v>
      </c>
      <c r="G953" s="2">
        <v>6</v>
      </c>
      <c r="H953" s="3" t="s">
        <v>3896</v>
      </c>
      <c r="I953" s="3" t="str">
        <f t="shared" si="28"/>
        <v>40.017383</v>
      </c>
      <c r="J953" s="3" t="str">
        <f t="shared" si="29"/>
        <v xml:space="preserve"> -79.077117</v>
      </c>
      <c r="K953" s="3">
        <v>640</v>
      </c>
      <c r="L953" s="2" t="s">
        <v>20</v>
      </c>
      <c r="M953" s="4">
        <v>41649</v>
      </c>
      <c r="N953" s="5" t="s">
        <v>21</v>
      </c>
      <c r="O953" s="5" t="s">
        <v>22</v>
      </c>
    </row>
    <row r="954" spans="1:15" ht="18" x14ac:dyDescent="0.2">
      <c r="A954" s="2" t="s">
        <v>3897</v>
      </c>
      <c r="B954" s="2" t="s">
        <v>3898</v>
      </c>
      <c r="C954" s="2" t="s">
        <v>3899</v>
      </c>
      <c r="D954" s="2" t="s">
        <v>585</v>
      </c>
      <c r="E954" s="2">
        <v>87301</v>
      </c>
      <c r="F954" s="2" t="s">
        <v>38</v>
      </c>
      <c r="G954" s="2">
        <v>4</v>
      </c>
      <c r="H954" s="3" t="s">
        <v>3900</v>
      </c>
      <c r="I954" s="3" t="str">
        <f t="shared" si="28"/>
        <v>35.505278</v>
      </c>
      <c r="J954" s="3" t="str">
        <f t="shared" si="29"/>
        <v xml:space="preserve"> -108.828094</v>
      </c>
      <c r="K954" s="6">
        <v>1970</v>
      </c>
      <c r="L954" s="2" t="s">
        <v>20</v>
      </c>
      <c r="M954" s="4">
        <v>41646</v>
      </c>
      <c r="N954" s="5" t="s">
        <v>21</v>
      </c>
      <c r="O954" s="5" t="s">
        <v>22</v>
      </c>
    </row>
    <row r="955" spans="1:15" ht="18" x14ac:dyDescent="0.2">
      <c r="A955" s="2" t="s">
        <v>3901</v>
      </c>
      <c r="B955" s="2" t="s">
        <v>3902</v>
      </c>
      <c r="C955" s="2" t="s">
        <v>3903</v>
      </c>
      <c r="D955" s="2" t="s">
        <v>3904</v>
      </c>
      <c r="E955" s="2">
        <v>2818</v>
      </c>
      <c r="F955" s="2" t="s">
        <v>38</v>
      </c>
      <c r="G955" s="2">
        <v>8</v>
      </c>
      <c r="H955" s="3" t="s">
        <v>3905</v>
      </c>
      <c r="I955" s="3" t="str">
        <f t="shared" si="28"/>
        <v>41.660517</v>
      </c>
      <c r="J955" s="3" t="str">
        <f t="shared" si="29"/>
        <v xml:space="preserve"> -71.497242</v>
      </c>
      <c r="K955" s="3">
        <v>73</v>
      </c>
      <c r="L955" s="2" t="s">
        <v>20</v>
      </c>
      <c r="M955" s="4">
        <v>41645</v>
      </c>
      <c r="N955" s="5" t="s">
        <v>21</v>
      </c>
      <c r="O955" s="5" t="s">
        <v>51</v>
      </c>
    </row>
    <row r="956" spans="1:15" ht="18" x14ac:dyDescent="0.2">
      <c r="A956" s="2" t="s">
        <v>3906</v>
      </c>
      <c r="B956" s="2" t="s">
        <v>3907</v>
      </c>
      <c r="C956" s="2" t="s">
        <v>3908</v>
      </c>
      <c r="D956" s="2" t="s">
        <v>37</v>
      </c>
      <c r="E956" s="2">
        <v>54650</v>
      </c>
      <c r="F956" s="2" t="s">
        <v>38</v>
      </c>
      <c r="G956" s="2">
        <v>6</v>
      </c>
      <c r="H956" s="3" t="s">
        <v>3909</v>
      </c>
      <c r="I956" s="3" t="str">
        <f t="shared" si="28"/>
        <v>43.879042</v>
      </c>
      <c r="J956" s="3" t="str">
        <f t="shared" si="29"/>
        <v xml:space="preserve"> -91.188428</v>
      </c>
      <c r="K956" s="3">
        <v>219</v>
      </c>
      <c r="L956" s="2" t="s">
        <v>20</v>
      </c>
      <c r="M956" s="4">
        <v>41644</v>
      </c>
      <c r="N956" s="5" t="s">
        <v>21</v>
      </c>
      <c r="O956" s="5" t="s">
        <v>22</v>
      </c>
    </row>
    <row r="957" spans="1:15" ht="18" x14ac:dyDescent="0.2">
      <c r="A957" s="2" t="s">
        <v>3910</v>
      </c>
      <c r="B957" s="2" t="s">
        <v>3911</v>
      </c>
      <c r="C957" s="2" t="s">
        <v>3912</v>
      </c>
      <c r="D957" s="2" t="s">
        <v>398</v>
      </c>
      <c r="E957" s="2">
        <v>32092</v>
      </c>
      <c r="F957" s="2" t="s">
        <v>38</v>
      </c>
      <c r="G957" s="2">
        <v>6</v>
      </c>
      <c r="H957" s="3" t="s">
        <v>3913</v>
      </c>
      <c r="I957" s="3" t="str">
        <f t="shared" si="28"/>
        <v>29.924286</v>
      </c>
      <c r="J957" s="3" t="str">
        <f t="shared" si="29"/>
        <v xml:space="preserve"> -81.416018</v>
      </c>
      <c r="K957" s="3">
        <v>14</v>
      </c>
      <c r="L957" s="2" t="s">
        <v>20</v>
      </c>
      <c r="M957" s="4">
        <v>41642</v>
      </c>
      <c r="N957" s="5" t="s">
        <v>21</v>
      </c>
      <c r="O957" s="5" t="s">
        <v>22</v>
      </c>
    </row>
    <row r="958" spans="1:15" ht="18" x14ac:dyDescent="0.2">
      <c r="A958" s="2" t="s">
        <v>3914</v>
      </c>
      <c r="B958" s="2" t="s">
        <v>3915</v>
      </c>
      <c r="C958" s="2" t="s">
        <v>3916</v>
      </c>
      <c r="D958" s="2" t="s">
        <v>3917</v>
      </c>
      <c r="E958" s="2">
        <v>57559</v>
      </c>
      <c r="F958" s="2" t="s">
        <v>38</v>
      </c>
      <c r="G958" s="2">
        <v>4</v>
      </c>
      <c r="H958" s="3" t="s">
        <v>3918</v>
      </c>
      <c r="I958" s="3" t="str">
        <f t="shared" si="28"/>
        <v>43.886915</v>
      </c>
      <c r="J958" s="3" t="str">
        <f t="shared" si="29"/>
        <v xml:space="preserve"> -100.716887</v>
      </c>
      <c r="K958" s="3">
        <v>691</v>
      </c>
      <c r="L958" s="2" t="s">
        <v>20</v>
      </c>
      <c r="M958" s="4">
        <v>41639</v>
      </c>
      <c r="N958" s="5" t="s">
        <v>21</v>
      </c>
      <c r="O958" s="5" t="s">
        <v>22</v>
      </c>
    </row>
    <row r="959" spans="1:15" ht="18" x14ac:dyDescent="0.2">
      <c r="A959" s="2" t="s">
        <v>3919</v>
      </c>
      <c r="B959" s="2" t="s">
        <v>3920</v>
      </c>
      <c r="C959" s="2" t="s">
        <v>3921</v>
      </c>
      <c r="D959" s="2" t="s">
        <v>21</v>
      </c>
      <c r="E959" s="2">
        <v>29142</v>
      </c>
      <c r="F959" s="2" t="s">
        <v>38</v>
      </c>
      <c r="G959" s="2">
        <v>6</v>
      </c>
      <c r="H959" s="3" t="s">
        <v>3922</v>
      </c>
      <c r="I959" s="3" t="str">
        <f t="shared" si="28"/>
        <v>33.485858</v>
      </c>
      <c r="J959" s="3" t="str">
        <f t="shared" si="29"/>
        <v xml:space="preserve"> -80.475763</v>
      </c>
      <c r="K959" s="3">
        <v>39</v>
      </c>
      <c r="L959" s="2" t="s">
        <v>20</v>
      </c>
      <c r="M959" s="4">
        <v>41635</v>
      </c>
      <c r="N959" s="5" t="s">
        <v>21</v>
      </c>
      <c r="O959" s="5" t="s">
        <v>22</v>
      </c>
    </row>
    <row r="960" spans="1:15" ht="18" x14ac:dyDescent="0.2">
      <c r="A960" s="2" t="s">
        <v>3923</v>
      </c>
      <c r="B960" s="2" t="s">
        <v>3924</v>
      </c>
      <c r="C960" s="2" t="s">
        <v>3925</v>
      </c>
      <c r="D960" s="2" t="s">
        <v>411</v>
      </c>
      <c r="E960" s="2">
        <v>11430</v>
      </c>
      <c r="F960" s="2" t="s">
        <v>38</v>
      </c>
      <c r="G960" s="2">
        <v>4</v>
      </c>
      <c r="H960" s="3" t="s">
        <v>3926</v>
      </c>
      <c r="I960" s="3" t="str">
        <f t="shared" si="28"/>
        <v>40.66319</v>
      </c>
      <c r="J960" s="3" t="str">
        <f t="shared" si="29"/>
        <v xml:space="preserve"> -73.793192</v>
      </c>
      <c r="K960" s="3">
        <v>3</v>
      </c>
      <c r="L960" s="2" t="s">
        <v>20</v>
      </c>
      <c r="M960" s="4">
        <v>41631</v>
      </c>
      <c r="N960" s="5" t="s">
        <v>21</v>
      </c>
      <c r="O960" s="5" t="s">
        <v>22</v>
      </c>
    </row>
    <row r="961" spans="1:15" ht="18" x14ac:dyDescent="0.2">
      <c r="A961" s="2" t="s">
        <v>3927</v>
      </c>
      <c r="B961" s="2" t="s">
        <v>3928</v>
      </c>
      <c r="C961" s="2" t="s">
        <v>3929</v>
      </c>
      <c r="D961" s="2" t="s">
        <v>926</v>
      </c>
      <c r="E961" s="2">
        <v>97342</v>
      </c>
      <c r="F961" s="2" t="s">
        <v>38</v>
      </c>
      <c r="G961" s="2">
        <v>6</v>
      </c>
      <c r="H961" s="3" t="s">
        <v>3930</v>
      </c>
      <c r="I961" s="3" t="str">
        <f t="shared" si="28"/>
        <v>44.737025</v>
      </c>
      <c r="J961" s="3" t="str">
        <f t="shared" si="29"/>
        <v xml:space="preserve"> -122.152108</v>
      </c>
      <c r="K961" s="3">
        <v>492</v>
      </c>
      <c r="L961" s="2" t="s">
        <v>20</v>
      </c>
      <c r="M961" s="4">
        <v>41631</v>
      </c>
      <c r="N961" s="5" t="s">
        <v>21</v>
      </c>
      <c r="O961" s="5" t="s">
        <v>51</v>
      </c>
    </row>
    <row r="962" spans="1:15" ht="18" x14ac:dyDescent="0.2">
      <c r="A962" s="2" t="s">
        <v>3931</v>
      </c>
      <c r="B962" s="2" t="s">
        <v>3932</v>
      </c>
      <c r="C962" s="2" t="s">
        <v>3933</v>
      </c>
      <c r="D962" s="2" t="s">
        <v>31</v>
      </c>
      <c r="E962" s="2">
        <v>98926</v>
      </c>
      <c r="F962" s="2" t="s">
        <v>38</v>
      </c>
      <c r="G962" s="2">
        <v>5</v>
      </c>
      <c r="H962" s="3" t="s">
        <v>3934</v>
      </c>
      <c r="I962" s="3" t="str">
        <f t="shared" si="28"/>
        <v>46.976918</v>
      </c>
      <c r="J962" s="3" t="str">
        <f t="shared" si="29"/>
        <v xml:space="preserve"> -120.54162</v>
      </c>
      <c r="K962" s="3">
        <v>454</v>
      </c>
      <c r="L962" s="2" t="s">
        <v>20</v>
      </c>
      <c r="M962" s="4">
        <v>41631</v>
      </c>
      <c r="N962" s="5" t="s">
        <v>21</v>
      </c>
      <c r="O962" s="5" t="s">
        <v>22</v>
      </c>
    </row>
    <row r="963" spans="1:15" ht="18" x14ac:dyDescent="0.2">
      <c r="A963" s="2" t="s">
        <v>3935</v>
      </c>
      <c r="B963" s="2" t="s">
        <v>3936</v>
      </c>
      <c r="C963" s="2" t="s">
        <v>3937</v>
      </c>
      <c r="D963" s="2" t="s">
        <v>319</v>
      </c>
      <c r="E963" s="2">
        <v>60035</v>
      </c>
      <c r="F963" s="2" t="s">
        <v>38</v>
      </c>
      <c r="G963" s="2">
        <v>4</v>
      </c>
      <c r="H963" s="3" t="s">
        <v>3938</v>
      </c>
      <c r="I963" s="3" t="str">
        <f t="shared" ref="I963:I1026" si="30">LEFT(H963,FIND(",",H963,1)-1)</f>
        <v>42.17434</v>
      </c>
      <c r="J963" s="3" t="str">
        <f t="shared" ref="J963:J1026" si="31">RIGHT(H963,LEN(H963)-FIND(",",H963,1))</f>
        <v xml:space="preserve"> -87.816626</v>
      </c>
      <c r="K963" s="3">
        <v>195</v>
      </c>
      <c r="L963" s="2" t="s">
        <v>20</v>
      </c>
      <c r="M963" s="4">
        <v>41628</v>
      </c>
      <c r="N963" s="5" t="s">
        <v>21</v>
      </c>
      <c r="O963" s="5" t="s">
        <v>22</v>
      </c>
    </row>
    <row r="964" spans="1:15" ht="18" x14ac:dyDescent="0.2">
      <c r="A964" s="2" t="s">
        <v>3939</v>
      </c>
      <c r="B964" s="2" t="s">
        <v>3940</v>
      </c>
      <c r="C964" s="2" t="s">
        <v>3941</v>
      </c>
      <c r="D964" s="2"/>
      <c r="E964" s="2">
        <v>6580</v>
      </c>
      <c r="F964" s="2" t="s">
        <v>140</v>
      </c>
      <c r="G964" s="2">
        <v>4</v>
      </c>
      <c r="H964" s="3" t="s">
        <v>3942</v>
      </c>
      <c r="I964" s="3" t="str">
        <f t="shared" si="30"/>
        <v>47.130137</v>
      </c>
      <c r="J964" s="3" t="str">
        <f t="shared" si="31"/>
        <v xml:space="preserve"> 10.269231</v>
      </c>
      <c r="K964" s="6">
        <v>1287</v>
      </c>
      <c r="L964" s="2" t="s">
        <v>20</v>
      </c>
      <c r="M964" s="4">
        <v>41627</v>
      </c>
      <c r="N964" s="5" t="s">
        <v>21</v>
      </c>
      <c r="O964" s="5" t="s">
        <v>51</v>
      </c>
    </row>
    <row r="965" spans="1:15" ht="18" x14ac:dyDescent="0.2">
      <c r="A965" s="2" t="s">
        <v>3943</v>
      </c>
      <c r="B965" s="2" t="s">
        <v>3944</v>
      </c>
      <c r="C965" s="2" t="s">
        <v>3945</v>
      </c>
      <c r="D965" s="2" t="s">
        <v>371</v>
      </c>
      <c r="E965" s="2">
        <v>82225</v>
      </c>
      <c r="F965" s="2" t="s">
        <v>38</v>
      </c>
      <c r="G965" s="2">
        <v>4</v>
      </c>
      <c r="H965" s="3" t="s">
        <v>3946</v>
      </c>
      <c r="I965" s="3" t="str">
        <f t="shared" si="30"/>
        <v>42.75625</v>
      </c>
      <c r="J965" s="3" t="str">
        <f t="shared" si="31"/>
        <v xml:space="preserve"> -104.45267</v>
      </c>
      <c r="K965" s="6">
        <v>1529</v>
      </c>
      <c r="L965" s="2" t="s">
        <v>20</v>
      </c>
      <c r="M965" s="4">
        <v>41627</v>
      </c>
      <c r="N965" s="5" t="s">
        <v>21</v>
      </c>
      <c r="O965" s="5" t="s">
        <v>22</v>
      </c>
    </row>
    <row r="966" spans="1:15" ht="18" x14ac:dyDescent="0.2">
      <c r="A966" s="2" t="s">
        <v>3947</v>
      </c>
      <c r="B966" s="2" t="s">
        <v>3948</v>
      </c>
      <c r="C966" s="2" t="s">
        <v>3949</v>
      </c>
      <c r="D966" s="2" t="s">
        <v>304</v>
      </c>
      <c r="E966" s="2">
        <v>95687</v>
      </c>
      <c r="F966" s="2" t="s">
        <v>38</v>
      </c>
      <c r="G966" s="2">
        <v>16</v>
      </c>
      <c r="H966" s="3" t="s">
        <v>3950</v>
      </c>
      <c r="I966" s="3" t="str">
        <f t="shared" si="30"/>
        <v>38.366645</v>
      </c>
      <c r="J966" s="3" t="str">
        <f t="shared" si="31"/>
        <v xml:space="preserve"> -121.958136</v>
      </c>
      <c r="K966" s="3">
        <v>34</v>
      </c>
      <c r="L966" s="2" t="s">
        <v>20</v>
      </c>
      <c r="M966" s="4">
        <v>41627</v>
      </c>
      <c r="N966" s="5" t="s">
        <v>21</v>
      </c>
      <c r="O966" s="5" t="s">
        <v>22</v>
      </c>
    </row>
    <row r="967" spans="1:15" ht="18" x14ac:dyDescent="0.2">
      <c r="A967" s="2" t="s">
        <v>3951</v>
      </c>
      <c r="B967" s="2" t="s">
        <v>3952</v>
      </c>
      <c r="C967" s="2" t="s">
        <v>3953</v>
      </c>
      <c r="D967" s="2" t="s">
        <v>3917</v>
      </c>
      <c r="E967" s="2">
        <v>57301</v>
      </c>
      <c r="F967" s="2" t="s">
        <v>38</v>
      </c>
      <c r="G967" s="2">
        <v>6</v>
      </c>
      <c r="H967" s="3" t="s">
        <v>3954</v>
      </c>
      <c r="I967" s="3" t="str">
        <f t="shared" si="30"/>
        <v>43.701129</v>
      </c>
      <c r="J967" s="3" t="str">
        <f t="shared" si="31"/>
        <v xml:space="preserve"> -98.0445</v>
      </c>
      <c r="K967" s="3">
        <v>410</v>
      </c>
      <c r="L967" s="2" t="s">
        <v>20</v>
      </c>
      <c r="M967" s="4">
        <v>41626</v>
      </c>
      <c r="N967" s="5" t="s">
        <v>21</v>
      </c>
      <c r="O967" s="5" t="s">
        <v>51</v>
      </c>
    </row>
    <row r="968" spans="1:15" ht="18" x14ac:dyDescent="0.2">
      <c r="A968" s="2" t="s">
        <v>3955</v>
      </c>
      <c r="B968" s="2" t="s">
        <v>3956</v>
      </c>
      <c r="C968" s="2" t="s">
        <v>3957</v>
      </c>
      <c r="D968" s="2"/>
      <c r="E968" s="2">
        <v>88317</v>
      </c>
      <c r="F968" s="2" t="s">
        <v>1647</v>
      </c>
      <c r="G968" s="2">
        <v>8</v>
      </c>
      <c r="H968" s="3" t="s">
        <v>3958</v>
      </c>
      <c r="I968" s="3" t="str">
        <f t="shared" si="30"/>
        <v>47.880483</v>
      </c>
      <c r="J968" s="3" t="str">
        <f t="shared" si="31"/>
        <v xml:space="preserve"> 10.039783</v>
      </c>
      <c r="K968" s="3">
        <v>630</v>
      </c>
      <c r="L968" s="2" t="s">
        <v>20</v>
      </c>
      <c r="M968" s="4">
        <v>41622</v>
      </c>
      <c r="N968" s="5" t="s">
        <v>21</v>
      </c>
      <c r="O968" s="5" t="s">
        <v>51</v>
      </c>
    </row>
    <row r="969" spans="1:15" ht="18" x14ac:dyDescent="0.2">
      <c r="A969" s="2" t="s">
        <v>3959</v>
      </c>
      <c r="B969" s="2" t="s">
        <v>3960</v>
      </c>
      <c r="C969" s="2" t="s">
        <v>3961</v>
      </c>
      <c r="D969" s="2"/>
      <c r="E969" s="2">
        <v>74906</v>
      </c>
      <c r="F969" s="2" t="s">
        <v>1647</v>
      </c>
      <c r="G969" s="2">
        <v>8</v>
      </c>
      <c r="H969" s="3" t="s">
        <v>3962</v>
      </c>
      <c r="I969" s="3" t="str">
        <f t="shared" si="30"/>
        <v>49.211936</v>
      </c>
      <c r="J969" s="3" t="str">
        <f t="shared" si="31"/>
        <v xml:space="preserve"> 9.077322</v>
      </c>
      <c r="K969" s="3">
        <v>207</v>
      </c>
      <c r="L969" s="2" t="s">
        <v>20</v>
      </c>
      <c r="M969" s="4">
        <v>41622</v>
      </c>
      <c r="N969" s="5" t="s">
        <v>21</v>
      </c>
      <c r="O969" s="5" t="s">
        <v>51</v>
      </c>
    </row>
    <row r="970" spans="1:15" ht="18" x14ac:dyDescent="0.2">
      <c r="A970" s="2" t="s">
        <v>3963</v>
      </c>
      <c r="B970" s="2" t="s">
        <v>3964</v>
      </c>
      <c r="C970" s="2" t="s">
        <v>3965</v>
      </c>
      <c r="D970" s="2"/>
      <c r="E970" s="2">
        <v>57234</v>
      </c>
      <c r="F970" s="2" t="s">
        <v>1647</v>
      </c>
      <c r="G970" s="2">
        <v>8</v>
      </c>
      <c r="H970" s="3" t="s">
        <v>3966</v>
      </c>
      <c r="I970" s="3" t="str">
        <f t="shared" si="30"/>
        <v>50.816873</v>
      </c>
      <c r="J970" s="3" t="str">
        <f t="shared" si="31"/>
        <v xml:space="preserve"> 8.08576</v>
      </c>
      <c r="K970" s="3">
        <v>436</v>
      </c>
      <c r="L970" s="2" t="s">
        <v>20</v>
      </c>
      <c r="M970" s="4">
        <v>41621</v>
      </c>
      <c r="N970" s="5" t="s">
        <v>21</v>
      </c>
      <c r="O970" s="5" t="s">
        <v>51</v>
      </c>
    </row>
    <row r="971" spans="1:15" ht="18" x14ac:dyDescent="0.2">
      <c r="A971" s="2" t="s">
        <v>3967</v>
      </c>
      <c r="B971" s="2" t="s">
        <v>3968</v>
      </c>
      <c r="C971" s="2" t="s">
        <v>3969</v>
      </c>
      <c r="D971" s="2"/>
      <c r="E971" s="2">
        <v>89343</v>
      </c>
      <c r="F971" s="2" t="s">
        <v>1647</v>
      </c>
      <c r="G971" s="2">
        <v>6</v>
      </c>
      <c r="H971" s="3" t="s">
        <v>3970</v>
      </c>
      <c r="I971" s="3" t="str">
        <f t="shared" si="30"/>
        <v>48.411685</v>
      </c>
      <c r="J971" s="3" t="str">
        <f t="shared" si="31"/>
        <v xml:space="preserve"> 10.439755</v>
      </c>
      <c r="K971" s="3">
        <v>462</v>
      </c>
      <c r="L971" s="2" t="s">
        <v>20</v>
      </c>
      <c r="M971" s="4">
        <v>41621</v>
      </c>
      <c r="N971" s="5" t="s">
        <v>21</v>
      </c>
      <c r="O971" s="5" t="s">
        <v>51</v>
      </c>
    </row>
    <row r="972" spans="1:15" ht="18" x14ac:dyDescent="0.2">
      <c r="A972" s="2" t="s">
        <v>3971</v>
      </c>
      <c r="B972" s="2" t="s">
        <v>3972</v>
      </c>
      <c r="C972" s="2" t="s">
        <v>3973</v>
      </c>
      <c r="D972" s="2"/>
      <c r="E972" s="2">
        <v>1470</v>
      </c>
      <c r="F972" s="2" t="s">
        <v>160</v>
      </c>
      <c r="G972" s="2">
        <v>6</v>
      </c>
      <c r="H972" s="3" t="s">
        <v>3974</v>
      </c>
      <c r="I972" s="3" t="str">
        <f t="shared" si="30"/>
        <v>46.832233</v>
      </c>
      <c r="J972" s="3" t="str">
        <f t="shared" si="31"/>
        <v xml:space="preserve"> 6.859269</v>
      </c>
      <c r="K972" s="3">
        <v>490</v>
      </c>
      <c r="L972" s="2" t="s">
        <v>20</v>
      </c>
      <c r="M972" s="4">
        <v>41620</v>
      </c>
      <c r="N972" s="5" t="s">
        <v>21</v>
      </c>
      <c r="O972" s="5" t="s">
        <v>51</v>
      </c>
    </row>
    <row r="973" spans="1:15" ht="18" x14ac:dyDescent="0.2">
      <c r="A973" s="2" t="s">
        <v>3975</v>
      </c>
      <c r="B973" s="2" t="s">
        <v>3976</v>
      </c>
      <c r="C973" s="2" t="s">
        <v>3977</v>
      </c>
      <c r="D973" s="2" t="s">
        <v>1114</v>
      </c>
      <c r="E973" s="2">
        <v>56187</v>
      </c>
      <c r="F973" s="2" t="s">
        <v>38</v>
      </c>
      <c r="G973" s="2">
        <v>6</v>
      </c>
      <c r="H973" s="3" t="s">
        <v>3978</v>
      </c>
      <c r="I973" s="3" t="str">
        <f t="shared" si="30"/>
        <v>43.63385</v>
      </c>
      <c r="J973" s="3" t="str">
        <f t="shared" si="31"/>
        <v xml:space="preserve"> -95.595647</v>
      </c>
      <c r="K973" s="3">
        <v>478</v>
      </c>
      <c r="L973" s="2" t="s">
        <v>20</v>
      </c>
      <c r="M973" s="4">
        <v>41619</v>
      </c>
      <c r="N973" s="5" t="s">
        <v>21</v>
      </c>
      <c r="O973" s="5" t="s">
        <v>22</v>
      </c>
    </row>
    <row r="974" spans="1:15" ht="18" x14ac:dyDescent="0.2">
      <c r="A974" s="2" t="s">
        <v>3979</v>
      </c>
      <c r="B974" s="2" t="s">
        <v>3980</v>
      </c>
      <c r="C974" s="2" t="s">
        <v>3981</v>
      </c>
      <c r="D974" s="2" t="s">
        <v>341</v>
      </c>
      <c r="E974" s="2">
        <v>46545</v>
      </c>
      <c r="F974" s="2" t="s">
        <v>38</v>
      </c>
      <c r="G974" s="2">
        <v>6</v>
      </c>
      <c r="H974" s="3" t="s">
        <v>3982</v>
      </c>
      <c r="I974" s="3" t="str">
        <f t="shared" si="30"/>
        <v>41.7174</v>
      </c>
      <c r="J974" s="3" t="str">
        <f t="shared" si="31"/>
        <v xml:space="preserve"> -86.1887</v>
      </c>
      <c r="K974" s="3">
        <v>234</v>
      </c>
      <c r="L974" s="2" t="s">
        <v>20</v>
      </c>
      <c r="M974" s="4">
        <v>41619</v>
      </c>
      <c r="N974" s="5" t="s">
        <v>21</v>
      </c>
      <c r="O974" s="5" t="s">
        <v>22</v>
      </c>
    </row>
    <row r="975" spans="1:15" ht="18" x14ac:dyDescent="0.2">
      <c r="A975" s="2" t="s">
        <v>3983</v>
      </c>
      <c r="B975" s="2" t="s">
        <v>3984</v>
      </c>
      <c r="C975" s="2" t="s">
        <v>3985</v>
      </c>
      <c r="D975" s="2" t="s">
        <v>341</v>
      </c>
      <c r="E975" s="2">
        <v>46703</v>
      </c>
      <c r="F975" s="2" t="s">
        <v>38</v>
      </c>
      <c r="G975" s="2">
        <v>6</v>
      </c>
      <c r="H975" s="3" t="s">
        <v>3986</v>
      </c>
      <c r="I975" s="3" t="str">
        <f t="shared" si="30"/>
        <v>41.699048</v>
      </c>
      <c r="J975" s="3" t="str">
        <f t="shared" si="31"/>
        <v xml:space="preserve"> -85.000326</v>
      </c>
      <c r="K975" s="3">
        <v>329</v>
      </c>
      <c r="L975" s="2" t="s">
        <v>20</v>
      </c>
      <c r="M975" s="4">
        <v>41617</v>
      </c>
      <c r="N975" s="5" t="s">
        <v>21</v>
      </c>
      <c r="O975" s="5" t="s">
        <v>22</v>
      </c>
    </row>
    <row r="976" spans="1:15" ht="18" x14ac:dyDescent="0.2">
      <c r="A976" s="2" t="s">
        <v>3987</v>
      </c>
      <c r="B976" s="2" t="s">
        <v>3988</v>
      </c>
      <c r="C976" s="2" t="s">
        <v>3989</v>
      </c>
      <c r="D976" s="2" t="s">
        <v>37</v>
      </c>
      <c r="E976" s="2">
        <v>53948</v>
      </c>
      <c r="F976" s="2" t="s">
        <v>38</v>
      </c>
      <c r="G976" s="2">
        <v>6</v>
      </c>
      <c r="H976" s="3" t="s">
        <v>3990</v>
      </c>
      <c r="I976" s="3" t="str">
        <f t="shared" si="30"/>
        <v>43.795551</v>
      </c>
      <c r="J976" s="3" t="str">
        <f t="shared" si="31"/>
        <v xml:space="preserve"> -90.059358</v>
      </c>
      <c r="K976" s="3">
        <v>265</v>
      </c>
      <c r="L976" s="2" t="s">
        <v>20</v>
      </c>
      <c r="M976" s="4">
        <v>41617</v>
      </c>
      <c r="N976" s="5" t="s">
        <v>21</v>
      </c>
      <c r="O976" s="5" t="s">
        <v>51</v>
      </c>
    </row>
    <row r="977" spans="1:15" ht="18" x14ac:dyDescent="0.2">
      <c r="A977" s="2" t="s">
        <v>3991</v>
      </c>
      <c r="B977" s="2" t="s">
        <v>3992</v>
      </c>
      <c r="C977" s="2" t="s">
        <v>3993</v>
      </c>
      <c r="D977" s="2"/>
      <c r="E977" s="2" t="s">
        <v>3994</v>
      </c>
      <c r="F977" s="2" t="s">
        <v>851</v>
      </c>
      <c r="G977" s="2">
        <v>12</v>
      </c>
      <c r="H977" s="3" t="s">
        <v>3995</v>
      </c>
      <c r="I977" s="3" t="str">
        <f t="shared" si="30"/>
        <v>51.626423</v>
      </c>
      <c r="J977" s="3" t="str">
        <f t="shared" si="31"/>
        <v xml:space="preserve"> 4.869517</v>
      </c>
      <c r="K977" s="3">
        <v>7</v>
      </c>
      <c r="L977" s="2" t="s">
        <v>20</v>
      </c>
      <c r="M977" s="4">
        <v>41614</v>
      </c>
      <c r="N977" s="5" t="s">
        <v>21</v>
      </c>
      <c r="O977" s="5" t="s">
        <v>51</v>
      </c>
    </row>
    <row r="978" spans="1:15" ht="18" x14ac:dyDescent="0.2">
      <c r="A978" s="2" t="s">
        <v>3996</v>
      </c>
      <c r="B978" s="2" t="s">
        <v>3997</v>
      </c>
      <c r="C978" s="2" t="s">
        <v>3998</v>
      </c>
      <c r="D978" s="2"/>
      <c r="E978" s="2" t="s">
        <v>3999</v>
      </c>
      <c r="F978" s="2" t="s">
        <v>851</v>
      </c>
      <c r="G978" s="2">
        <v>8</v>
      </c>
      <c r="H978" s="3" t="s">
        <v>4000</v>
      </c>
      <c r="I978" s="3" t="str">
        <f t="shared" si="30"/>
        <v>51.94066</v>
      </c>
      <c r="J978" s="3" t="str">
        <f t="shared" si="31"/>
        <v xml:space="preserve"> 6.0818</v>
      </c>
      <c r="K978" s="3">
        <v>10</v>
      </c>
      <c r="L978" s="2" t="s">
        <v>20</v>
      </c>
      <c r="M978" s="4">
        <v>41614</v>
      </c>
      <c r="N978" s="5" t="s">
        <v>21</v>
      </c>
      <c r="O978" s="5" t="s">
        <v>51</v>
      </c>
    </row>
    <row r="979" spans="1:15" ht="18" x14ac:dyDescent="0.2">
      <c r="A979" s="2" t="s">
        <v>4001</v>
      </c>
      <c r="B979" s="2" t="s">
        <v>4002</v>
      </c>
      <c r="C979" s="2" t="s">
        <v>4003</v>
      </c>
      <c r="D979" s="2" t="s">
        <v>309</v>
      </c>
      <c r="E979" s="2">
        <v>49085</v>
      </c>
      <c r="F979" s="2" t="s">
        <v>38</v>
      </c>
      <c r="G979" s="2">
        <v>8</v>
      </c>
      <c r="H979" s="3" t="s">
        <v>4004</v>
      </c>
      <c r="I979" s="3" t="str">
        <f t="shared" si="30"/>
        <v>42.056357</v>
      </c>
      <c r="J979" s="3" t="str">
        <f t="shared" si="31"/>
        <v xml:space="preserve"> -86.456352</v>
      </c>
      <c r="K979" s="3">
        <v>210</v>
      </c>
      <c r="L979" s="2" t="s">
        <v>20</v>
      </c>
      <c r="M979" s="4">
        <v>41604</v>
      </c>
      <c r="N979" s="5" t="s">
        <v>21</v>
      </c>
      <c r="O979" s="5" t="s">
        <v>22</v>
      </c>
    </row>
    <row r="980" spans="1:15" ht="18" x14ac:dyDescent="0.2">
      <c r="A980" s="2" t="s">
        <v>4005</v>
      </c>
      <c r="B980" s="2" t="s">
        <v>4006</v>
      </c>
      <c r="C980" s="2" t="s">
        <v>4007</v>
      </c>
      <c r="D980" s="2" t="s">
        <v>3917</v>
      </c>
      <c r="E980" s="2">
        <v>57701</v>
      </c>
      <c r="F980" s="2" t="s">
        <v>38</v>
      </c>
      <c r="G980" s="2">
        <v>4</v>
      </c>
      <c r="H980" s="3" t="s">
        <v>4008</v>
      </c>
      <c r="I980" s="3" t="str">
        <f t="shared" si="30"/>
        <v>44.105601</v>
      </c>
      <c r="J980" s="3" t="str">
        <f t="shared" si="31"/>
        <v xml:space="preserve"> -103.212569</v>
      </c>
      <c r="K980" s="6">
        <v>1006</v>
      </c>
      <c r="L980" s="2" t="s">
        <v>20</v>
      </c>
      <c r="M980" s="4">
        <v>41603</v>
      </c>
      <c r="N980" s="5" t="s">
        <v>21</v>
      </c>
      <c r="O980" s="5" t="s">
        <v>51</v>
      </c>
    </row>
    <row r="981" spans="1:15" ht="18" x14ac:dyDescent="0.2">
      <c r="A981" s="2" t="s">
        <v>4009</v>
      </c>
      <c r="B981" s="2" t="s">
        <v>4010</v>
      </c>
      <c r="C981" s="2" t="s">
        <v>1409</v>
      </c>
      <c r="D981" s="2" t="s">
        <v>196</v>
      </c>
      <c r="E981" s="2">
        <v>77340</v>
      </c>
      <c r="F981" s="2" t="s">
        <v>38</v>
      </c>
      <c r="G981" s="2">
        <v>6</v>
      </c>
      <c r="H981" s="3" t="s">
        <v>4011</v>
      </c>
      <c r="I981" s="3" t="str">
        <f t="shared" si="30"/>
        <v>30.716158</v>
      </c>
      <c r="J981" s="3" t="str">
        <f t="shared" si="31"/>
        <v xml:space="preserve"> -95.565944</v>
      </c>
      <c r="K981" s="3">
        <v>123</v>
      </c>
      <c r="L981" s="2" t="s">
        <v>20</v>
      </c>
      <c r="M981" s="4">
        <v>41598</v>
      </c>
      <c r="N981" s="5" t="s">
        <v>21</v>
      </c>
      <c r="O981" s="5" t="s">
        <v>51</v>
      </c>
    </row>
    <row r="982" spans="1:15" ht="18" x14ac:dyDescent="0.2">
      <c r="A982" s="2" t="s">
        <v>4012</v>
      </c>
      <c r="B982" s="2" t="s">
        <v>4013</v>
      </c>
      <c r="C982" s="2" t="s">
        <v>1520</v>
      </c>
      <c r="D982" s="2" t="s">
        <v>304</v>
      </c>
      <c r="E982" s="2">
        <v>95630</v>
      </c>
      <c r="F982" s="2" t="s">
        <v>38</v>
      </c>
      <c r="G982" s="2">
        <v>4</v>
      </c>
      <c r="H982" s="3" t="s">
        <v>4014</v>
      </c>
      <c r="I982" s="3" t="str">
        <f t="shared" si="30"/>
        <v>38.64258</v>
      </c>
      <c r="J982" s="3" t="str">
        <f t="shared" si="31"/>
        <v xml:space="preserve"> -121.18806</v>
      </c>
      <c r="K982" s="3">
        <v>63</v>
      </c>
      <c r="L982" s="2" t="s">
        <v>20</v>
      </c>
      <c r="M982" s="4">
        <v>41597</v>
      </c>
      <c r="N982" s="5" t="s">
        <v>21</v>
      </c>
      <c r="O982" s="5" t="s">
        <v>51</v>
      </c>
    </row>
    <row r="983" spans="1:15" ht="18" x14ac:dyDescent="0.2">
      <c r="A983" s="2" t="s">
        <v>4015</v>
      </c>
      <c r="B983" s="2" t="s">
        <v>4016</v>
      </c>
      <c r="C983" s="2" t="s">
        <v>4017</v>
      </c>
      <c r="D983" s="2" t="s">
        <v>196</v>
      </c>
      <c r="E983" s="2">
        <v>75109</v>
      </c>
      <c r="F983" s="2" t="s">
        <v>38</v>
      </c>
      <c r="G983" s="2">
        <v>6</v>
      </c>
      <c r="H983" s="3" t="s">
        <v>4018</v>
      </c>
      <c r="I983" s="3" t="str">
        <f t="shared" si="30"/>
        <v>32.068577</v>
      </c>
      <c r="J983" s="3" t="str">
        <f t="shared" si="31"/>
        <v xml:space="preserve"> -96.448229</v>
      </c>
      <c r="K983" s="3">
        <v>132</v>
      </c>
      <c r="L983" s="2" t="s">
        <v>20</v>
      </c>
      <c r="M983" s="4">
        <v>41593</v>
      </c>
      <c r="N983" s="5" t="s">
        <v>21</v>
      </c>
      <c r="O983" s="5" t="s">
        <v>22</v>
      </c>
    </row>
    <row r="984" spans="1:15" ht="18" x14ac:dyDescent="0.2">
      <c r="A984" s="2" t="s">
        <v>4019</v>
      </c>
      <c r="B984" s="2" t="s">
        <v>4020</v>
      </c>
      <c r="C984" s="2" t="s">
        <v>4021</v>
      </c>
      <c r="D984" s="2" t="s">
        <v>1456</v>
      </c>
      <c r="E984" s="2">
        <v>85346</v>
      </c>
      <c r="F984" s="2" t="s">
        <v>38</v>
      </c>
      <c r="G984" s="2">
        <v>8</v>
      </c>
      <c r="H984" s="3" t="s">
        <v>4022</v>
      </c>
      <c r="I984" s="3" t="str">
        <f t="shared" si="30"/>
        <v>33.661314</v>
      </c>
      <c r="J984" s="3" t="str">
        <f t="shared" si="31"/>
        <v xml:space="preserve"> -114.242174</v>
      </c>
      <c r="K984" s="3">
        <v>280</v>
      </c>
      <c r="L984" s="2" t="s">
        <v>20</v>
      </c>
      <c r="M984" s="4">
        <v>41592</v>
      </c>
      <c r="N984" s="5" t="s">
        <v>21</v>
      </c>
      <c r="O984" s="5" t="s">
        <v>51</v>
      </c>
    </row>
    <row r="985" spans="1:15" ht="18" x14ac:dyDescent="0.2">
      <c r="A985" s="2" t="s">
        <v>4023</v>
      </c>
      <c r="B985" s="2" t="s">
        <v>4024</v>
      </c>
      <c r="C985" s="2" t="s">
        <v>4025</v>
      </c>
      <c r="D985" s="2" t="s">
        <v>810</v>
      </c>
      <c r="E985" s="2">
        <v>27804</v>
      </c>
      <c r="F985" s="2" t="s">
        <v>38</v>
      </c>
      <c r="G985" s="2">
        <v>8</v>
      </c>
      <c r="H985" s="3" t="s">
        <v>4026</v>
      </c>
      <c r="I985" s="3" t="str">
        <f t="shared" si="30"/>
        <v>35.972874</v>
      </c>
      <c r="J985" s="3" t="str">
        <f t="shared" si="31"/>
        <v xml:space="preserve"> -77.84687</v>
      </c>
      <c r="K985" s="3">
        <v>40</v>
      </c>
      <c r="L985" s="2" t="s">
        <v>20</v>
      </c>
      <c r="M985" s="4">
        <v>41586</v>
      </c>
      <c r="N985" s="5" t="s">
        <v>21</v>
      </c>
      <c r="O985" s="5" t="s">
        <v>22</v>
      </c>
    </row>
    <row r="986" spans="1:15" ht="18" x14ac:dyDescent="0.2">
      <c r="A986" s="2" t="s">
        <v>4027</v>
      </c>
      <c r="B986" s="2" t="s">
        <v>4028</v>
      </c>
      <c r="C986" s="2" t="s">
        <v>1265</v>
      </c>
      <c r="D986" s="2" t="s">
        <v>926</v>
      </c>
      <c r="E986" s="2">
        <v>97477</v>
      </c>
      <c r="F986" s="2" t="s">
        <v>38</v>
      </c>
      <c r="G986" s="2">
        <v>8</v>
      </c>
      <c r="H986" s="3" t="s">
        <v>4029</v>
      </c>
      <c r="I986" s="3" t="str">
        <f t="shared" si="30"/>
        <v>44.082605</v>
      </c>
      <c r="J986" s="3" t="str">
        <f t="shared" si="31"/>
        <v xml:space="preserve"> -123.037471</v>
      </c>
      <c r="K986" s="3">
        <v>133</v>
      </c>
      <c r="L986" s="2" t="s">
        <v>20</v>
      </c>
      <c r="M986" s="4">
        <v>41580</v>
      </c>
      <c r="N986" s="5" t="s">
        <v>21</v>
      </c>
      <c r="O986" s="5" t="s">
        <v>22</v>
      </c>
    </row>
    <row r="987" spans="1:15" ht="18" x14ac:dyDescent="0.2">
      <c r="A987" s="2" t="s">
        <v>4030</v>
      </c>
      <c r="B987" s="2" t="s">
        <v>4031</v>
      </c>
      <c r="C987" s="2" t="s">
        <v>4032</v>
      </c>
      <c r="D987" s="2" t="s">
        <v>253</v>
      </c>
      <c r="E987" s="2">
        <v>23059</v>
      </c>
      <c r="F987" s="2" t="s">
        <v>38</v>
      </c>
      <c r="G987" s="2">
        <v>8</v>
      </c>
      <c r="H987" s="3" t="s">
        <v>4033</v>
      </c>
      <c r="I987" s="3" t="str">
        <f t="shared" si="30"/>
        <v>37.669832</v>
      </c>
      <c r="J987" s="3" t="str">
        <f t="shared" si="31"/>
        <v xml:space="preserve"> -77.461419</v>
      </c>
      <c r="K987" s="3">
        <v>49</v>
      </c>
      <c r="L987" s="2" t="s">
        <v>20</v>
      </c>
      <c r="M987" s="4">
        <v>41571</v>
      </c>
      <c r="N987" s="5" t="s">
        <v>21</v>
      </c>
      <c r="O987" s="5" t="s">
        <v>51</v>
      </c>
    </row>
    <row r="988" spans="1:15" ht="18" x14ac:dyDescent="0.2">
      <c r="A988" s="2" t="s">
        <v>4034</v>
      </c>
      <c r="B988" s="2" t="s">
        <v>4035</v>
      </c>
      <c r="C988" s="2" t="s">
        <v>4036</v>
      </c>
      <c r="D988" s="2" t="s">
        <v>304</v>
      </c>
      <c r="E988" s="2">
        <v>96067</v>
      </c>
      <c r="F988" s="2" t="s">
        <v>38</v>
      </c>
      <c r="G988" s="2">
        <v>4</v>
      </c>
      <c r="H988" s="3" t="s">
        <v>4037</v>
      </c>
      <c r="I988" s="3" t="str">
        <f t="shared" si="30"/>
        <v>41.310233</v>
      </c>
      <c r="J988" s="3" t="str">
        <f t="shared" si="31"/>
        <v xml:space="preserve"> -122.317278</v>
      </c>
      <c r="K988" s="6">
        <v>1066</v>
      </c>
      <c r="L988" s="2" t="s">
        <v>20</v>
      </c>
      <c r="M988" s="4">
        <v>41570</v>
      </c>
      <c r="N988" s="5" t="s">
        <v>21</v>
      </c>
      <c r="O988" s="5" t="s">
        <v>22</v>
      </c>
    </row>
    <row r="989" spans="1:15" ht="18" x14ac:dyDescent="0.2">
      <c r="A989" s="2" t="s">
        <v>4038</v>
      </c>
      <c r="B989" s="2" t="s">
        <v>4039</v>
      </c>
      <c r="C989" s="2" t="s">
        <v>4040</v>
      </c>
      <c r="D989" s="2" t="s">
        <v>926</v>
      </c>
      <c r="E989" s="2">
        <v>97526</v>
      </c>
      <c r="F989" s="2" t="s">
        <v>38</v>
      </c>
      <c r="G989" s="2">
        <v>8</v>
      </c>
      <c r="H989" s="3" t="s">
        <v>4041</v>
      </c>
      <c r="I989" s="3" t="str">
        <f t="shared" si="30"/>
        <v>42.460883</v>
      </c>
      <c r="J989" s="3" t="str">
        <f t="shared" si="31"/>
        <v xml:space="preserve"> -123.324124</v>
      </c>
      <c r="K989" s="3">
        <v>335</v>
      </c>
      <c r="L989" s="2" t="s">
        <v>20</v>
      </c>
      <c r="M989" s="4">
        <v>41569</v>
      </c>
      <c r="N989" s="5" t="s">
        <v>21</v>
      </c>
      <c r="O989" s="5" t="s">
        <v>22</v>
      </c>
    </row>
    <row r="990" spans="1:15" ht="18" x14ac:dyDescent="0.2">
      <c r="A990" s="2" t="s">
        <v>4042</v>
      </c>
      <c r="B990" s="2" t="s">
        <v>4043</v>
      </c>
      <c r="C990" s="2" t="s">
        <v>4044</v>
      </c>
      <c r="D990" s="2" t="s">
        <v>304</v>
      </c>
      <c r="E990" s="2">
        <v>96021</v>
      </c>
      <c r="F990" s="2" t="s">
        <v>38</v>
      </c>
      <c r="G990" s="2">
        <v>6</v>
      </c>
      <c r="H990" s="3" t="s">
        <v>4045</v>
      </c>
      <c r="I990" s="3" t="str">
        <f t="shared" si="30"/>
        <v>39.926454</v>
      </c>
      <c r="J990" s="3" t="str">
        <f t="shared" si="31"/>
        <v xml:space="preserve"> -122.198393</v>
      </c>
      <c r="K990" s="3">
        <v>87</v>
      </c>
      <c r="L990" s="2" t="s">
        <v>20</v>
      </c>
      <c r="M990" s="4">
        <v>41565</v>
      </c>
      <c r="N990" s="5" t="s">
        <v>21</v>
      </c>
      <c r="O990" s="5" t="s">
        <v>22</v>
      </c>
    </row>
    <row r="991" spans="1:15" ht="18" x14ac:dyDescent="0.2">
      <c r="A991" s="2" t="s">
        <v>4046</v>
      </c>
      <c r="B991" s="2" t="s">
        <v>4047</v>
      </c>
      <c r="C991" s="2" t="s">
        <v>323</v>
      </c>
      <c r="D991" s="2" t="s">
        <v>810</v>
      </c>
      <c r="E991" s="2">
        <v>27215</v>
      </c>
      <c r="F991" s="2" t="s">
        <v>38</v>
      </c>
      <c r="G991" s="2">
        <v>8</v>
      </c>
      <c r="H991" s="3" t="s">
        <v>4048</v>
      </c>
      <c r="I991" s="3" t="str">
        <f t="shared" si="30"/>
        <v>36.07079</v>
      </c>
      <c r="J991" s="3" t="str">
        <f t="shared" si="31"/>
        <v xml:space="preserve"> -79.511211</v>
      </c>
      <c r="K991" s="3">
        <v>197</v>
      </c>
      <c r="L991" s="2" t="s">
        <v>20</v>
      </c>
      <c r="M991" s="4">
        <v>41563</v>
      </c>
      <c r="N991" s="5" t="s">
        <v>21</v>
      </c>
      <c r="O991" s="5" t="s">
        <v>22</v>
      </c>
    </row>
    <row r="992" spans="1:15" ht="18" x14ac:dyDescent="0.2">
      <c r="A992" s="2" t="s">
        <v>4049</v>
      </c>
      <c r="B992" s="2" t="s">
        <v>4050</v>
      </c>
      <c r="C992" s="2" t="s">
        <v>4051</v>
      </c>
      <c r="D992" s="2" t="s">
        <v>196</v>
      </c>
      <c r="E992" s="2">
        <v>78934</v>
      </c>
      <c r="F992" s="2" t="s">
        <v>38</v>
      </c>
      <c r="G992" s="2">
        <v>6</v>
      </c>
      <c r="H992" s="3" t="s">
        <v>4052</v>
      </c>
      <c r="I992" s="3" t="str">
        <f t="shared" si="30"/>
        <v>29.690062</v>
      </c>
      <c r="J992" s="3" t="str">
        <f t="shared" si="31"/>
        <v xml:space="preserve"> -96.537725</v>
      </c>
      <c r="K992" s="3">
        <v>57</v>
      </c>
      <c r="L992" s="2" t="s">
        <v>20</v>
      </c>
      <c r="M992" s="4">
        <v>41554</v>
      </c>
      <c r="N992" s="5" t="s">
        <v>21</v>
      </c>
      <c r="O992" s="5" t="s">
        <v>51</v>
      </c>
    </row>
    <row r="993" spans="1:15" ht="18" x14ac:dyDescent="0.2">
      <c r="A993" s="2" t="s">
        <v>4053</v>
      </c>
      <c r="B993" s="2" t="s">
        <v>4054</v>
      </c>
      <c r="C993" s="2" t="s">
        <v>4055</v>
      </c>
      <c r="D993" s="2" t="s">
        <v>1068</v>
      </c>
      <c r="E993" s="2">
        <v>80498</v>
      </c>
      <c r="F993" s="2" t="s">
        <v>38</v>
      </c>
      <c r="G993" s="2">
        <v>8</v>
      </c>
      <c r="H993" s="3" t="s">
        <v>4056</v>
      </c>
      <c r="I993" s="3" t="str">
        <f t="shared" si="30"/>
        <v>39.631457</v>
      </c>
      <c r="J993" s="3" t="str">
        <f t="shared" si="31"/>
        <v xml:space="preserve"> -106.070816</v>
      </c>
      <c r="K993" s="6">
        <v>2670</v>
      </c>
      <c r="L993" s="2" t="s">
        <v>20</v>
      </c>
      <c r="M993" s="4">
        <v>41550</v>
      </c>
      <c r="N993" s="5" t="s">
        <v>21</v>
      </c>
      <c r="O993" s="5" t="s">
        <v>51</v>
      </c>
    </row>
    <row r="994" spans="1:15" ht="18" x14ac:dyDescent="0.2">
      <c r="A994" s="2" t="s">
        <v>4057</v>
      </c>
      <c r="B994" s="2" t="s">
        <v>4058</v>
      </c>
      <c r="C994" s="2" t="s">
        <v>4059</v>
      </c>
      <c r="D994" s="2" t="s">
        <v>1068</v>
      </c>
      <c r="E994" s="2">
        <v>81601</v>
      </c>
      <c r="F994" s="2" t="s">
        <v>38</v>
      </c>
      <c r="G994" s="2">
        <v>6</v>
      </c>
      <c r="H994" s="3" t="s">
        <v>4060</v>
      </c>
      <c r="I994" s="3" t="str">
        <f t="shared" si="30"/>
        <v>39.55268</v>
      </c>
      <c r="J994" s="3" t="str">
        <f t="shared" si="31"/>
        <v xml:space="preserve"> -107.340168</v>
      </c>
      <c r="K994" s="6">
        <v>1762</v>
      </c>
      <c r="L994" s="2" t="s">
        <v>20</v>
      </c>
      <c r="M994" s="4">
        <v>41534</v>
      </c>
      <c r="N994" s="5" t="s">
        <v>21</v>
      </c>
      <c r="O994" s="5" t="s">
        <v>22</v>
      </c>
    </row>
    <row r="995" spans="1:15" ht="18" x14ac:dyDescent="0.2">
      <c r="A995" s="2" t="s">
        <v>4061</v>
      </c>
      <c r="B995" s="2" t="s">
        <v>4062</v>
      </c>
      <c r="C995" s="2" t="s">
        <v>4063</v>
      </c>
      <c r="D995" s="2" t="s">
        <v>398</v>
      </c>
      <c r="E995" s="2">
        <v>32128</v>
      </c>
      <c r="F995" s="2" t="s">
        <v>38</v>
      </c>
      <c r="G995" s="2">
        <v>6</v>
      </c>
      <c r="H995" s="3" t="s">
        <v>4064</v>
      </c>
      <c r="I995" s="3" t="str">
        <f t="shared" si="30"/>
        <v>29.108566</v>
      </c>
      <c r="J995" s="3" t="str">
        <f t="shared" si="31"/>
        <v xml:space="preserve"> -81.034569</v>
      </c>
      <c r="K995" s="3">
        <v>7</v>
      </c>
      <c r="L995" s="2" t="s">
        <v>20</v>
      </c>
      <c r="M995" s="4">
        <v>41530</v>
      </c>
      <c r="N995" s="5" t="s">
        <v>21</v>
      </c>
      <c r="O995" s="5" t="s">
        <v>51</v>
      </c>
    </row>
    <row r="996" spans="1:15" ht="18" x14ac:dyDescent="0.2">
      <c r="A996" s="2" t="s">
        <v>4065</v>
      </c>
      <c r="B996" s="2" t="s">
        <v>4066</v>
      </c>
      <c r="C996" s="2" t="s">
        <v>4067</v>
      </c>
      <c r="D996" s="2" t="s">
        <v>319</v>
      </c>
      <c r="E996" s="2">
        <v>61112</v>
      </c>
      <c r="F996" s="2" t="s">
        <v>38</v>
      </c>
      <c r="G996" s="2">
        <v>6</v>
      </c>
      <c r="H996" s="3" t="s">
        <v>4068</v>
      </c>
      <c r="I996" s="3" t="str">
        <f t="shared" si="30"/>
        <v>42.243896</v>
      </c>
      <c r="J996" s="3" t="str">
        <f t="shared" si="31"/>
        <v xml:space="preserve"> -88.978877</v>
      </c>
      <c r="K996" s="3">
        <v>238</v>
      </c>
      <c r="L996" s="2" t="s">
        <v>20</v>
      </c>
      <c r="M996" s="4">
        <v>41529</v>
      </c>
      <c r="N996" s="5" t="s">
        <v>21</v>
      </c>
      <c r="O996" s="5" t="s">
        <v>22</v>
      </c>
    </row>
    <row r="997" spans="1:15" ht="18" x14ac:dyDescent="0.2">
      <c r="A997" s="2" t="s">
        <v>4069</v>
      </c>
      <c r="B997" s="2" t="s">
        <v>4070</v>
      </c>
      <c r="C997" s="2" t="s">
        <v>4071</v>
      </c>
      <c r="D997" s="2" t="s">
        <v>196</v>
      </c>
      <c r="E997" s="2">
        <v>76705</v>
      </c>
      <c r="F997" s="2" t="s">
        <v>38</v>
      </c>
      <c r="G997" s="2">
        <v>8</v>
      </c>
      <c r="H997" s="3" t="s">
        <v>4072</v>
      </c>
      <c r="I997" s="3" t="str">
        <f t="shared" si="30"/>
        <v>31.58224</v>
      </c>
      <c r="J997" s="3" t="str">
        <f t="shared" si="31"/>
        <v xml:space="preserve"> -97.10915</v>
      </c>
      <c r="K997" s="3">
        <v>124</v>
      </c>
      <c r="L997" s="2" t="s">
        <v>20</v>
      </c>
      <c r="M997" s="4">
        <v>41524</v>
      </c>
      <c r="N997" s="5" t="s">
        <v>21</v>
      </c>
      <c r="O997" s="5" t="s">
        <v>22</v>
      </c>
    </row>
    <row r="998" spans="1:15" ht="18" x14ac:dyDescent="0.2">
      <c r="A998" s="2" t="s">
        <v>4073</v>
      </c>
      <c r="B998" s="2" t="s">
        <v>4074</v>
      </c>
      <c r="C998" s="2" t="s">
        <v>4075</v>
      </c>
      <c r="D998" s="2"/>
      <c r="E998" s="2">
        <v>4580</v>
      </c>
      <c r="F998" s="2" t="s">
        <v>155</v>
      </c>
      <c r="G998" s="2">
        <v>8</v>
      </c>
      <c r="H998" s="3" t="s">
        <v>4076</v>
      </c>
      <c r="I998" s="3" t="str">
        <f t="shared" si="30"/>
        <v>58.15653</v>
      </c>
      <c r="J998" s="3" t="str">
        <f t="shared" si="31"/>
        <v xml:space="preserve"> 7.10298</v>
      </c>
      <c r="K998" s="3">
        <v>12</v>
      </c>
      <c r="L998" s="2" t="s">
        <v>20</v>
      </c>
      <c r="M998" s="4">
        <v>41516</v>
      </c>
      <c r="N998" s="5" t="s">
        <v>21</v>
      </c>
      <c r="O998" s="5" t="s">
        <v>51</v>
      </c>
    </row>
    <row r="999" spans="1:15" ht="18" x14ac:dyDescent="0.2">
      <c r="A999" s="2" t="s">
        <v>4077</v>
      </c>
      <c r="B999" s="2" t="s">
        <v>4078</v>
      </c>
      <c r="C999" s="2" t="s">
        <v>4079</v>
      </c>
      <c r="D999" s="2"/>
      <c r="E999" s="2">
        <v>3550</v>
      </c>
      <c r="F999" s="2" t="s">
        <v>155</v>
      </c>
      <c r="G999" s="2">
        <v>8</v>
      </c>
      <c r="H999" s="3" t="s">
        <v>4080</v>
      </c>
      <c r="I999" s="3" t="str">
        <f t="shared" si="30"/>
        <v>60.70232</v>
      </c>
      <c r="J999" s="3" t="str">
        <f t="shared" si="31"/>
        <v xml:space="preserve"> 8.9862</v>
      </c>
      <c r="K999" s="3">
        <v>201</v>
      </c>
      <c r="L999" s="2" t="s">
        <v>20</v>
      </c>
      <c r="M999" s="4">
        <v>41516</v>
      </c>
      <c r="N999" s="5" t="s">
        <v>21</v>
      </c>
      <c r="O999" s="5" t="s">
        <v>51</v>
      </c>
    </row>
    <row r="1000" spans="1:15" ht="18" x14ac:dyDescent="0.2">
      <c r="A1000" s="2" t="s">
        <v>4081</v>
      </c>
      <c r="B1000" s="2" t="s">
        <v>4082</v>
      </c>
      <c r="C1000" s="2" t="s">
        <v>4083</v>
      </c>
      <c r="D1000" s="2"/>
      <c r="E1000" s="2">
        <v>2619</v>
      </c>
      <c r="F1000" s="2" t="s">
        <v>155</v>
      </c>
      <c r="G1000" s="2">
        <v>10</v>
      </c>
      <c r="H1000" s="3" t="s">
        <v>4084</v>
      </c>
      <c r="I1000" s="3" t="str">
        <f t="shared" si="30"/>
        <v>61.13045</v>
      </c>
      <c r="J1000" s="3" t="str">
        <f t="shared" si="31"/>
        <v xml:space="preserve"> 10.43491</v>
      </c>
      <c r="K1000" s="3">
        <v>159</v>
      </c>
      <c r="L1000" s="2" t="s">
        <v>20</v>
      </c>
      <c r="M1000" s="4">
        <v>41516</v>
      </c>
      <c r="N1000" s="5" t="s">
        <v>21</v>
      </c>
      <c r="O1000" s="5" t="s">
        <v>51</v>
      </c>
    </row>
    <row r="1001" spans="1:15" ht="18" x14ac:dyDescent="0.2">
      <c r="A1001" s="2" t="s">
        <v>4085</v>
      </c>
      <c r="B1001" s="2" t="s">
        <v>4086</v>
      </c>
      <c r="C1001" s="2" t="s">
        <v>4087</v>
      </c>
      <c r="D1001" s="2"/>
      <c r="E1001" s="2">
        <v>2660</v>
      </c>
      <c r="F1001" s="2" t="s">
        <v>155</v>
      </c>
      <c r="G1001" s="2">
        <v>8</v>
      </c>
      <c r="H1001" s="3" t="s">
        <v>4088</v>
      </c>
      <c r="I1001" s="3" t="str">
        <f t="shared" si="30"/>
        <v>62.073923</v>
      </c>
      <c r="J1001" s="3" t="str">
        <f t="shared" si="31"/>
        <v xml:space="preserve"> 9.125562</v>
      </c>
      <c r="K1001" s="3">
        <v>659</v>
      </c>
      <c r="L1001" s="2" t="s">
        <v>20</v>
      </c>
      <c r="M1001" s="4">
        <v>41516</v>
      </c>
      <c r="N1001" s="5" t="s">
        <v>21</v>
      </c>
      <c r="O1001" s="5" t="s">
        <v>51</v>
      </c>
    </row>
    <row r="1002" spans="1:15" ht="18" x14ac:dyDescent="0.2">
      <c r="A1002" s="2" t="s">
        <v>4089</v>
      </c>
      <c r="B1002" s="2" t="s">
        <v>4090</v>
      </c>
      <c r="C1002" s="2" t="s">
        <v>4091</v>
      </c>
      <c r="D1002" s="2"/>
      <c r="E1002" s="2">
        <v>5745</v>
      </c>
      <c r="F1002" s="2" t="s">
        <v>155</v>
      </c>
      <c r="G1002" s="2">
        <v>6</v>
      </c>
      <c r="H1002" s="3" t="s">
        <v>4092</v>
      </c>
      <c r="I1002" s="3" t="str">
        <f t="shared" si="30"/>
        <v>60.89863</v>
      </c>
      <c r="J1002" s="3" t="str">
        <f t="shared" si="31"/>
        <v xml:space="preserve"> 7.21082</v>
      </c>
      <c r="K1002" s="3">
        <v>11</v>
      </c>
      <c r="L1002" s="2" t="s">
        <v>20</v>
      </c>
      <c r="M1002" s="4">
        <v>41516</v>
      </c>
      <c r="N1002" s="5" t="s">
        <v>21</v>
      </c>
      <c r="O1002" s="5" t="s">
        <v>51</v>
      </c>
    </row>
    <row r="1003" spans="1:15" ht="18" x14ac:dyDescent="0.2">
      <c r="A1003" s="2" t="s">
        <v>4093</v>
      </c>
      <c r="B1003" s="2" t="s">
        <v>4094</v>
      </c>
      <c r="C1003" s="2" t="s">
        <v>4095</v>
      </c>
      <c r="D1003" s="2" t="s">
        <v>926</v>
      </c>
      <c r="E1003" s="2">
        <v>97071</v>
      </c>
      <c r="F1003" s="2" t="s">
        <v>38</v>
      </c>
      <c r="G1003" s="2">
        <v>8</v>
      </c>
      <c r="H1003" s="3" t="s">
        <v>4096</v>
      </c>
      <c r="I1003" s="3" t="str">
        <f t="shared" si="30"/>
        <v>45.15313</v>
      </c>
      <c r="J1003" s="3" t="str">
        <f t="shared" si="31"/>
        <v xml:space="preserve"> -122.881254</v>
      </c>
      <c r="K1003" s="3">
        <v>56</v>
      </c>
      <c r="L1003" s="2" t="s">
        <v>20</v>
      </c>
      <c r="M1003" s="4">
        <v>41514</v>
      </c>
      <c r="N1003" s="5" t="s">
        <v>21</v>
      </c>
      <c r="O1003" s="5" t="s">
        <v>22</v>
      </c>
    </row>
    <row r="1004" spans="1:15" ht="18" x14ac:dyDescent="0.2">
      <c r="A1004" s="2" t="s">
        <v>4097</v>
      </c>
      <c r="B1004" s="2" t="s">
        <v>4098</v>
      </c>
      <c r="C1004" s="2" t="s">
        <v>4099</v>
      </c>
      <c r="D1004" s="2" t="s">
        <v>196</v>
      </c>
      <c r="E1004" s="2">
        <v>78666</v>
      </c>
      <c r="F1004" s="2" t="s">
        <v>38</v>
      </c>
      <c r="G1004" s="2">
        <v>5</v>
      </c>
      <c r="H1004" s="3" t="s">
        <v>4100</v>
      </c>
      <c r="I1004" s="3" t="str">
        <f t="shared" si="30"/>
        <v>29.827692</v>
      </c>
      <c r="J1004" s="3" t="str">
        <f t="shared" si="31"/>
        <v xml:space="preserve"> -97.979677</v>
      </c>
      <c r="K1004" s="3">
        <v>202</v>
      </c>
      <c r="L1004" s="2" t="s">
        <v>20</v>
      </c>
      <c r="M1004" s="4">
        <v>41506</v>
      </c>
      <c r="N1004" s="5" t="s">
        <v>21</v>
      </c>
      <c r="O1004" s="5" t="s">
        <v>51</v>
      </c>
    </row>
    <row r="1005" spans="1:15" ht="18" x14ac:dyDescent="0.2">
      <c r="A1005" s="2" t="s">
        <v>4101</v>
      </c>
      <c r="B1005" s="2" t="s">
        <v>4102</v>
      </c>
      <c r="C1005" s="2" t="s">
        <v>4103</v>
      </c>
      <c r="D1005" s="2" t="s">
        <v>304</v>
      </c>
      <c r="E1005" s="2">
        <v>94538</v>
      </c>
      <c r="F1005" s="2" t="s">
        <v>38</v>
      </c>
      <c r="G1005" s="2">
        <v>12</v>
      </c>
      <c r="H1005" s="3" t="s">
        <v>4104</v>
      </c>
      <c r="I1005" s="3" t="str">
        <f t="shared" si="30"/>
        <v>37.493447</v>
      </c>
      <c r="J1005" s="3" t="str">
        <f t="shared" si="31"/>
        <v xml:space="preserve"> -121.945654</v>
      </c>
      <c r="K1005" s="3">
        <v>6</v>
      </c>
      <c r="L1005" s="2" t="s">
        <v>20</v>
      </c>
      <c r="M1005" s="4">
        <v>41502</v>
      </c>
      <c r="N1005" s="5" t="s">
        <v>21</v>
      </c>
      <c r="O1005" s="5" t="s">
        <v>22</v>
      </c>
    </row>
    <row r="1006" spans="1:15" ht="18" x14ac:dyDescent="0.2">
      <c r="A1006" s="2" t="s">
        <v>4105</v>
      </c>
      <c r="B1006" s="2" t="s">
        <v>4106</v>
      </c>
      <c r="C1006" s="2" t="s">
        <v>4107</v>
      </c>
      <c r="D1006" s="2" t="s">
        <v>398</v>
      </c>
      <c r="E1006" s="2">
        <v>33913</v>
      </c>
      <c r="F1006" s="2" t="s">
        <v>38</v>
      </c>
      <c r="G1006" s="2">
        <v>8</v>
      </c>
      <c r="H1006" s="3" t="s">
        <v>4108</v>
      </c>
      <c r="I1006" s="3" t="str">
        <f t="shared" si="30"/>
        <v>26.48564</v>
      </c>
      <c r="J1006" s="3" t="str">
        <f t="shared" si="31"/>
        <v xml:space="preserve"> -81.787136</v>
      </c>
      <c r="K1006" s="3">
        <v>6</v>
      </c>
      <c r="L1006" s="2" t="s">
        <v>20</v>
      </c>
      <c r="M1006" s="4">
        <v>41480</v>
      </c>
      <c r="N1006" s="5" t="s">
        <v>21</v>
      </c>
      <c r="O1006" s="5" t="s">
        <v>51</v>
      </c>
    </row>
    <row r="1007" spans="1:15" ht="18" x14ac:dyDescent="0.2">
      <c r="A1007" s="2" t="s">
        <v>4109</v>
      </c>
      <c r="B1007" s="2" t="s">
        <v>4110</v>
      </c>
      <c r="C1007" s="2" t="s">
        <v>4111</v>
      </c>
      <c r="D1007" s="2" t="s">
        <v>398</v>
      </c>
      <c r="E1007" s="2">
        <v>34986</v>
      </c>
      <c r="F1007" s="2" t="s">
        <v>38</v>
      </c>
      <c r="G1007" s="2">
        <v>8</v>
      </c>
      <c r="H1007" s="3" t="s">
        <v>4112</v>
      </c>
      <c r="I1007" s="3" t="str">
        <f t="shared" si="30"/>
        <v>27.313023</v>
      </c>
      <c r="J1007" s="3" t="str">
        <f t="shared" si="31"/>
        <v xml:space="preserve"> -80.406688</v>
      </c>
      <c r="K1007" s="3">
        <v>8</v>
      </c>
      <c r="L1007" s="2" t="s">
        <v>20</v>
      </c>
      <c r="M1007" s="4">
        <v>41479</v>
      </c>
      <c r="N1007" s="5" t="s">
        <v>21</v>
      </c>
      <c r="O1007" s="5" t="s">
        <v>51</v>
      </c>
    </row>
    <row r="1008" spans="1:15" ht="18" x14ac:dyDescent="0.2">
      <c r="A1008" s="2" t="s">
        <v>4113</v>
      </c>
      <c r="B1008" s="2" t="s">
        <v>4114</v>
      </c>
      <c r="C1008" s="2" t="s">
        <v>4115</v>
      </c>
      <c r="D1008" s="2" t="s">
        <v>31</v>
      </c>
      <c r="E1008" s="2">
        <v>98531</v>
      </c>
      <c r="F1008" s="2" t="s">
        <v>38</v>
      </c>
      <c r="G1008" s="2">
        <v>20</v>
      </c>
      <c r="H1008" s="3" t="s">
        <v>4116</v>
      </c>
      <c r="I1008" s="3" t="str">
        <f t="shared" si="30"/>
        <v>46.729732</v>
      </c>
      <c r="J1008" s="3" t="str">
        <f t="shared" si="31"/>
        <v xml:space="preserve"> -122.977454</v>
      </c>
      <c r="K1008" s="3">
        <v>56</v>
      </c>
      <c r="L1008" s="2" t="s">
        <v>20</v>
      </c>
      <c r="M1008" s="4">
        <v>41472</v>
      </c>
      <c r="N1008" s="5" t="s">
        <v>21</v>
      </c>
      <c r="O1008" s="5" t="s">
        <v>22</v>
      </c>
    </row>
    <row r="1009" spans="1:15" ht="18" x14ac:dyDescent="0.2">
      <c r="A1009" s="2" t="s">
        <v>4117</v>
      </c>
      <c r="B1009" s="2" t="s">
        <v>4118</v>
      </c>
      <c r="C1009" s="2" t="s">
        <v>323</v>
      </c>
      <c r="D1009" s="2" t="s">
        <v>31</v>
      </c>
      <c r="E1009" s="2">
        <v>98233</v>
      </c>
      <c r="F1009" s="2" t="s">
        <v>38</v>
      </c>
      <c r="G1009" s="2">
        <v>8</v>
      </c>
      <c r="H1009" s="3" t="s">
        <v>4119</v>
      </c>
      <c r="I1009" s="3" t="str">
        <f t="shared" si="30"/>
        <v>48.509772</v>
      </c>
      <c r="J1009" s="3" t="str">
        <f t="shared" si="31"/>
        <v xml:space="preserve"> -122.338625</v>
      </c>
      <c r="K1009" s="3">
        <v>7</v>
      </c>
      <c r="L1009" s="2" t="s">
        <v>20</v>
      </c>
      <c r="M1009" s="4">
        <v>41468</v>
      </c>
      <c r="N1009" s="5" t="s">
        <v>21</v>
      </c>
      <c r="O1009" s="5" t="s">
        <v>22</v>
      </c>
    </row>
    <row r="1010" spans="1:15" ht="18" x14ac:dyDescent="0.2">
      <c r="A1010" s="2" t="s">
        <v>4120</v>
      </c>
      <c r="B1010" s="2" t="s">
        <v>4121</v>
      </c>
      <c r="C1010" s="2" t="s">
        <v>4122</v>
      </c>
      <c r="D1010" s="2" t="s">
        <v>304</v>
      </c>
      <c r="E1010" s="2">
        <v>93427</v>
      </c>
      <c r="F1010" s="2" t="s">
        <v>38</v>
      </c>
      <c r="G1010" s="2">
        <v>10</v>
      </c>
      <c r="H1010" s="3" t="s">
        <v>4123</v>
      </c>
      <c r="I1010" s="3" t="str">
        <f t="shared" si="30"/>
        <v>34.61456</v>
      </c>
      <c r="J1010" s="3" t="str">
        <f t="shared" si="31"/>
        <v xml:space="preserve"> -120.188387</v>
      </c>
      <c r="K1010" s="3">
        <v>114</v>
      </c>
      <c r="L1010" s="2" t="s">
        <v>20</v>
      </c>
      <c r="M1010" s="4">
        <v>41468</v>
      </c>
      <c r="N1010" s="5" t="s">
        <v>21</v>
      </c>
      <c r="O1010" s="5" t="s">
        <v>51</v>
      </c>
    </row>
    <row r="1011" spans="1:15" ht="18" x14ac:dyDescent="0.2">
      <c r="A1011" s="2" t="s">
        <v>4124</v>
      </c>
      <c r="B1011" s="2" t="s">
        <v>4125</v>
      </c>
      <c r="C1011" s="2" t="s">
        <v>4126</v>
      </c>
      <c r="D1011" s="2" t="s">
        <v>304</v>
      </c>
      <c r="E1011" s="2">
        <v>93422</v>
      </c>
      <c r="F1011" s="2" t="s">
        <v>38</v>
      </c>
      <c r="G1011" s="2">
        <v>8</v>
      </c>
      <c r="H1011" s="3" t="s">
        <v>4127</v>
      </c>
      <c r="I1011" s="3" t="str">
        <f t="shared" si="30"/>
        <v>35.48656</v>
      </c>
      <c r="J1011" s="3" t="str">
        <f t="shared" si="31"/>
        <v xml:space="preserve"> -120.66633</v>
      </c>
      <c r="K1011" s="3">
        <v>262</v>
      </c>
      <c r="L1011" s="2" t="s">
        <v>20</v>
      </c>
      <c r="M1011" s="4">
        <v>41458</v>
      </c>
      <c r="N1011" s="5" t="s">
        <v>21</v>
      </c>
      <c r="O1011" s="5" t="s">
        <v>51</v>
      </c>
    </row>
    <row r="1012" spans="1:15" ht="18" x14ac:dyDescent="0.2">
      <c r="A1012" s="2" t="s">
        <v>4128</v>
      </c>
      <c r="B1012" s="2" t="s">
        <v>4129</v>
      </c>
      <c r="C1012" s="2" t="s">
        <v>4130</v>
      </c>
      <c r="D1012" s="2" t="s">
        <v>319</v>
      </c>
      <c r="E1012" s="2">
        <v>61761</v>
      </c>
      <c r="F1012" s="2" t="s">
        <v>38</v>
      </c>
      <c r="G1012" s="2">
        <v>4</v>
      </c>
      <c r="H1012" s="3" t="s">
        <v>4131</v>
      </c>
      <c r="I1012" s="3" t="str">
        <f t="shared" si="30"/>
        <v>40.508497</v>
      </c>
      <c r="J1012" s="3" t="str">
        <f t="shared" si="31"/>
        <v xml:space="preserve"> -88.985575</v>
      </c>
      <c r="K1012" s="3">
        <v>236</v>
      </c>
      <c r="L1012" s="2" t="s">
        <v>20</v>
      </c>
      <c r="M1012" s="4">
        <v>41451</v>
      </c>
      <c r="N1012" s="5" t="s">
        <v>21</v>
      </c>
      <c r="O1012" s="5" t="s">
        <v>22</v>
      </c>
    </row>
    <row r="1013" spans="1:15" ht="18" x14ac:dyDescent="0.2">
      <c r="A1013" s="2" t="s">
        <v>4132</v>
      </c>
      <c r="B1013" s="2" t="s">
        <v>4133</v>
      </c>
      <c r="C1013" s="2" t="s">
        <v>4134</v>
      </c>
      <c r="D1013" s="2" t="s">
        <v>846</v>
      </c>
      <c r="E1013" s="2">
        <v>6820</v>
      </c>
      <c r="F1013" s="2" t="s">
        <v>38</v>
      </c>
      <c r="G1013" s="2">
        <v>4</v>
      </c>
      <c r="H1013" s="3" t="s">
        <v>4135</v>
      </c>
      <c r="I1013" s="3" t="str">
        <f t="shared" si="30"/>
        <v>41.080599</v>
      </c>
      <c r="J1013" s="3" t="str">
        <f t="shared" si="31"/>
        <v xml:space="preserve"> -73.461905</v>
      </c>
      <c r="K1013" s="3">
        <v>13</v>
      </c>
      <c r="L1013" s="2" t="s">
        <v>20</v>
      </c>
      <c r="M1013" s="4">
        <v>41444</v>
      </c>
      <c r="N1013" s="5" t="s">
        <v>21</v>
      </c>
      <c r="O1013" s="5" t="s">
        <v>51</v>
      </c>
    </row>
    <row r="1014" spans="1:15" ht="18" x14ac:dyDescent="0.2">
      <c r="A1014" s="2" t="s">
        <v>4136</v>
      </c>
      <c r="B1014" s="2" t="s">
        <v>4137</v>
      </c>
      <c r="C1014" s="2" t="s">
        <v>4134</v>
      </c>
      <c r="D1014" s="2" t="s">
        <v>846</v>
      </c>
      <c r="E1014" s="2">
        <v>6820</v>
      </c>
      <c r="F1014" s="2" t="s">
        <v>38</v>
      </c>
      <c r="G1014" s="2">
        <v>4</v>
      </c>
      <c r="H1014" s="3" t="s">
        <v>4138</v>
      </c>
      <c r="I1014" s="3" t="str">
        <f t="shared" si="30"/>
        <v>41.068167</v>
      </c>
      <c r="J1014" s="3" t="str">
        <f t="shared" si="31"/>
        <v xml:space="preserve"> -73.504659</v>
      </c>
      <c r="K1014" s="3">
        <v>14</v>
      </c>
      <c r="L1014" s="2" t="s">
        <v>20</v>
      </c>
      <c r="M1014" s="4">
        <v>41444</v>
      </c>
      <c r="N1014" s="5" t="s">
        <v>21</v>
      </c>
      <c r="O1014" s="5" t="s">
        <v>51</v>
      </c>
    </row>
    <row r="1015" spans="1:15" ht="18" x14ac:dyDescent="0.2">
      <c r="A1015" s="2" t="s">
        <v>4139</v>
      </c>
      <c r="B1015" s="2" t="s">
        <v>4140</v>
      </c>
      <c r="C1015" s="2" t="s">
        <v>4141</v>
      </c>
      <c r="D1015" s="2" t="s">
        <v>4142</v>
      </c>
      <c r="E1015" s="2">
        <v>19725</v>
      </c>
      <c r="F1015" s="2" t="s">
        <v>38</v>
      </c>
      <c r="G1015" s="2">
        <v>12</v>
      </c>
      <c r="H1015" s="3" t="s">
        <v>4143</v>
      </c>
      <c r="I1015" s="3" t="str">
        <f t="shared" si="30"/>
        <v>39.6635</v>
      </c>
      <c r="J1015" s="3" t="str">
        <f t="shared" si="31"/>
        <v xml:space="preserve"> -75.69017</v>
      </c>
      <c r="K1015" s="3">
        <v>18</v>
      </c>
      <c r="L1015" s="2" t="s">
        <v>20</v>
      </c>
      <c r="M1015" s="4">
        <v>41264</v>
      </c>
      <c r="N1015" s="5" t="s">
        <v>21</v>
      </c>
      <c r="O1015" s="5" t="s">
        <v>22</v>
      </c>
    </row>
    <row r="1016" spans="1:15" ht="18" x14ac:dyDescent="0.2">
      <c r="A1016" s="2" t="s">
        <v>4144</v>
      </c>
      <c r="B1016" s="2" t="s">
        <v>4145</v>
      </c>
      <c r="C1016" s="2" t="s">
        <v>845</v>
      </c>
      <c r="D1016" s="2" t="s">
        <v>846</v>
      </c>
      <c r="E1016" s="2">
        <v>6460</v>
      </c>
      <c r="F1016" s="2" t="s">
        <v>38</v>
      </c>
      <c r="G1016" s="2">
        <v>2</v>
      </c>
      <c r="H1016" s="3" t="s">
        <v>4146</v>
      </c>
      <c r="I1016" s="3" t="str">
        <f t="shared" si="30"/>
        <v>41.245814</v>
      </c>
      <c r="J1016" s="3" t="str">
        <f t="shared" si="31"/>
        <v xml:space="preserve"> -73.008988</v>
      </c>
      <c r="K1016" s="3">
        <v>19</v>
      </c>
      <c r="L1016" s="2" t="s">
        <v>20</v>
      </c>
      <c r="M1016" s="4">
        <v>41259</v>
      </c>
      <c r="N1016" s="5" t="s">
        <v>21</v>
      </c>
      <c r="O1016" s="5" t="s">
        <v>51</v>
      </c>
    </row>
    <row r="1017" spans="1:15" ht="18" x14ac:dyDescent="0.2">
      <c r="A1017" s="2" t="s">
        <v>4147</v>
      </c>
      <c r="B1017" s="2" t="s">
        <v>4148</v>
      </c>
      <c r="C1017" s="2" t="s">
        <v>845</v>
      </c>
      <c r="D1017" s="2" t="s">
        <v>846</v>
      </c>
      <c r="E1017" s="2">
        <v>6460</v>
      </c>
      <c r="F1017" s="2" t="s">
        <v>38</v>
      </c>
      <c r="G1017" s="2">
        <v>2</v>
      </c>
      <c r="H1017" s="3" t="s">
        <v>4149</v>
      </c>
      <c r="I1017" s="3" t="str">
        <f t="shared" si="30"/>
        <v>41.246232</v>
      </c>
      <c r="J1017" s="3" t="str">
        <f t="shared" si="31"/>
        <v xml:space="preserve"> -73.010529</v>
      </c>
      <c r="K1017" s="3">
        <v>19</v>
      </c>
      <c r="L1017" s="2" t="s">
        <v>20</v>
      </c>
      <c r="M1017" s="4">
        <v>41259</v>
      </c>
      <c r="N1017" s="5" t="s">
        <v>21</v>
      </c>
      <c r="O1017" s="5" t="s">
        <v>51</v>
      </c>
    </row>
    <row r="1018" spans="1:15" ht="18" x14ac:dyDescent="0.2">
      <c r="A1018" s="2" t="s">
        <v>4150</v>
      </c>
      <c r="B1018" s="2" t="s">
        <v>4151</v>
      </c>
      <c r="C1018" s="2" t="s">
        <v>4152</v>
      </c>
      <c r="D1018" s="2" t="s">
        <v>304</v>
      </c>
      <c r="E1018" s="2">
        <v>92311</v>
      </c>
      <c r="F1018" s="2" t="s">
        <v>38</v>
      </c>
      <c r="G1018" s="2">
        <v>16</v>
      </c>
      <c r="H1018" s="3" t="s">
        <v>4153</v>
      </c>
      <c r="I1018" s="3" t="str">
        <f t="shared" si="30"/>
        <v>34.849129</v>
      </c>
      <c r="J1018" s="3" t="str">
        <f t="shared" si="31"/>
        <v xml:space="preserve"> -117.085446</v>
      </c>
      <c r="K1018" s="3">
        <v>725</v>
      </c>
      <c r="L1018" s="2" t="s">
        <v>20</v>
      </c>
      <c r="M1018" s="4">
        <v>41232</v>
      </c>
      <c r="N1018" s="5" t="s">
        <v>21</v>
      </c>
      <c r="O1018" s="5" t="s">
        <v>22</v>
      </c>
    </row>
    <row r="1019" spans="1:15" ht="18" x14ac:dyDescent="0.2">
      <c r="A1019" s="2" t="s">
        <v>4154</v>
      </c>
      <c r="B1019" s="2" t="s">
        <v>4155</v>
      </c>
      <c r="C1019" s="2" t="s">
        <v>4156</v>
      </c>
      <c r="D1019" s="2" t="s">
        <v>304</v>
      </c>
      <c r="E1019" s="2">
        <v>93243</v>
      </c>
      <c r="F1019" s="2" t="s">
        <v>38</v>
      </c>
      <c r="G1019" s="2">
        <v>10</v>
      </c>
      <c r="H1019" s="3" t="s">
        <v>4157</v>
      </c>
      <c r="I1019" s="3" t="str">
        <f t="shared" si="30"/>
        <v>34.98734</v>
      </c>
      <c r="J1019" s="3" t="str">
        <f t="shared" si="31"/>
        <v xml:space="preserve"> -118.94623</v>
      </c>
      <c r="K1019" s="3">
        <v>337</v>
      </c>
      <c r="L1019" s="2" t="s">
        <v>20</v>
      </c>
      <c r="M1019" s="4">
        <v>41232</v>
      </c>
      <c r="N1019" s="5" t="s">
        <v>21</v>
      </c>
      <c r="O1019" s="5" t="s">
        <v>22</v>
      </c>
    </row>
    <row r="1020" spans="1:15" ht="18" x14ac:dyDescent="0.2">
      <c r="A1020" s="2" t="s">
        <v>4158</v>
      </c>
      <c r="B1020" s="2" t="s">
        <v>4159</v>
      </c>
      <c r="C1020" s="2" t="s">
        <v>1796</v>
      </c>
      <c r="D1020" s="2" t="s">
        <v>304</v>
      </c>
      <c r="E1020" s="2">
        <v>90250</v>
      </c>
      <c r="F1020" s="2" t="s">
        <v>38</v>
      </c>
      <c r="G1020" s="2">
        <v>12</v>
      </c>
      <c r="H1020" s="3" t="s">
        <v>4160</v>
      </c>
      <c r="I1020" s="3" t="str">
        <f t="shared" si="30"/>
        <v>33.921068</v>
      </c>
      <c r="J1020" s="3" t="str">
        <f t="shared" si="31"/>
        <v xml:space="preserve"> -118.330054</v>
      </c>
      <c r="K1020" s="3">
        <v>18</v>
      </c>
      <c r="L1020" s="2" t="s">
        <v>20</v>
      </c>
      <c r="M1020" s="4">
        <v>41232</v>
      </c>
      <c r="N1020" s="5" t="s">
        <v>21</v>
      </c>
      <c r="O1020" s="5" t="s">
        <v>22</v>
      </c>
    </row>
    <row r="1021" spans="1:15" ht="18" x14ac:dyDescent="0.2">
      <c r="A1021" s="2" t="s">
        <v>4161</v>
      </c>
      <c r="B1021" s="2" t="s">
        <v>4162</v>
      </c>
      <c r="C1021" s="2" t="s">
        <v>4163</v>
      </c>
      <c r="D1021" s="2" t="s">
        <v>304</v>
      </c>
      <c r="E1021" s="2">
        <v>95020</v>
      </c>
      <c r="F1021" s="2" t="s">
        <v>38</v>
      </c>
      <c r="G1021" s="2">
        <v>16</v>
      </c>
      <c r="H1021" s="3" t="s">
        <v>4164</v>
      </c>
      <c r="I1021" s="3" t="str">
        <f t="shared" si="30"/>
        <v>37.02493</v>
      </c>
      <c r="J1021" s="3" t="str">
        <f t="shared" si="31"/>
        <v xml:space="preserve"> -121.56542</v>
      </c>
      <c r="K1021" s="3">
        <v>63</v>
      </c>
      <c r="L1021" s="2" t="s">
        <v>20</v>
      </c>
      <c r="M1021" s="4">
        <v>41232</v>
      </c>
      <c r="N1021" s="5" t="s">
        <v>21</v>
      </c>
      <c r="O1021" s="5" t="s">
        <v>51</v>
      </c>
    </row>
    <row r="1022" spans="1:15" ht="18" x14ac:dyDescent="0.2">
      <c r="A1022" s="2" t="s">
        <v>4165</v>
      </c>
      <c r="B1022" s="2" t="s">
        <v>4166</v>
      </c>
      <c r="C1022" s="2" t="s">
        <v>4167</v>
      </c>
      <c r="D1022" s="2" t="s">
        <v>304</v>
      </c>
      <c r="E1022" s="2">
        <v>93210</v>
      </c>
      <c r="F1022" s="2" t="s">
        <v>38</v>
      </c>
      <c r="G1022" s="2">
        <v>20</v>
      </c>
      <c r="H1022" s="3" t="s">
        <v>4168</v>
      </c>
      <c r="I1022" s="3" t="str">
        <f t="shared" si="30"/>
        <v>36.25415</v>
      </c>
      <c r="J1022" s="3" t="str">
        <f t="shared" si="31"/>
        <v xml:space="preserve"> -120.237896</v>
      </c>
      <c r="K1022" s="3">
        <v>139</v>
      </c>
      <c r="L1022" s="2" t="s">
        <v>20</v>
      </c>
      <c r="M1022" s="4">
        <v>41232</v>
      </c>
      <c r="N1022" s="5" t="s">
        <v>21</v>
      </c>
      <c r="O1022" s="5" t="s">
        <v>22</v>
      </c>
    </row>
    <row r="1023" spans="1:15" ht="18" x14ac:dyDescent="0.2">
      <c r="A1023" s="2" t="s">
        <v>4169</v>
      </c>
      <c r="B1023" s="2" t="s">
        <v>4170</v>
      </c>
      <c r="C1023" s="2" t="s">
        <v>4171</v>
      </c>
      <c r="D1023" s="2" t="s">
        <v>4172</v>
      </c>
      <c r="E1023" s="2"/>
      <c r="F1023" s="2" t="s">
        <v>856</v>
      </c>
      <c r="G1023" s="2">
        <v>8</v>
      </c>
      <c r="H1023" s="3" t="s">
        <v>4173</v>
      </c>
      <c r="I1023" s="3" t="str">
        <f t="shared" si="30"/>
        <v>52.757747</v>
      </c>
      <c r="J1023" s="3" t="str">
        <f t="shared" si="31"/>
        <v xml:space="preserve"> -8.40932</v>
      </c>
      <c r="K1023" s="3">
        <v>85</v>
      </c>
      <c r="L1023" s="7" t="s">
        <v>4174</v>
      </c>
      <c r="M1023" s="2"/>
      <c r="N1023" s="5" t="s">
        <v>21</v>
      </c>
      <c r="O1023" s="5" t="s">
        <v>22</v>
      </c>
    </row>
    <row r="1024" spans="1:15" ht="18" x14ac:dyDescent="0.2">
      <c r="A1024" s="2" t="s">
        <v>4175</v>
      </c>
      <c r="B1024" s="2" t="s">
        <v>4176</v>
      </c>
      <c r="C1024" s="2" t="s">
        <v>4177</v>
      </c>
      <c r="D1024" s="2" t="s">
        <v>810</v>
      </c>
      <c r="E1024" s="2">
        <v>27609</v>
      </c>
      <c r="F1024" s="2" t="s">
        <v>38</v>
      </c>
      <c r="G1024" s="2">
        <v>8</v>
      </c>
      <c r="H1024" s="3" t="s">
        <v>4178</v>
      </c>
      <c r="I1024" s="3" t="str">
        <f t="shared" si="30"/>
        <v>35.835623</v>
      </c>
      <c r="J1024" s="3" t="str">
        <f t="shared" si="31"/>
        <v xml:space="preserve"> -78.642569</v>
      </c>
      <c r="K1024" s="3">
        <v>110</v>
      </c>
      <c r="L1024" s="7" t="s">
        <v>4174</v>
      </c>
      <c r="M1024" s="2"/>
      <c r="N1024" s="5" t="s">
        <v>21</v>
      </c>
      <c r="O1024" s="5" t="s">
        <v>22</v>
      </c>
    </row>
    <row r="1025" spans="1:15" ht="18" x14ac:dyDescent="0.2">
      <c r="A1025" s="2" t="s">
        <v>4179</v>
      </c>
      <c r="B1025" s="2" t="s">
        <v>4180</v>
      </c>
      <c r="C1025" s="2" t="s">
        <v>4181</v>
      </c>
      <c r="D1025" s="2"/>
      <c r="E1025" s="2">
        <v>80480</v>
      </c>
      <c r="F1025" s="2" t="s">
        <v>567</v>
      </c>
      <c r="G1025" s="2">
        <v>10</v>
      </c>
      <c r="H1025" s="3" t="s">
        <v>4182</v>
      </c>
      <c r="I1025" s="3" t="str">
        <f t="shared" si="30"/>
        <v>49.863492</v>
      </c>
      <c r="J1025" s="3" t="str">
        <f t="shared" si="31"/>
        <v xml:space="preserve"> 2.27814</v>
      </c>
      <c r="K1025" s="3">
        <v>106</v>
      </c>
      <c r="L1025" s="7" t="s">
        <v>4174</v>
      </c>
      <c r="M1025" s="2"/>
      <c r="N1025" s="5" t="s">
        <v>21</v>
      </c>
      <c r="O1025" s="5" t="s">
        <v>51</v>
      </c>
    </row>
    <row r="1026" spans="1:15" ht="18" x14ac:dyDescent="0.2">
      <c r="A1026" s="2" t="s">
        <v>4183</v>
      </c>
      <c r="B1026" s="2" t="s">
        <v>4184</v>
      </c>
      <c r="C1026" s="2" t="s">
        <v>4185</v>
      </c>
      <c r="D1026" s="2" t="s">
        <v>304</v>
      </c>
      <c r="E1026" s="2">
        <v>94520</v>
      </c>
      <c r="F1026" s="2" t="s">
        <v>38</v>
      </c>
      <c r="G1026" s="2">
        <v>20</v>
      </c>
      <c r="H1026" s="3" t="s">
        <v>4186</v>
      </c>
      <c r="I1026" s="3" t="str">
        <f t="shared" si="30"/>
        <v>37.971065</v>
      </c>
      <c r="J1026" s="3" t="str">
        <f t="shared" si="31"/>
        <v xml:space="preserve"> -122.058633</v>
      </c>
      <c r="K1026" s="3">
        <v>10</v>
      </c>
      <c r="L1026" s="8" t="s">
        <v>4187</v>
      </c>
      <c r="M1026" s="2"/>
      <c r="N1026" s="5" t="s">
        <v>21</v>
      </c>
      <c r="O1026" s="5" t="s">
        <v>22</v>
      </c>
    </row>
    <row r="1027" spans="1:15" ht="18" x14ac:dyDescent="0.2">
      <c r="A1027" s="2" t="s">
        <v>4188</v>
      </c>
      <c r="B1027" s="2" t="s">
        <v>4189</v>
      </c>
      <c r="C1027" s="2" t="s">
        <v>4190</v>
      </c>
      <c r="D1027" s="2" t="s">
        <v>371</v>
      </c>
      <c r="E1027" s="2">
        <v>82070</v>
      </c>
      <c r="F1027" s="2" t="s">
        <v>38</v>
      </c>
      <c r="G1027" s="2">
        <v>8</v>
      </c>
      <c r="H1027" s="3" t="s">
        <v>4191</v>
      </c>
      <c r="I1027" s="3" t="str">
        <f t="shared" ref="I1027:I1090" si="32">LEFT(H1027,FIND(",",H1027,1)-1)</f>
        <v>41.325312</v>
      </c>
      <c r="J1027" s="3" t="str">
        <f t="shared" ref="J1027:J1090" si="33">RIGHT(H1027,LEN(H1027)-FIND(",",H1027,1))</f>
        <v xml:space="preserve"> -105.619418</v>
      </c>
      <c r="K1027" s="6">
        <v>2181</v>
      </c>
      <c r="L1027" s="9" t="s">
        <v>4192</v>
      </c>
      <c r="M1027" s="2"/>
      <c r="N1027" s="5" t="s">
        <v>21</v>
      </c>
      <c r="O1027" s="5" t="s">
        <v>22</v>
      </c>
    </row>
    <row r="1028" spans="1:15" ht="18" x14ac:dyDescent="0.2">
      <c r="A1028" s="2" t="s">
        <v>4193</v>
      </c>
      <c r="B1028" s="2" t="s">
        <v>4194</v>
      </c>
      <c r="C1028" s="2" t="s">
        <v>4195</v>
      </c>
      <c r="D1028" s="2" t="s">
        <v>112</v>
      </c>
      <c r="E1028" s="2">
        <v>25880</v>
      </c>
      <c r="F1028" s="2" t="s">
        <v>38</v>
      </c>
      <c r="G1028" s="2">
        <v>8</v>
      </c>
      <c r="H1028" s="3" t="s">
        <v>4196</v>
      </c>
      <c r="I1028" s="3" t="str">
        <f t="shared" si="32"/>
        <v>37.847683</v>
      </c>
      <c r="J1028" s="3" t="str">
        <f t="shared" si="33"/>
        <v xml:space="preserve"> -81.196272</v>
      </c>
      <c r="K1028" s="3">
        <v>724</v>
      </c>
      <c r="L1028" s="7" t="s">
        <v>4174</v>
      </c>
      <c r="M1028" s="2"/>
      <c r="N1028" s="5" t="s">
        <v>21</v>
      </c>
      <c r="O1028" s="5" t="s">
        <v>22</v>
      </c>
    </row>
    <row r="1029" spans="1:15" ht="18" x14ac:dyDescent="0.2">
      <c r="A1029" s="2" t="s">
        <v>4197</v>
      </c>
      <c r="B1029" s="2" t="s">
        <v>4198</v>
      </c>
      <c r="C1029" s="2" t="s">
        <v>4199</v>
      </c>
      <c r="D1029" s="2" t="s">
        <v>509</v>
      </c>
      <c r="E1029" s="2">
        <v>43612</v>
      </c>
      <c r="F1029" s="2" t="s">
        <v>38</v>
      </c>
      <c r="G1029" s="2">
        <v>10</v>
      </c>
      <c r="H1029" s="3" t="s">
        <v>4200</v>
      </c>
      <c r="I1029" s="3" t="str">
        <f t="shared" si="32"/>
        <v>41.721617</v>
      </c>
      <c r="J1029" s="3" t="str">
        <f t="shared" si="33"/>
        <v xml:space="preserve"> -83.509207</v>
      </c>
      <c r="K1029" s="3">
        <v>179</v>
      </c>
      <c r="L1029" s="7" t="s">
        <v>4174</v>
      </c>
      <c r="M1029" s="2"/>
      <c r="N1029" s="5" t="s">
        <v>21</v>
      </c>
      <c r="O1029" s="5" t="s">
        <v>22</v>
      </c>
    </row>
    <row r="1030" spans="1:15" ht="18" x14ac:dyDescent="0.2">
      <c r="A1030" s="2" t="s">
        <v>4201</v>
      </c>
      <c r="B1030" s="2" t="s">
        <v>4202</v>
      </c>
      <c r="C1030" s="2" t="s">
        <v>4203</v>
      </c>
      <c r="D1030" s="2"/>
      <c r="E1030" s="2"/>
      <c r="F1030" s="2" t="s">
        <v>26</v>
      </c>
      <c r="G1030" s="2">
        <v>12</v>
      </c>
      <c r="H1030" s="3" t="s">
        <v>4204</v>
      </c>
      <c r="I1030" s="3" t="str">
        <f t="shared" si="32"/>
        <v>37.256871</v>
      </c>
      <c r="J1030" s="3" t="str">
        <f t="shared" si="33"/>
        <v xml:space="preserve"> -4.986068</v>
      </c>
      <c r="K1030" s="3">
        <v>291</v>
      </c>
      <c r="L1030" s="7" t="s">
        <v>4174</v>
      </c>
      <c r="M1030" s="2"/>
      <c r="N1030" s="5" t="s">
        <v>21</v>
      </c>
      <c r="O1030" s="5" t="s">
        <v>51</v>
      </c>
    </row>
    <row r="1031" spans="1:15" ht="18" x14ac:dyDescent="0.2">
      <c r="A1031" s="2" t="s">
        <v>4205</v>
      </c>
      <c r="B1031" s="2" t="s">
        <v>4206</v>
      </c>
      <c r="C1031" s="2" t="s">
        <v>4207</v>
      </c>
      <c r="D1031" s="2" t="s">
        <v>398</v>
      </c>
      <c r="E1031" s="2"/>
      <c r="F1031" s="2" t="s">
        <v>38</v>
      </c>
      <c r="G1031" s="2">
        <v>8</v>
      </c>
      <c r="H1031" s="3" t="s">
        <v>4208</v>
      </c>
      <c r="I1031" s="3" t="str">
        <f t="shared" si="32"/>
        <v>25.735298</v>
      </c>
      <c r="J1031" s="3" t="str">
        <f t="shared" si="33"/>
        <v xml:space="preserve"> -80.256822</v>
      </c>
      <c r="K1031" s="3">
        <v>4</v>
      </c>
      <c r="L1031" s="7" t="s">
        <v>4174</v>
      </c>
      <c r="M1031" s="2"/>
      <c r="N1031" s="5" t="s">
        <v>21</v>
      </c>
      <c r="O1031" s="5" t="s">
        <v>22</v>
      </c>
    </row>
    <row r="1032" spans="1:15" ht="18" x14ac:dyDescent="0.2">
      <c r="A1032" s="2" t="s">
        <v>4209</v>
      </c>
      <c r="B1032" s="2" t="s">
        <v>4210</v>
      </c>
      <c r="C1032" s="2" t="s">
        <v>4211</v>
      </c>
      <c r="D1032" s="2" t="s">
        <v>196</v>
      </c>
      <c r="E1032" s="2">
        <v>79735</v>
      </c>
      <c r="F1032" s="2" t="s">
        <v>38</v>
      </c>
      <c r="G1032" s="2">
        <v>8</v>
      </c>
      <c r="H1032" s="3" t="s">
        <v>4212</v>
      </c>
      <c r="I1032" s="3" t="str">
        <f t="shared" si="32"/>
        <v>30.90069</v>
      </c>
      <c r="J1032" s="3" t="str">
        <f t="shared" si="33"/>
        <v xml:space="preserve"> -102.905559</v>
      </c>
      <c r="K1032" s="3">
        <v>920</v>
      </c>
      <c r="L1032" s="8" t="s">
        <v>4187</v>
      </c>
      <c r="M1032" s="2"/>
      <c r="N1032" s="5" t="s">
        <v>21</v>
      </c>
      <c r="O1032" s="5" t="s">
        <v>22</v>
      </c>
    </row>
    <row r="1033" spans="1:15" ht="18" x14ac:dyDescent="0.2">
      <c r="A1033" s="2" t="s">
        <v>4213</v>
      </c>
      <c r="B1033" s="2" t="s">
        <v>4214</v>
      </c>
      <c r="C1033" s="2" t="s">
        <v>4215</v>
      </c>
      <c r="D1033" s="2"/>
      <c r="E1033" s="2" t="s">
        <v>4216</v>
      </c>
      <c r="F1033" s="2" t="s">
        <v>76</v>
      </c>
      <c r="G1033" s="2">
        <v>8</v>
      </c>
      <c r="H1033" s="3" t="s">
        <v>4217</v>
      </c>
      <c r="I1033" s="3" t="str">
        <f t="shared" si="32"/>
        <v>51.483992</v>
      </c>
      <c r="J1033" s="3" t="str">
        <f t="shared" si="33"/>
        <v xml:space="preserve"> -1.558115</v>
      </c>
      <c r="K1033" s="3">
        <v>209</v>
      </c>
      <c r="L1033" s="7" t="s">
        <v>4174</v>
      </c>
      <c r="M1033" s="2"/>
      <c r="N1033" s="5" t="s">
        <v>21</v>
      </c>
      <c r="O1033" s="5" t="s">
        <v>22</v>
      </c>
    </row>
    <row r="1034" spans="1:15" ht="18" x14ac:dyDescent="0.2">
      <c r="A1034" s="2" t="s">
        <v>4218</v>
      </c>
      <c r="B1034" s="2" t="s">
        <v>4219</v>
      </c>
      <c r="C1034" s="2" t="s">
        <v>4220</v>
      </c>
      <c r="D1034" s="2"/>
      <c r="E1034" s="2" t="s">
        <v>4221</v>
      </c>
      <c r="F1034" s="2" t="s">
        <v>76</v>
      </c>
      <c r="G1034" s="2">
        <v>8</v>
      </c>
      <c r="H1034" s="3" t="s">
        <v>4222</v>
      </c>
      <c r="I1034" s="3" t="str">
        <f t="shared" si="32"/>
        <v>53.713586</v>
      </c>
      <c r="J1034" s="3" t="str">
        <f t="shared" si="33"/>
        <v xml:space="preserve"> -1.746893</v>
      </c>
      <c r="K1034" s="3">
        <v>141</v>
      </c>
      <c r="L1034" s="7" t="s">
        <v>4174</v>
      </c>
      <c r="M1034" s="2"/>
      <c r="N1034" s="5" t="s">
        <v>21</v>
      </c>
      <c r="O1034" s="5" t="s">
        <v>51</v>
      </c>
    </row>
    <row r="1035" spans="1:15" ht="18" x14ac:dyDescent="0.2">
      <c r="A1035" s="2" t="s">
        <v>4223</v>
      </c>
      <c r="B1035" s="2" t="s">
        <v>4224</v>
      </c>
      <c r="C1035" s="2" t="s">
        <v>4225</v>
      </c>
      <c r="D1035" s="2"/>
      <c r="E1035" s="2"/>
      <c r="F1035" s="2" t="s">
        <v>4226</v>
      </c>
      <c r="G1035" s="2">
        <v>6</v>
      </c>
      <c r="H1035" s="3" t="s">
        <v>4227</v>
      </c>
      <c r="I1035" s="3" t="str">
        <f t="shared" si="32"/>
        <v>46.460543</v>
      </c>
      <c r="J1035" s="3" t="str">
        <f t="shared" si="33"/>
        <v xml:space="preserve"> 16.906756</v>
      </c>
      <c r="K1035" s="3">
        <v>172</v>
      </c>
      <c r="L1035" s="8" t="s">
        <v>4187</v>
      </c>
      <c r="M1035" s="2"/>
      <c r="N1035" s="5" t="s">
        <v>21</v>
      </c>
      <c r="O1035" s="5" t="s">
        <v>51</v>
      </c>
    </row>
    <row r="1036" spans="1:15" ht="18" x14ac:dyDescent="0.2">
      <c r="A1036" s="2" t="s">
        <v>4228</v>
      </c>
      <c r="B1036" s="2" t="s">
        <v>4229</v>
      </c>
      <c r="C1036" s="2" t="s">
        <v>4230</v>
      </c>
      <c r="D1036" s="2" t="s">
        <v>398</v>
      </c>
      <c r="E1036" s="2">
        <v>32701</v>
      </c>
      <c r="F1036" s="2" t="s">
        <v>38</v>
      </c>
      <c r="G1036" s="2">
        <v>10</v>
      </c>
      <c r="H1036" s="3" t="s">
        <v>4231</v>
      </c>
      <c r="I1036" s="3" t="str">
        <f t="shared" si="32"/>
        <v>28.664414</v>
      </c>
      <c r="J1036" s="3" t="str">
        <f t="shared" si="33"/>
        <v xml:space="preserve"> -81.380274</v>
      </c>
      <c r="K1036" s="3">
        <v>25</v>
      </c>
      <c r="L1036" s="8" t="s">
        <v>4187</v>
      </c>
      <c r="M1036" s="2"/>
      <c r="N1036" s="5" t="s">
        <v>21</v>
      </c>
      <c r="O1036" s="5" t="s">
        <v>22</v>
      </c>
    </row>
    <row r="1037" spans="1:15" ht="18" x14ac:dyDescent="0.2">
      <c r="A1037" s="2" t="s">
        <v>4232</v>
      </c>
      <c r="B1037" s="2" t="s">
        <v>4233</v>
      </c>
      <c r="C1037" s="2" t="s">
        <v>4234</v>
      </c>
      <c r="D1037" s="2" t="s">
        <v>107</v>
      </c>
      <c r="E1037" s="2">
        <v>20878</v>
      </c>
      <c r="F1037" s="2" t="s">
        <v>38</v>
      </c>
      <c r="G1037" s="2">
        <v>12</v>
      </c>
      <c r="H1037" s="3" t="s">
        <v>4235</v>
      </c>
      <c r="I1037" s="3" t="str">
        <f t="shared" si="32"/>
        <v>39.118151</v>
      </c>
      <c r="J1037" s="3" t="str">
        <f t="shared" si="33"/>
        <v xml:space="preserve"> -77.202271</v>
      </c>
      <c r="K1037" s="3">
        <v>138</v>
      </c>
      <c r="L1037" s="7" t="s">
        <v>4174</v>
      </c>
      <c r="M1037" s="2"/>
      <c r="N1037" s="5" t="s">
        <v>21</v>
      </c>
      <c r="O1037" s="5" t="s">
        <v>22</v>
      </c>
    </row>
    <row r="1038" spans="1:15" ht="18" x14ac:dyDescent="0.2">
      <c r="A1038" s="2" t="s">
        <v>4236</v>
      </c>
      <c r="B1038" s="2" t="s">
        <v>4237</v>
      </c>
      <c r="C1038" s="2" t="s">
        <v>4238</v>
      </c>
      <c r="D1038" s="2" t="s">
        <v>1473</v>
      </c>
      <c r="E1038" s="2"/>
      <c r="F1038" s="2" t="s">
        <v>38</v>
      </c>
      <c r="G1038" s="2">
        <v>8</v>
      </c>
      <c r="H1038" s="3" t="s">
        <v>4239</v>
      </c>
      <c r="I1038" s="3" t="str">
        <f t="shared" si="32"/>
        <v>43.858794</v>
      </c>
      <c r="J1038" s="3" t="str">
        <f t="shared" si="33"/>
        <v xml:space="preserve"> -70.104136</v>
      </c>
      <c r="K1038" s="3">
        <v>49</v>
      </c>
      <c r="L1038" s="7" t="s">
        <v>4174</v>
      </c>
      <c r="M1038" s="2"/>
      <c r="N1038" s="5" t="s">
        <v>21</v>
      </c>
      <c r="O1038" s="5" t="s">
        <v>22</v>
      </c>
    </row>
    <row r="1039" spans="1:15" ht="18" x14ac:dyDescent="0.2">
      <c r="A1039" s="2" t="s">
        <v>4240</v>
      </c>
      <c r="B1039" s="2" t="s">
        <v>4241</v>
      </c>
      <c r="C1039" s="2" t="s">
        <v>4242</v>
      </c>
      <c r="D1039" s="2"/>
      <c r="E1039" s="2"/>
      <c r="F1039" s="2" t="s">
        <v>567</v>
      </c>
      <c r="G1039" s="2">
        <v>4</v>
      </c>
      <c r="H1039" s="3" t="s">
        <v>4243</v>
      </c>
      <c r="I1039" s="3" t="str">
        <f t="shared" si="32"/>
        <v>43.353222</v>
      </c>
      <c r="J1039" s="3" t="str">
        <f t="shared" si="33"/>
        <v xml:space="preserve"> 1.806074</v>
      </c>
      <c r="K1039" s="3">
        <v>190</v>
      </c>
      <c r="L1039" s="8" t="s">
        <v>4187</v>
      </c>
      <c r="M1039" s="2"/>
      <c r="N1039" s="5" t="s">
        <v>21</v>
      </c>
      <c r="O1039" s="5" t="s">
        <v>51</v>
      </c>
    </row>
    <row r="1040" spans="1:15" ht="18" x14ac:dyDescent="0.2">
      <c r="A1040" s="2" t="s">
        <v>4244</v>
      </c>
      <c r="B1040" s="2" t="s">
        <v>4245</v>
      </c>
      <c r="C1040" s="2" t="s">
        <v>4246</v>
      </c>
      <c r="D1040" s="2" t="s">
        <v>1456</v>
      </c>
      <c r="E1040" s="2">
        <v>85643</v>
      </c>
      <c r="F1040" s="2" t="s">
        <v>38</v>
      </c>
      <c r="G1040" s="2">
        <v>8</v>
      </c>
      <c r="H1040" s="3" t="s">
        <v>4247</v>
      </c>
      <c r="I1040" s="3" t="str">
        <f t="shared" si="32"/>
        <v>32.270513</v>
      </c>
      <c r="J1040" s="3" t="str">
        <f t="shared" si="33"/>
        <v xml:space="preserve"> -109.846371</v>
      </c>
      <c r="K1040" s="6">
        <v>1275</v>
      </c>
      <c r="L1040" s="8" t="s">
        <v>4187</v>
      </c>
      <c r="M1040" s="2"/>
      <c r="N1040" s="5" t="s">
        <v>21</v>
      </c>
      <c r="O1040" s="5" t="s">
        <v>22</v>
      </c>
    </row>
    <row r="1041" spans="1:15" ht="18" x14ac:dyDescent="0.2">
      <c r="A1041" s="2" t="s">
        <v>4248</v>
      </c>
      <c r="B1041" s="2" t="s">
        <v>4249</v>
      </c>
      <c r="C1041" s="2" t="s">
        <v>4250</v>
      </c>
      <c r="D1041" s="2"/>
      <c r="E1041" s="2">
        <v>3080</v>
      </c>
      <c r="F1041" s="2" t="s">
        <v>155</v>
      </c>
      <c r="G1041" s="2">
        <v>20</v>
      </c>
      <c r="H1041" s="3" t="s">
        <v>4251</v>
      </c>
      <c r="I1041" s="3" t="str">
        <f t="shared" si="32"/>
        <v>59.490174</v>
      </c>
      <c r="J1041" s="3" t="str">
        <f t="shared" si="33"/>
        <v xml:space="preserve"> 10.294565</v>
      </c>
      <c r="K1041" s="3">
        <v>122</v>
      </c>
      <c r="L1041" s="7" t="s">
        <v>4174</v>
      </c>
      <c r="M1041" s="2"/>
      <c r="N1041" s="5" t="s">
        <v>21</v>
      </c>
      <c r="O1041" s="5" t="s">
        <v>22</v>
      </c>
    </row>
    <row r="1042" spans="1:15" ht="18" x14ac:dyDescent="0.2">
      <c r="A1042" s="2" t="s">
        <v>4252</v>
      </c>
      <c r="B1042" s="2" t="s">
        <v>4253</v>
      </c>
      <c r="C1042" s="2" t="s">
        <v>4254</v>
      </c>
      <c r="D1042" s="2" t="s">
        <v>3917</v>
      </c>
      <c r="E1042" s="2">
        <v>57106</v>
      </c>
      <c r="F1042" s="2" t="s">
        <v>38</v>
      </c>
      <c r="G1042" s="2">
        <v>8</v>
      </c>
      <c r="H1042" s="3" t="s">
        <v>4255</v>
      </c>
      <c r="I1042" s="3" t="str">
        <f t="shared" si="32"/>
        <v>43.527655</v>
      </c>
      <c r="J1042" s="3" t="str">
        <f t="shared" si="33"/>
        <v xml:space="preserve"> -96.790579</v>
      </c>
      <c r="K1042" s="3">
        <v>435</v>
      </c>
      <c r="L1042" s="7" t="s">
        <v>4174</v>
      </c>
      <c r="M1042" s="2"/>
      <c r="N1042" s="5" t="s">
        <v>21</v>
      </c>
      <c r="O1042" s="5" t="s">
        <v>22</v>
      </c>
    </row>
    <row r="1043" spans="1:15" ht="18" x14ac:dyDescent="0.2">
      <c r="A1043" s="2" t="s">
        <v>4256</v>
      </c>
      <c r="B1043" s="2" t="s">
        <v>4257</v>
      </c>
      <c r="C1043" s="2" t="s">
        <v>4258</v>
      </c>
      <c r="D1043" s="2"/>
      <c r="E1043" s="2"/>
      <c r="F1043" s="2" t="s">
        <v>567</v>
      </c>
      <c r="G1043" s="2">
        <v>4</v>
      </c>
      <c r="H1043" s="3" t="s">
        <v>4259</v>
      </c>
      <c r="I1043" s="3" t="str">
        <f t="shared" si="32"/>
        <v>43.230222</v>
      </c>
      <c r="J1043" s="3" t="str">
        <f t="shared" si="33"/>
        <v xml:space="preserve"> -0.07773</v>
      </c>
      <c r="K1043" s="3">
        <v>425</v>
      </c>
      <c r="L1043" s="8" t="s">
        <v>4187</v>
      </c>
      <c r="M1043" s="2"/>
      <c r="N1043" s="5" t="s">
        <v>21</v>
      </c>
      <c r="O1043" s="5" t="s">
        <v>51</v>
      </c>
    </row>
    <row r="1044" spans="1:15" ht="18" x14ac:dyDescent="0.2">
      <c r="A1044" s="2" t="s">
        <v>4260</v>
      </c>
      <c r="B1044" s="2" t="s">
        <v>4261</v>
      </c>
      <c r="C1044" s="2" t="s">
        <v>4262</v>
      </c>
      <c r="D1044" s="2" t="s">
        <v>810</v>
      </c>
      <c r="E1044" s="2">
        <v>28625</v>
      </c>
      <c r="F1044" s="2" t="s">
        <v>38</v>
      </c>
      <c r="G1044" s="2">
        <v>8</v>
      </c>
      <c r="H1044" s="3" t="s">
        <v>4263</v>
      </c>
      <c r="I1044" s="3" t="str">
        <f t="shared" si="32"/>
        <v>35.781958</v>
      </c>
      <c r="J1044" s="3" t="str">
        <f t="shared" si="33"/>
        <v xml:space="preserve"> -80.860368</v>
      </c>
      <c r="K1044" s="3">
        <v>273</v>
      </c>
      <c r="L1044" s="8" t="s">
        <v>4187</v>
      </c>
      <c r="M1044" s="2"/>
      <c r="N1044" s="5" t="s">
        <v>21</v>
      </c>
      <c r="O1044" s="5" t="s">
        <v>22</v>
      </c>
    </row>
    <row r="1045" spans="1:15" ht="18" x14ac:dyDescent="0.2">
      <c r="A1045" s="2" t="s">
        <v>4264</v>
      </c>
      <c r="B1045" s="2" t="s">
        <v>4265</v>
      </c>
      <c r="C1045" s="2" t="s">
        <v>4266</v>
      </c>
      <c r="D1045" s="2" t="s">
        <v>304</v>
      </c>
      <c r="E1045" s="2">
        <v>95834</v>
      </c>
      <c r="F1045" s="2" t="s">
        <v>38</v>
      </c>
      <c r="G1045" s="2">
        <v>10</v>
      </c>
      <c r="H1045" s="3" t="s">
        <v>4267</v>
      </c>
      <c r="I1045" s="3" t="str">
        <f t="shared" si="32"/>
        <v>38.637729</v>
      </c>
      <c r="J1045" s="3" t="str">
        <f t="shared" si="33"/>
        <v xml:space="preserve"> -121.49718</v>
      </c>
      <c r="K1045" s="3">
        <v>4</v>
      </c>
      <c r="L1045" s="7" t="s">
        <v>4174</v>
      </c>
      <c r="M1045" s="2"/>
      <c r="N1045" s="5" t="s">
        <v>21</v>
      </c>
      <c r="O1045" s="5" t="s">
        <v>22</v>
      </c>
    </row>
    <row r="1046" spans="1:15" ht="18" x14ac:dyDescent="0.2">
      <c r="A1046" s="2" t="s">
        <v>4268</v>
      </c>
      <c r="B1046" s="2" t="s">
        <v>4269</v>
      </c>
      <c r="C1046" s="2" t="s">
        <v>4270</v>
      </c>
      <c r="D1046" s="2" t="s">
        <v>4271</v>
      </c>
      <c r="E1046" s="2">
        <v>3330</v>
      </c>
      <c r="F1046" s="2" t="s">
        <v>967</v>
      </c>
      <c r="G1046" s="2">
        <v>4</v>
      </c>
      <c r="H1046" s="3" t="s">
        <v>4272</v>
      </c>
      <c r="I1046" s="3" t="str">
        <f t="shared" si="32"/>
        <v>-38.692751</v>
      </c>
      <c r="J1046" s="3" t="str">
        <f t="shared" si="33"/>
        <v xml:space="preserve"> 176.075932</v>
      </c>
      <c r="K1046" s="3">
        <v>363</v>
      </c>
      <c r="L1046" s="7" t="s">
        <v>4174</v>
      </c>
      <c r="M1046" s="2"/>
      <c r="N1046" s="5" t="s">
        <v>21</v>
      </c>
      <c r="O1046" s="5" t="s">
        <v>22</v>
      </c>
    </row>
    <row r="1047" spans="1:15" ht="18" x14ac:dyDescent="0.2">
      <c r="A1047" s="2" t="s">
        <v>4273</v>
      </c>
      <c r="B1047" s="2" t="s">
        <v>4274</v>
      </c>
      <c r="C1047" s="2" t="s">
        <v>4275</v>
      </c>
      <c r="D1047" s="2" t="s">
        <v>1114</v>
      </c>
      <c r="E1047" s="2">
        <v>56171</v>
      </c>
      <c r="F1047" s="2" t="s">
        <v>38</v>
      </c>
      <c r="G1047" s="2">
        <v>8</v>
      </c>
      <c r="H1047" s="3" t="s">
        <v>4276</v>
      </c>
      <c r="I1047" s="3" t="str">
        <f t="shared" si="32"/>
        <v>43.66182</v>
      </c>
      <c r="J1047" s="3" t="str">
        <f t="shared" si="33"/>
        <v xml:space="preserve"> -94.733012</v>
      </c>
      <c r="K1047" s="3">
        <v>395</v>
      </c>
      <c r="L1047" s="8" t="s">
        <v>4187</v>
      </c>
      <c r="M1047" s="2"/>
      <c r="N1047" s="5" t="s">
        <v>21</v>
      </c>
      <c r="O1047" s="5" t="s">
        <v>22</v>
      </c>
    </row>
    <row r="1048" spans="1:15" ht="18" x14ac:dyDescent="0.2">
      <c r="A1048" s="2" t="s">
        <v>4277</v>
      </c>
      <c r="B1048" s="2" t="s">
        <v>4278</v>
      </c>
      <c r="C1048" s="2" t="s">
        <v>4279</v>
      </c>
      <c r="D1048" s="2" t="s">
        <v>319</v>
      </c>
      <c r="E1048" s="2">
        <v>60008</v>
      </c>
      <c r="F1048" s="2" t="s">
        <v>38</v>
      </c>
      <c r="G1048" s="2">
        <v>10</v>
      </c>
      <c r="H1048" s="3" t="s">
        <v>4280</v>
      </c>
      <c r="I1048" s="3" t="str">
        <f t="shared" si="32"/>
        <v>42.050188</v>
      </c>
      <c r="J1048" s="3" t="str">
        <f t="shared" si="33"/>
        <v xml:space="preserve"> -87.995686</v>
      </c>
      <c r="K1048" s="3">
        <v>219</v>
      </c>
      <c r="L1048" s="7" t="s">
        <v>4174</v>
      </c>
      <c r="M1048" s="2"/>
      <c r="N1048" s="5" t="s">
        <v>21</v>
      </c>
      <c r="O1048" s="5" t="s">
        <v>22</v>
      </c>
    </row>
    <row r="1049" spans="1:15" ht="18" x14ac:dyDescent="0.2">
      <c r="A1049" s="2" t="s">
        <v>4281</v>
      </c>
      <c r="B1049" s="2" t="s">
        <v>4282</v>
      </c>
      <c r="C1049" s="2" t="s">
        <v>4283</v>
      </c>
      <c r="D1049" s="2" t="s">
        <v>117</v>
      </c>
      <c r="E1049" s="2">
        <v>16823</v>
      </c>
      <c r="F1049" s="2" t="s">
        <v>38</v>
      </c>
      <c r="G1049" s="2">
        <v>10</v>
      </c>
      <c r="H1049" s="3" t="s">
        <v>4284</v>
      </c>
      <c r="I1049" s="3" t="str">
        <f t="shared" si="32"/>
        <v>40.913884</v>
      </c>
      <c r="J1049" s="3" t="str">
        <f t="shared" si="33"/>
        <v xml:space="preserve"> -77.738425</v>
      </c>
      <c r="K1049" s="3">
        <v>286</v>
      </c>
      <c r="L1049" s="7" t="s">
        <v>4174</v>
      </c>
      <c r="M1049" s="2"/>
      <c r="N1049" s="5" t="s">
        <v>21</v>
      </c>
      <c r="O1049" s="5" t="s">
        <v>22</v>
      </c>
    </row>
    <row r="1050" spans="1:15" ht="18" x14ac:dyDescent="0.2">
      <c r="A1050" s="2" t="s">
        <v>4285</v>
      </c>
      <c r="B1050" s="2" t="s">
        <v>4286</v>
      </c>
      <c r="C1050" s="2" t="s">
        <v>4287</v>
      </c>
      <c r="D1050" s="2" t="s">
        <v>304</v>
      </c>
      <c r="E1050" s="2">
        <v>91355</v>
      </c>
      <c r="F1050" s="2" t="s">
        <v>38</v>
      </c>
      <c r="G1050" s="2">
        <v>24</v>
      </c>
      <c r="H1050" s="3" t="s">
        <v>4288</v>
      </c>
      <c r="I1050" s="3" t="str">
        <f t="shared" si="32"/>
        <v>34.430047</v>
      </c>
      <c r="J1050" s="3" t="str">
        <f t="shared" si="33"/>
        <v xml:space="preserve"> -118.553349</v>
      </c>
      <c r="K1050" s="3">
        <v>345</v>
      </c>
      <c r="L1050" s="8" t="s">
        <v>4187</v>
      </c>
      <c r="M1050" s="2"/>
      <c r="N1050" s="5" t="s">
        <v>21</v>
      </c>
      <c r="O1050" s="5" t="s">
        <v>22</v>
      </c>
    </row>
    <row r="1051" spans="1:15" ht="18" x14ac:dyDescent="0.2">
      <c r="A1051" s="2" t="s">
        <v>4289</v>
      </c>
      <c r="B1051" s="2" t="s">
        <v>4290</v>
      </c>
      <c r="C1051" s="2" t="s">
        <v>3871</v>
      </c>
      <c r="D1051" s="2" t="s">
        <v>37</v>
      </c>
      <c r="E1051" s="2">
        <v>53704</v>
      </c>
      <c r="F1051" s="2" t="s">
        <v>38</v>
      </c>
      <c r="G1051" s="2">
        <v>8</v>
      </c>
      <c r="H1051" s="3" t="s">
        <v>4291</v>
      </c>
      <c r="I1051" s="3" t="str">
        <f t="shared" si="32"/>
        <v>43.119137</v>
      </c>
      <c r="J1051" s="3" t="str">
        <f t="shared" si="33"/>
        <v xml:space="preserve"> -89.319052</v>
      </c>
      <c r="K1051" s="3">
        <v>265</v>
      </c>
      <c r="L1051" s="8" t="s">
        <v>4187</v>
      </c>
      <c r="M1051" s="2"/>
      <c r="N1051" s="5" t="s">
        <v>21</v>
      </c>
      <c r="O1051" s="5" t="s">
        <v>22</v>
      </c>
    </row>
    <row r="1052" spans="1:15" ht="18" x14ac:dyDescent="0.2">
      <c r="A1052" s="2" t="s">
        <v>4292</v>
      </c>
      <c r="B1052" s="2" t="s">
        <v>4293</v>
      </c>
      <c r="C1052" s="2" t="s">
        <v>4294</v>
      </c>
      <c r="D1052" s="2" t="s">
        <v>3917</v>
      </c>
      <c r="E1052" s="2">
        <v>57365</v>
      </c>
      <c r="F1052" s="2" t="s">
        <v>38</v>
      </c>
      <c r="G1052" s="2">
        <v>8</v>
      </c>
      <c r="H1052" s="3" t="s">
        <v>4295</v>
      </c>
      <c r="I1052" s="3" t="str">
        <f t="shared" si="32"/>
        <v>43.803188</v>
      </c>
      <c r="J1052" s="3" t="str">
        <f t="shared" si="33"/>
        <v xml:space="preserve"> -99.383442</v>
      </c>
      <c r="K1052" s="3">
        <v>434</v>
      </c>
      <c r="L1052" s="7" t="s">
        <v>4174</v>
      </c>
      <c r="M1052" s="2"/>
      <c r="N1052" s="5" t="s">
        <v>21</v>
      </c>
      <c r="O1052" s="5" t="s">
        <v>22</v>
      </c>
    </row>
    <row r="1053" spans="1:15" ht="18" x14ac:dyDescent="0.2">
      <c r="A1053" s="2" t="s">
        <v>4296</v>
      </c>
      <c r="B1053" s="2" t="s">
        <v>4297</v>
      </c>
      <c r="C1053" s="2" t="s">
        <v>4296</v>
      </c>
      <c r="D1053" s="2"/>
      <c r="E1053" s="2"/>
      <c r="F1053" s="2" t="s">
        <v>1647</v>
      </c>
      <c r="G1053" s="2">
        <v>8</v>
      </c>
      <c r="H1053" s="3" t="s">
        <v>4298</v>
      </c>
      <c r="I1053" s="3" t="str">
        <f t="shared" si="32"/>
        <v>52.154874</v>
      </c>
      <c r="J1053" s="3" t="str">
        <f t="shared" si="33"/>
        <v xml:space="preserve"> 12.785737</v>
      </c>
      <c r="K1053" s="3">
        <v>55</v>
      </c>
      <c r="L1053" s="8" t="s">
        <v>4187</v>
      </c>
      <c r="M1053" s="2"/>
      <c r="N1053" s="5" t="s">
        <v>21</v>
      </c>
      <c r="O1053" s="5" t="s">
        <v>51</v>
      </c>
    </row>
    <row r="1054" spans="1:15" ht="18" x14ac:dyDescent="0.2">
      <c r="A1054" s="2" t="s">
        <v>4299</v>
      </c>
      <c r="B1054" s="2" t="s">
        <v>4300</v>
      </c>
      <c r="C1054" s="2" t="s">
        <v>4301</v>
      </c>
      <c r="D1054" s="2" t="s">
        <v>4142</v>
      </c>
      <c r="E1054" s="2">
        <v>19958</v>
      </c>
      <c r="F1054" s="2" t="s">
        <v>38</v>
      </c>
      <c r="G1054" s="2">
        <v>8</v>
      </c>
      <c r="H1054" s="3" t="s">
        <v>4302</v>
      </c>
      <c r="I1054" s="3" t="str">
        <f t="shared" si="32"/>
        <v>38.743725</v>
      </c>
      <c r="J1054" s="3" t="str">
        <f t="shared" si="33"/>
        <v xml:space="preserve"> -75.153394</v>
      </c>
      <c r="K1054" s="3">
        <v>7</v>
      </c>
      <c r="L1054" s="8" t="s">
        <v>4187</v>
      </c>
      <c r="M1054" s="2"/>
      <c r="N1054" s="5" t="s">
        <v>21</v>
      </c>
      <c r="O1054" s="5" t="s">
        <v>22</v>
      </c>
    </row>
    <row r="1055" spans="1:15" ht="18" x14ac:dyDescent="0.2">
      <c r="A1055" s="2" t="s">
        <v>4303</v>
      </c>
      <c r="B1055" s="2" t="s">
        <v>4304</v>
      </c>
      <c r="C1055" s="2" t="s">
        <v>2583</v>
      </c>
      <c r="D1055" s="2"/>
      <c r="E1055" s="2"/>
      <c r="F1055" s="2" t="s">
        <v>76</v>
      </c>
      <c r="G1055" s="2">
        <v>8</v>
      </c>
      <c r="H1055" s="3" t="s">
        <v>4305</v>
      </c>
      <c r="I1055" s="3" t="str">
        <f t="shared" si="32"/>
        <v>54.4421</v>
      </c>
      <c r="J1055" s="3" t="str">
        <f t="shared" si="33"/>
        <v xml:space="preserve"> -1.6713</v>
      </c>
      <c r="K1055" s="3">
        <v>148</v>
      </c>
      <c r="L1055" s="7" t="s">
        <v>4174</v>
      </c>
      <c r="M1055" s="2"/>
      <c r="N1055" s="5" t="s">
        <v>21</v>
      </c>
      <c r="O1055" s="5" t="s">
        <v>51</v>
      </c>
    </row>
    <row r="1056" spans="1:15" ht="18" x14ac:dyDescent="0.2">
      <c r="A1056" s="2" t="s">
        <v>4306</v>
      </c>
      <c r="B1056" s="2" t="s">
        <v>4307</v>
      </c>
      <c r="C1056" s="2" t="s">
        <v>4308</v>
      </c>
      <c r="D1056" s="2" t="s">
        <v>846</v>
      </c>
      <c r="E1056" s="2"/>
      <c r="F1056" s="2" t="s">
        <v>38</v>
      </c>
      <c r="G1056" s="2">
        <v>10</v>
      </c>
      <c r="H1056" s="3" t="s">
        <v>4309</v>
      </c>
      <c r="I1056" s="3" t="str">
        <f t="shared" si="32"/>
        <v>41.379222</v>
      </c>
      <c r="J1056" s="3" t="str">
        <f t="shared" si="33"/>
        <v xml:space="preserve"> -73.477689</v>
      </c>
      <c r="K1056" s="3">
        <v>140</v>
      </c>
      <c r="L1056" s="7" t="s">
        <v>4174</v>
      </c>
      <c r="M1056" s="2"/>
      <c r="N1056" s="5" t="s">
        <v>21</v>
      </c>
      <c r="O1056" s="5" t="s">
        <v>22</v>
      </c>
    </row>
    <row r="1057" spans="1:15" ht="18" x14ac:dyDescent="0.2">
      <c r="A1057" s="2" t="s">
        <v>4310</v>
      </c>
      <c r="B1057" s="2" t="s">
        <v>4311</v>
      </c>
      <c r="C1057" s="2" t="s">
        <v>2413</v>
      </c>
      <c r="D1057" s="2" t="s">
        <v>450</v>
      </c>
      <c r="E1057" s="2"/>
      <c r="F1057" s="2" t="s">
        <v>38</v>
      </c>
      <c r="G1057" s="2">
        <v>8</v>
      </c>
      <c r="H1057" s="3" t="s">
        <v>4312</v>
      </c>
      <c r="I1057" s="3" t="str">
        <f t="shared" si="32"/>
        <v>33.610651</v>
      </c>
      <c r="J1057" s="3" t="str">
        <f t="shared" si="33"/>
        <v xml:space="preserve"> -85.782355</v>
      </c>
      <c r="K1057" s="3">
        <v>190</v>
      </c>
      <c r="L1057" s="7" t="s">
        <v>4174</v>
      </c>
      <c r="M1057" s="2"/>
      <c r="N1057" s="5" t="s">
        <v>21</v>
      </c>
      <c r="O1057" s="5" t="s">
        <v>22</v>
      </c>
    </row>
    <row r="1058" spans="1:15" ht="18" x14ac:dyDescent="0.2">
      <c r="A1058" s="2" t="s">
        <v>4313</v>
      </c>
      <c r="B1058" s="2" t="s">
        <v>4314</v>
      </c>
      <c r="C1058" s="2" t="s">
        <v>80</v>
      </c>
      <c r="D1058" s="2" t="s">
        <v>80</v>
      </c>
      <c r="E1058" s="2">
        <v>201203</v>
      </c>
      <c r="F1058" s="2" t="s">
        <v>49</v>
      </c>
      <c r="G1058" s="2">
        <v>50</v>
      </c>
      <c r="H1058" s="3" t="s">
        <v>4315</v>
      </c>
      <c r="I1058" s="3" t="str">
        <f t="shared" si="32"/>
        <v>31.226857</v>
      </c>
      <c r="J1058" s="3" t="str">
        <f t="shared" si="33"/>
        <v xml:space="preserve"> 121.552127</v>
      </c>
      <c r="K1058" s="3">
        <v>7</v>
      </c>
      <c r="L1058" s="7" t="s">
        <v>4174</v>
      </c>
      <c r="M1058" s="2"/>
      <c r="N1058" s="5" t="s">
        <v>21</v>
      </c>
      <c r="O1058" s="5" t="s">
        <v>22</v>
      </c>
    </row>
    <row r="1059" spans="1:15" ht="18" x14ac:dyDescent="0.2">
      <c r="A1059" s="2" t="s">
        <v>4316</v>
      </c>
      <c r="B1059" s="2" t="s">
        <v>4317</v>
      </c>
      <c r="C1059" s="2" t="s">
        <v>4318</v>
      </c>
      <c r="D1059" s="2" t="s">
        <v>304</v>
      </c>
      <c r="E1059" s="2">
        <v>92398</v>
      </c>
      <c r="F1059" s="2" t="s">
        <v>38</v>
      </c>
      <c r="G1059" s="2">
        <v>18</v>
      </c>
      <c r="H1059" s="3" t="s">
        <v>4319</v>
      </c>
      <c r="I1059" s="3" t="str">
        <f t="shared" si="32"/>
        <v>34.907217</v>
      </c>
      <c r="J1059" s="3" t="str">
        <f t="shared" si="33"/>
        <v xml:space="preserve"> -116.835801</v>
      </c>
      <c r="K1059" s="3">
        <v>590</v>
      </c>
      <c r="L1059" s="7" t="s">
        <v>4174</v>
      </c>
      <c r="M1059" s="2"/>
      <c r="N1059" s="5" t="s">
        <v>21</v>
      </c>
      <c r="O1059" s="5" t="s">
        <v>22</v>
      </c>
    </row>
    <row r="1060" spans="1:15" ht="18" x14ac:dyDescent="0.2">
      <c r="A1060" s="2" t="s">
        <v>4320</v>
      </c>
      <c r="B1060" s="2" t="s">
        <v>4321</v>
      </c>
      <c r="C1060" s="2" t="s">
        <v>4322</v>
      </c>
      <c r="D1060" s="2"/>
      <c r="E1060" s="2"/>
      <c r="F1060" s="2" t="s">
        <v>26</v>
      </c>
      <c r="G1060" s="2">
        <v>8</v>
      </c>
      <c r="H1060" s="3" t="s">
        <v>4323</v>
      </c>
      <c r="I1060" s="3" t="str">
        <f t="shared" si="32"/>
        <v>42.701171</v>
      </c>
      <c r="J1060" s="3" t="str">
        <f t="shared" si="33"/>
        <v xml:space="preserve"> -2.91951</v>
      </c>
      <c r="K1060" s="3">
        <v>474</v>
      </c>
      <c r="L1060" s="7" t="s">
        <v>4174</v>
      </c>
      <c r="M1060" s="2"/>
      <c r="N1060" s="5" t="s">
        <v>21</v>
      </c>
      <c r="O1060" s="5" t="s">
        <v>51</v>
      </c>
    </row>
    <row r="1061" spans="1:15" ht="18" x14ac:dyDescent="0.2">
      <c r="A1061" s="2" t="s">
        <v>4324</v>
      </c>
      <c r="B1061" s="2" t="s">
        <v>4325</v>
      </c>
      <c r="C1061" s="2" t="s">
        <v>4326</v>
      </c>
      <c r="D1061" s="2" t="s">
        <v>810</v>
      </c>
      <c r="E1061" s="2">
        <v>28398</v>
      </c>
      <c r="F1061" s="2" t="s">
        <v>38</v>
      </c>
      <c r="G1061" s="2">
        <v>6</v>
      </c>
      <c r="H1061" s="3" t="s">
        <v>4327</v>
      </c>
      <c r="I1061" s="3" t="str">
        <f t="shared" si="32"/>
        <v>34.994272</v>
      </c>
      <c r="J1061" s="3" t="str">
        <f t="shared" si="33"/>
        <v xml:space="preserve"> -78.136679</v>
      </c>
      <c r="K1061" s="3">
        <v>47</v>
      </c>
      <c r="L1061" s="9" t="s">
        <v>4192</v>
      </c>
      <c r="M1061" s="2"/>
      <c r="N1061" s="5" t="s">
        <v>21</v>
      </c>
      <c r="O1061" s="5" t="s">
        <v>22</v>
      </c>
    </row>
    <row r="1062" spans="1:15" ht="18" x14ac:dyDescent="0.2">
      <c r="A1062" s="2" t="s">
        <v>4328</v>
      </c>
      <c r="B1062" s="2" t="s">
        <v>4329</v>
      </c>
      <c r="C1062" s="2" t="s">
        <v>4330</v>
      </c>
      <c r="D1062" s="2"/>
      <c r="E1062" s="2"/>
      <c r="F1062" s="2" t="s">
        <v>160</v>
      </c>
      <c r="G1062" s="2">
        <v>4</v>
      </c>
      <c r="H1062" s="3" t="s">
        <v>4331</v>
      </c>
      <c r="I1062" s="3" t="str">
        <f t="shared" si="32"/>
        <v>47.175148</v>
      </c>
      <c r="J1062" s="3" t="str">
        <f t="shared" si="33"/>
        <v xml:space="preserve"> 7.598148</v>
      </c>
      <c r="K1062" s="3">
        <v>454</v>
      </c>
      <c r="L1062" s="8" t="s">
        <v>4187</v>
      </c>
      <c r="M1062" s="2"/>
      <c r="N1062" s="5" t="s">
        <v>21</v>
      </c>
      <c r="O1062" s="5" t="s">
        <v>51</v>
      </c>
    </row>
    <row r="1063" spans="1:15" ht="18" x14ac:dyDescent="0.2">
      <c r="A1063" s="2" t="s">
        <v>4332</v>
      </c>
      <c r="B1063" s="2" t="s">
        <v>4333</v>
      </c>
      <c r="C1063" s="2" t="s">
        <v>4334</v>
      </c>
      <c r="D1063" s="2"/>
      <c r="E1063" s="2" t="s">
        <v>4335</v>
      </c>
      <c r="F1063" s="2" t="s">
        <v>76</v>
      </c>
      <c r="G1063" s="2">
        <v>12</v>
      </c>
      <c r="H1063" s="3" t="s">
        <v>4336</v>
      </c>
      <c r="I1063" s="3" t="str">
        <f t="shared" si="32"/>
        <v>51.296156</v>
      </c>
      <c r="J1063" s="3" t="str">
        <f t="shared" si="33"/>
        <v xml:space="preserve"> -0.857274</v>
      </c>
      <c r="K1063" s="3">
        <v>65</v>
      </c>
      <c r="L1063" s="7" t="s">
        <v>4174</v>
      </c>
      <c r="M1063" s="2"/>
      <c r="N1063" s="5" t="s">
        <v>21</v>
      </c>
      <c r="O1063" s="5" t="s">
        <v>51</v>
      </c>
    </row>
    <row r="1064" spans="1:15" ht="18" x14ac:dyDescent="0.2">
      <c r="A1064" s="2" t="s">
        <v>4337</v>
      </c>
      <c r="B1064" s="2" t="s">
        <v>4338</v>
      </c>
      <c r="C1064" s="2" t="s">
        <v>4339</v>
      </c>
      <c r="D1064" s="2"/>
      <c r="E1064" s="2"/>
      <c r="F1064" s="2" t="s">
        <v>76</v>
      </c>
      <c r="G1064" s="2">
        <v>8</v>
      </c>
      <c r="H1064" s="3" t="s">
        <v>4340</v>
      </c>
      <c r="I1064" s="3" t="str">
        <f t="shared" si="32"/>
        <v>53.417605</v>
      </c>
      <c r="J1064" s="3" t="str">
        <f t="shared" si="33"/>
        <v xml:space="preserve"> -2.639522</v>
      </c>
      <c r="K1064" s="3">
        <v>12</v>
      </c>
      <c r="L1064" s="7" t="s">
        <v>4174</v>
      </c>
      <c r="M1064" s="2"/>
      <c r="N1064" s="5" t="s">
        <v>21</v>
      </c>
      <c r="O1064" s="5" t="s">
        <v>51</v>
      </c>
    </row>
    <row r="1065" spans="1:15" ht="18" x14ac:dyDescent="0.2">
      <c r="A1065" s="2" t="s">
        <v>4341</v>
      </c>
      <c r="B1065" s="2" t="s">
        <v>4342</v>
      </c>
      <c r="C1065" s="2" t="s">
        <v>4343</v>
      </c>
      <c r="D1065" s="2" t="s">
        <v>309</v>
      </c>
      <c r="E1065" s="2">
        <v>48326</v>
      </c>
      <c r="F1065" s="2" t="s">
        <v>38</v>
      </c>
      <c r="G1065" s="2">
        <v>8</v>
      </c>
      <c r="H1065" s="3" t="s">
        <v>4344</v>
      </c>
      <c r="I1065" s="3" t="str">
        <f t="shared" si="32"/>
        <v>42.706969</v>
      </c>
      <c r="J1065" s="3" t="str">
        <f t="shared" si="33"/>
        <v xml:space="preserve"> -83.288941</v>
      </c>
      <c r="K1065" s="3">
        <v>306</v>
      </c>
      <c r="L1065" s="7" t="s">
        <v>4174</v>
      </c>
      <c r="M1065" s="2"/>
      <c r="N1065" s="5" t="s">
        <v>21</v>
      </c>
      <c r="O1065" s="5" t="s">
        <v>22</v>
      </c>
    </row>
    <row r="1066" spans="1:15" ht="18" x14ac:dyDescent="0.2">
      <c r="A1066" s="2" t="s">
        <v>4345</v>
      </c>
      <c r="B1066" s="2" t="s">
        <v>4346</v>
      </c>
      <c r="C1066" s="2" t="s">
        <v>4347</v>
      </c>
      <c r="D1066" s="2"/>
      <c r="E1066" s="2"/>
      <c r="F1066" s="2" t="s">
        <v>26</v>
      </c>
      <c r="G1066" s="2">
        <v>8</v>
      </c>
      <c r="H1066" s="3" t="s">
        <v>4348</v>
      </c>
      <c r="I1066" s="3" t="str">
        <f t="shared" si="32"/>
        <v>40.290389</v>
      </c>
      <c r="J1066" s="3" t="str">
        <f t="shared" si="33"/>
        <v xml:space="preserve"> -3.696302</v>
      </c>
      <c r="K1066" s="3">
        <v>597</v>
      </c>
      <c r="L1066" s="7" t="s">
        <v>4174</v>
      </c>
      <c r="M1066" s="2"/>
      <c r="N1066" s="5" t="s">
        <v>21</v>
      </c>
      <c r="O1066" s="5" t="s">
        <v>22</v>
      </c>
    </row>
    <row r="1067" spans="1:15" ht="18" x14ac:dyDescent="0.2">
      <c r="A1067" s="2" t="s">
        <v>4349</v>
      </c>
      <c r="B1067" s="2" t="s">
        <v>4350</v>
      </c>
      <c r="C1067" s="2" t="s">
        <v>1713</v>
      </c>
      <c r="D1067" s="2" t="s">
        <v>743</v>
      </c>
      <c r="E1067" s="2">
        <v>2015</v>
      </c>
      <c r="F1067" s="2" t="s">
        <v>32</v>
      </c>
      <c r="G1067" s="2">
        <v>6</v>
      </c>
      <c r="H1067" s="3" t="s">
        <v>4351</v>
      </c>
      <c r="I1067" s="3" t="str">
        <f t="shared" si="32"/>
        <v>-33.912857</v>
      </c>
      <c r="J1067" s="3" t="str">
        <f t="shared" si="33"/>
        <v xml:space="preserve"> 151.19358</v>
      </c>
      <c r="K1067" s="3">
        <v>10</v>
      </c>
      <c r="L1067" s="8" t="s">
        <v>4187</v>
      </c>
      <c r="M1067" s="2"/>
      <c r="N1067" s="5" t="s">
        <v>21</v>
      </c>
      <c r="O1067" s="5" t="s">
        <v>22</v>
      </c>
    </row>
    <row r="1068" spans="1:15" ht="18" x14ac:dyDescent="0.2">
      <c r="A1068" s="2" t="s">
        <v>4352</v>
      </c>
      <c r="B1068" s="2" t="s">
        <v>4353</v>
      </c>
      <c r="C1068" s="2" t="s">
        <v>4354</v>
      </c>
      <c r="D1068" s="2" t="s">
        <v>398</v>
      </c>
      <c r="E1068" s="2">
        <v>32904</v>
      </c>
      <c r="F1068" s="2" t="s">
        <v>38</v>
      </c>
      <c r="G1068" s="2">
        <v>10</v>
      </c>
      <c r="H1068" s="3" t="s">
        <v>4355</v>
      </c>
      <c r="I1068" s="3" t="str">
        <f t="shared" si="32"/>
        <v>28.037035</v>
      </c>
      <c r="J1068" s="3" t="str">
        <f t="shared" si="33"/>
        <v xml:space="preserve"> -80.664204</v>
      </c>
      <c r="K1068" s="3">
        <v>8</v>
      </c>
      <c r="L1068" s="7" t="s">
        <v>4174</v>
      </c>
      <c r="M1068" s="2"/>
      <c r="N1068" s="5" t="s">
        <v>21</v>
      </c>
      <c r="O1068" s="5" t="s">
        <v>22</v>
      </c>
    </row>
    <row r="1069" spans="1:15" ht="18" x14ac:dyDescent="0.2">
      <c r="A1069" s="2" t="s">
        <v>4356</v>
      </c>
      <c r="B1069" s="2" t="s">
        <v>4357</v>
      </c>
      <c r="C1069" s="2" t="s">
        <v>4215</v>
      </c>
      <c r="D1069" s="2"/>
      <c r="E1069" s="2" t="s">
        <v>4216</v>
      </c>
      <c r="F1069" s="2" t="s">
        <v>76</v>
      </c>
      <c r="G1069" s="2">
        <v>8</v>
      </c>
      <c r="H1069" s="3" t="s">
        <v>4358</v>
      </c>
      <c r="I1069" s="3" t="str">
        <f t="shared" si="32"/>
        <v>51.481584</v>
      </c>
      <c r="J1069" s="3" t="str">
        <f t="shared" si="33"/>
        <v xml:space="preserve"> -1.557043</v>
      </c>
      <c r="K1069" s="3">
        <v>209</v>
      </c>
      <c r="L1069" s="7" t="s">
        <v>4174</v>
      </c>
      <c r="M1069" s="2"/>
      <c r="N1069" s="5" t="s">
        <v>21</v>
      </c>
      <c r="O1069" s="5" t="s">
        <v>22</v>
      </c>
    </row>
    <row r="1070" spans="1:15" ht="18" x14ac:dyDescent="0.2">
      <c r="A1070" s="2" t="s">
        <v>4359</v>
      </c>
      <c r="B1070" s="2" t="s">
        <v>4360</v>
      </c>
      <c r="C1070" s="2" t="s">
        <v>4361</v>
      </c>
      <c r="D1070" s="2" t="s">
        <v>314</v>
      </c>
      <c r="E1070" s="2">
        <v>1453</v>
      </c>
      <c r="F1070" s="2" t="s">
        <v>38</v>
      </c>
      <c r="G1070" s="2">
        <v>8</v>
      </c>
      <c r="H1070" s="3" t="s">
        <v>4362</v>
      </c>
      <c r="I1070" s="3" t="str">
        <f t="shared" si="32"/>
        <v>42.529798</v>
      </c>
      <c r="J1070" s="3" t="str">
        <f t="shared" si="33"/>
        <v xml:space="preserve"> -71.744151</v>
      </c>
      <c r="K1070" s="3">
        <v>91</v>
      </c>
      <c r="L1070" s="7" t="s">
        <v>4174</v>
      </c>
      <c r="M1070" s="2"/>
      <c r="N1070" s="5" t="s">
        <v>21</v>
      </c>
      <c r="O1070" s="5" t="s">
        <v>22</v>
      </c>
    </row>
    <row r="1071" spans="1:15" ht="18" x14ac:dyDescent="0.2">
      <c r="A1071" s="2" t="s">
        <v>4363</v>
      </c>
      <c r="B1071" s="2" t="s">
        <v>4364</v>
      </c>
      <c r="C1071" s="2" t="s">
        <v>2226</v>
      </c>
      <c r="D1071" s="2" t="s">
        <v>187</v>
      </c>
      <c r="E1071" s="2">
        <v>3666</v>
      </c>
      <c r="F1071" s="2" t="s">
        <v>32</v>
      </c>
      <c r="G1071" s="2">
        <v>6</v>
      </c>
      <c r="H1071" s="3" t="s">
        <v>4365</v>
      </c>
      <c r="I1071" s="3" t="str">
        <f t="shared" si="32"/>
        <v>-36.752767</v>
      </c>
      <c r="J1071" s="3" t="str">
        <f t="shared" si="33"/>
        <v xml:space="preserve"> 145.573531</v>
      </c>
      <c r="K1071" s="3">
        <v>179</v>
      </c>
      <c r="L1071" s="7" t="s">
        <v>4174</v>
      </c>
      <c r="M1071" s="2"/>
      <c r="N1071" s="5" t="s">
        <v>21</v>
      </c>
      <c r="O1071" s="5" t="s">
        <v>22</v>
      </c>
    </row>
    <row r="1072" spans="1:15" ht="18" x14ac:dyDescent="0.2">
      <c r="A1072" s="2" t="s">
        <v>4366</v>
      </c>
      <c r="B1072" s="2" t="s">
        <v>4367</v>
      </c>
      <c r="C1072" s="2" t="s">
        <v>4368</v>
      </c>
      <c r="D1072" s="2" t="s">
        <v>304</v>
      </c>
      <c r="E1072" s="2">
        <v>97035</v>
      </c>
      <c r="F1072" s="2" t="s">
        <v>38</v>
      </c>
      <c r="G1072" s="2">
        <v>40</v>
      </c>
      <c r="H1072" s="3" t="s">
        <v>4369</v>
      </c>
      <c r="I1072" s="3" t="str">
        <f t="shared" si="32"/>
        <v>35.262758</v>
      </c>
      <c r="J1072" s="3" t="str">
        <f t="shared" si="33"/>
        <v xml:space="preserve"> -116.080193</v>
      </c>
      <c r="K1072" s="3">
        <v>283</v>
      </c>
      <c r="L1072" s="7" t="s">
        <v>4174</v>
      </c>
      <c r="M1072" s="2"/>
      <c r="N1072" s="5" t="s">
        <v>21</v>
      </c>
      <c r="O1072" s="5" t="s">
        <v>22</v>
      </c>
    </row>
    <row r="1073" spans="1:15" ht="18" x14ac:dyDescent="0.2">
      <c r="A1073" s="2" t="s">
        <v>4370</v>
      </c>
      <c r="B1073" s="2" t="s">
        <v>4371</v>
      </c>
      <c r="C1073" s="2" t="s">
        <v>4103</v>
      </c>
      <c r="D1073" s="2" t="s">
        <v>304</v>
      </c>
      <c r="E1073" s="2"/>
      <c r="F1073" s="2" t="s">
        <v>38</v>
      </c>
      <c r="G1073" s="2">
        <v>20</v>
      </c>
      <c r="H1073" s="3" t="s">
        <v>4372</v>
      </c>
      <c r="I1073" s="3" t="str">
        <f t="shared" si="32"/>
        <v>37.478051</v>
      </c>
      <c r="J1073" s="3" t="str">
        <f t="shared" si="33"/>
        <v xml:space="preserve"> -121.932707</v>
      </c>
      <c r="K1073" s="3">
        <v>8</v>
      </c>
      <c r="L1073" s="7" t="s">
        <v>4174</v>
      </c>
      <c r="M1073" s="2"/>
      <c r="N1073" s="5" t="s">
        <v>21</v>
      </c>
      <c r="O1073" s="5" t="s">
        <v>22</v>
      </c>
    </row>
    <row r="1074" spans="1:15" ht="18" x14ac:dyDescent="0.2">
      <c r="A1074" s="2" t="s">
        <v>4373</v>
      </c>
      <c r="B1074" s="2" t="s">
        <v>4374</v>
      </c>
      <c r="C1074" s="2" t="s">
        <v>4375</v>
      </c>
      <c r="D1074" s="2" t="s">
        <v>102</v>
      </c>
      <c r="E1074" s="2">
        <v>66801</v>
      </c>
      <c r="F1074" s="2" t="s">
        <v>38</v>
      </c>
      <c r="G1074" s="2">
        <v>8</v>
      </c>
      <c r="H1074" s="3" t="s">
        <v>4376</v>
      </c>
      <c r="I1074" s="3" t="str">
        <f t="shared" si="32"/>
        <v>38.420693</v>
      </c>
      <c r="J1074" s="3" t="str">
        <f t="shared" si="33"/>
        <v xml:space="preserve"> -96.220147</v>
      </c>
      <c r="K1074" s="3">
        <v>363</v>
      </c>
      <c r="L1074" s="8" t="s">
        <v>4187</v>
      </c>
      <c r="M1074" s="2"/>
      <c r="N1074" s="5" t="s">
        <v>21</v>
      </c>
      <c r="O1074" s="5" t="s">
        <v>22</v>
      </c>
    </row>
    <row r="1075" spans="1:15" ht="18" x14ac:dyDescent="0.2">
      <c r="A1075" s="2" t="s">
        <v>4377</v>
      </c>
      <c r="B1075" s="2" t="s">
        <v>4378</v>
      </c>
      <c r="C1075" s="2" t="s">
        <v>4379</v>
      </c>
      <c r="D1075" s="2" t="s">
        <v>810</v>
      </c>
      <c r="E1075" s="2">
        <v>28602</v>
      </c>
      <c r="F1075" s="2" t="s">
        <v>38</v>
      </c>
      <c r="G1075" s="2">
        <v>8</v>
      </c>
      <c r="H1075" s="3" t="s">
        <v>4380</v>
      </c>
      <c r="I1075" s="3" t="str">
        <f t="shared" si="32"/>
        <v>35.706189</v>
      </c>
      <c r="J1075" s="3" t="str">
        <f t="shared" si="33"/>
        <v xml:space="preserve"> -81.294768</v>
      </c>
      <c r="K1075" s="3">
        <v>296</v>
      </c>
      <c r="L1075" s="8" t="s">
        <v>4187</v>
      </c>
      <c r="M1075" s="2"/>
      <c r="N1075" s="5" t="s">
        <v>21</v>
      </c>
      <c r="O1075" s="5" t="s">
        <v>22</v>
      </c>
    </row>
    <row r="1076" spans="1:15" ht="18" x14ac:dyDescent="0.2">
      <c r="A1076" s="2" t="s">
        <v>4381</v>
      </c>
      <c r="B1076" s="2" t="s">
        <v>4382</v>
      </c>
      <c r="C1076" s="2" t="s">
        <v>4383</v>
      </c>
      <c r="D1076" s="2"/>
      <c r="E1076" s="2">
        <v>35207</v>
      </c>
      <c r="F1076" s="2" t="s">
        <v>219</v>
      </c>
      <c r="G1076" s="2">
        <v>6</v>
      </c>
      <c r="H1076" s="3" t="s">
        <v>4384</v>
      </c>
      <c r="I1076" s="3" t="str">
        <f t="shared" si="32"/>
        <v>45.175641</v>
      </c>
      <c r="J1076" s="3" t="str">
        <f t="shared" si="33"/>
        <v xml:space="preserve"> 18.063889</v>
      </c>
      <c r="K1076" s="3">
        <v>96</v>
      </c>
      <c r="L1076" s="8" t="s">
        <v>4187</v>
      </c>
      <c r="M1076" s="2"/>
      <c r="N1076" s="5" t="s">
        <v>21</v>
      </c>
      <c r="O1076" s="5" t="s">
        <v>51</v>
      </c>
    </row>
    <row r="1077" spans="1:15" ht="18" x14ac:dyDescent="0.2">
      <c r="A1077" s="2" t="s">
        <v>4385</v>
      </c>
      <c r="B1077" s="2" t="s">
        <v>4386</v>
      </c>
      <c r="C1077" s="2" t="s">
        <v>4387</v>
      </c>
      <c r="D1077" s="2" t="s">
        <v>304</v>
      </c>
      <c r="E1077" s="2">
        <v>93239</v>
      </c>
      <c r="F1077" s="2" t="s">
        <v>38</v>
      </c>
      <c r="G1077" s="2">
        <v>40</v>
      </c>
      <c r="H1077" s="3" t="s">
        <v>4388</v>
      </c>
      <c r="I1077" s="3" t="str">
        <f t="shared" si="32"/>
        <v>35.987651</v>
      </c>
      <c r="J1077" s="3" t="str">
        <f t="shared" si="33"/>
        <v xml:space="preserve"> -119.962336</v>
      </c>
      <c r="K1077" s="3">
        <v>100</v>
      </c>
      <c r="L1077" s="7" t="s">
        <v>4174</v>
      </c>
      <c r="M1077" s="2"/>
      <c r="N1077" s="5" t="s">
        <v>21</v>
      </c>
      <c r="O1077" s="5" t="s">
        <v>22</v>
      </c>
    </row>
    <row r="1078" spans="1:15" ht="18" x14ac:dyDescent="0.2">
      <c r="A1078" s="2" t="s">
        <v>4389</v>
      </c>
      <c r="B1078" s="2" t="s">
        <v>4390</v>
      </c>
      <c r="C1078" s="2" t="s">
        <v>4391</v>
      </c>
      <c r="D1078" s="2" t="s">
        <v>196</v>
      </c>
      <c r="E1078" s="2">
        <v>78752</v>
      </c>
      <c r="F1078" s="2" t="s">
        <v>38</v>
      </c>
      <c r="G1078" s="2">
        <v>8</v>
      </c>
      <c r="H1078" s="3" t="s">
        <v>4392</v>
      </c>
      <c r="I1078" s="3" t="str">
        <f t="shared" si="32"/>
        <v>30.329175</v>
      </c>
      <c r="J1078" s="3" t="str">
        <f t="shared" si="33"/>
        <v xml:space="preserve"> -97.706339</v>
      </c>
      <c r="K1078" s="3">
        <v>221</v>
      </c>
      <c r="L1078" s="7" t="s">
        <v>4174</v>
      </c>
      <c r="M1078" s="2"/>
      <c r="N1078" s="5" t="s">
        <v>21</v>
      </c>
      <c r="O1078" s="5" t="s">
        <v>22</v>
      </c>
    </row>
    <row r="1079" spans="1:15" ht="18" x14ac:dyDescent="0.2">
      <c r="A1079" s="2" t="s">
        <v>4393</v>
      </c>
      <c r="B1079" s="2" t="s">
        <v>4394</v>
      </c>
      <c r="C1079" s="2">
        <v>4880</v>
      </c>
      <c r="D1079" s="2"/>
      <c r="E1079" s="2"/>
      <c r="F1079" s="2" t="s">
        <v>140</v>
      </c>
      <c r="G1079" s="2">
        <v>8</v>
      </c>
      <c r="H1079" s="3" t="s">
        <v>4395</v>
      </c>
      <c r="I1079" s="3" t="str">
        <f t="shared" si="32"/>
        <v>47.928272</v>
      </c>
      <c r="J1079" s="3" t="str">
        <f t="shared" si="33"/>
        <v xml:space="preserve"> 13.50348</v>
      </c>
      <c r="K1079" s="3">
        <v>540</v>
      </c>
      <c r="L1079" s="7" t="s">
        <v>4174</v>
      </c>
      <c r="M1079" s="2"/>
      <c r="N1079" s="5" t="s">
        <v>21</v>
      </c>
      <c r="O1079" s="5" t="s">
        <v>22</v>
      </c>
    </row>
    <row r="1080" spans="1:15" ht="18" x14ac:dyDescent="0.2">
      <c r="A1080" s="2" t="s">
        <v>4396</v>
      </c>
      <c r="B1080" s="2" t="s">
        <v>4397</v>
      </c>
      <c r="C1080" s="2" t="s">
        <v>4398</v>
      </c>
      <c r="D1080" s="2" t="s">
        <v>304</v>
      </c>
      <c r="E1080" s="2">
        <v>92008</v>
      </c>
      <c r="F1080" s="2" t="s">
        <v>38</v>
      </c>
      <c r="G1080" s="2">
        <v>16</v>
      </c>
      <c r="H1080" s="3" t="s">
        <v>4399</v>
      </c>
      <c r="I1080" s="3" t="str">
        <f t="shared" si="32"/>
        <v>33.178324</v>
      </c>
      <c r="J1080" s="3" t="str">
        <f t="shared" si="33"/>
        <v xml:space="preserve"> -117.332459</v>
      </c>
      <c r="K1080" s="3">
        <v>9</v>
      </c>
      <c r="L1080" s="8" t="s">
        <v>4187</v>
      </c>
      <c r="M1080" s="2"/>
      <c r="N1080" s="5" t="s">
        <v>21</v>
      </c>
      <c r="O1080" s="5" t="s">
        <v>22</v>
      </c>
    </row>
    <row r="1081" spans="1:15" ht="18" x14ac:dyDescent="0.2">
      <c r="A1081" s="2" t="s">
        <v>4400</v>
      </c>
      <c r="B1081" s="2" t="s">
        <v>4401</v>
      </c>
      <c r="C1081" s="2" t="s">
        <v>4402</v>
      </c>
      <c r="D1081" s="2" t="s">
        <v>1456</v>
      </c>
      <c r="E1081" s="2">
        <v>85747</v>
      </c>
      <c r="F1081" s="2" t="s">
        <v>38</v>
      </c>
      <c r="G1081" s="2">
        <v>10</v>
      </c>
      <c r="H1081" s="3" t="s">
        <v>4403</v>
      </c>
      <c r="I1081" s="3" t="str">
        <f t="shared" si="32"/>
        <v>32.083857</v>
      </c>
      <c r="J1081" s="3" t="str">
        <f t="shared" si="33"/>
        <v xml:space="preserve"> -110.803571</v>
      </c>
      <c r="K1081" s="3">
        <v>895</v>
      </c>
      <c r="L1081" s="7" t="s">
        <v>4174</v>
      </c>
      <c r="M1081" s="2"/>
      <c r="N1081" s="5" t="s">
        <v>21</v>
      </c>
      <c r="O1081" s="5" t="s">
        <v>22</v>
      </c>
    </row>
    <row r="1082" spans="1:15" ht="18" x14ac:dyDescent="0.2">
      <c r="A1082" s="2" t="s">
        <v>4404</v>
      </c>
      <c r="B1082" s="2" t="s">
        <v>4405</v>
      </c>
      <c r="C1082" s="2" t="s">
        <v>3180</v>
      </c>
      <c r="D1082" s="2"/>
      <c r="E1082" s="2"/>
      <c r="F1082" s="2" t="s">
        <v>618</v>
      </c>
      <c r="G1082" s="2">
        <v>10</v>
      </c>
      <c r="H1082" s="3" t="s">
        <v>4406</v>
      </c>
      <c r="I1082" s="3" t="str">
        <f t="shared" si="32"/>
        <v>59.644887</v>
      </c>
      <c r="J1082" s="3" t="str">
        <f t="shared" si="33"/>
        <v xml:space="preserve"> 17.933118</v>
      </c>
      <c r="K1082" s="3">
        <v>35</v>
      </c>
      <c r="L1082" s="7" t="s">
        <v>4174</v>
      </c>
      <c r="M1082" s="2"/>
      <c r="N1082" s="5" t="s">
        <v>21</v>
      </c>
      <c r="O1082" s="5" t="s">
        <v>51</v>
      </c>
    </row>
    <row r="1083" spans="1:15" ht="18" x14ac:dyDescent="0.2">
      <c r="A1083" s="2" t="s">
        <v>4407</v>
      </c>
      <c r="B1083" s="2" t="s">
        <v>4408</v>
      </c>
      <c r="C1083" s="2" t="s">
        <v>4409</v>
      </c>
      <c r="D1083" s="2"/>
      <c r="E1083" s="2" t="s">
        <v>4410</v>
      </c>
      <c r="F1083" s="2" t="s">
        <v>76</v>
      </c>
      <c r="G1083" s="2">
        <v>8</v>
      </c>
      <c r="H1083" s="3" t="s">
        <v>4411</v>
      </c>
      <c r="I1083" s="3" t="str">
        <f t="shared" si="32"/>
        <v>51.076281</v>
      </c>
      <c r="J1083" s="3" t="str">
        <f t="shared" si="33"/>
        <v xml:space="preserve"> -0.831807</v>
      </c>
      <c r="K1083" s="3">
        <v>98</v>
      </c>
      <c r="L1083" s="7" t="s">
        <v>4174</v>
      </c>
      <c r="M1083" s="2"/>
      <c r="N1083" s="5" t="s">
        <v>21</v>
      </c>
      <c r="O1083" s="5" t="s">
        <v>51</v>
      </c>
    </row>
    <row r="1084" spans="1:15" ht="18" x14ac:dyDescent="0.2">
      <c r="A1084" s="2" t="s">
        <v>4412</v>
      </c>
      <c r="B1084" s="2" t="s">
        <v>4413</v>
      </c>
      <c r="C1084" s="2" t="s">
        <v>4414</v>
      </c>
      <c r="D1084" s="2" t="s">
        <v>846</v>
      </c>
      <c r="E1084" s="2"/>
      <c r="F1084" s="2" t="s">
        <v>38</v>
      </c>
      <c r="G1084" s="2">
        <v>16</v>
      </c>
      <c r="H1084" s="3" t="s">
        <v>4415</v>
      </c>
      <c r="I1084" s="3" t="str">
        <f t="shared" si="32"/>
        <v>41.805876</v>
      </c>
      <c r="J1084" s="3" t="str">
        <f t="shared" si="33"/>
        <v xml:space="preserve"> -72.559285</v>
      </c>
      <c r="K1084" s="3">
        <v>41</v>
      </c>
      <c r="L1084" s="7" t="s">
        <v>4174</v>
      </c>
      <c r="M1084" s="2"/>
      <c r="N1084" s="5" t="s">
        <v>21</v>
      </c>
      <c r="O1084" s="5" t="s">
        <v>51</v>
      </c>
    </row>
    <row r="1085" spans="1:15" ht="18" x14ac:dyDescent="0.2">
      <c r="A1085" s="2" t="s">
        <v>4416</v>
      </c>
      <c r="B1085" s="2" t="s">
        <v>4417</v>
      </c>
      <c r="C1085" s="2" t="s">
        <v>4418</v>
      </c>
      <c r="D1085" s="2" t="s">
        <v>309</v>
      </c>
      <c r="E1085" s="2">
        <v>49735</v>
      </c>
      <c r="F1085" s="2" t="s">
        <v>38</v>
      </c>
      <c r="G1085" s="2">
        <v>8</v>
      </c>
      <c r="H1085" s="3" t="s">
        <v>4419</v>
      </c>
      <c r="I1085" s="3" t="str">
        <f t="shared" si="32"/>
        <v>45.025577</v>
      </c>
      <c r="J1085" s="3" t="str">
        <f t="shared" si="33"/>
        <v xml:space="preserve"> -84.722201</v>
      </c>
      <c r="K1085" s="3">
        <v>398</v>
      </c>
      <c r="L1085" s="7" t="s">
        <v>4174</v>
      </c>
      <c r="M1085" s="2"/>
      <c r="N1085" s="5" t="s">
        <v>21</v>
      </c>
      <c r="O1085" s="5" t="s">
        <v>22</v>
      </c>
    </row>
    <row r="1086" spans="1:15" ht="18" x14ac:dyDescent="0.2">
      <c r="A1086" s="2" t="s">
        <v>4420</v>
      </c>
      <c r="B1086" s="2" t="s">
        <v>4421</v>
      </c>
      <c r="C1086" s="2" t="s">
        <v>4334</v>
      </c>
      <c r="D1086" s="2"/>
      <c r="E1086" s="2" t="s">
        <v>4335</v>
      </c>
      <c r="F1086" s="2" t="s">
        <v>76</v>
      </c>
      <c r="G1086" s="2">
        <v>12</v>
      </c>
      <c r="H1086" s="3" t="s">
        <v>4422</v>
      </c>
      <c r="I1086" s="3" t="str">
        <f t="shared" si="32"/>
        <v>51.295806</v>
      </c>
      <c r="J1086" s="3" t="str">
        <f t="shared" si="33"/>
        <v xml:space="preserve"> -0.854643</v>
      </c>
      <c r="K1086" s="3">
        <v>65</v>
      </c>
      <c r="L1086" s="7" t="s">
        <v>4174</v>
      </c>
      <c r="M1086" s="2"/>
      <c r="N1086" s="5" t="s">
        <v>21</v>
      </c>
      <c r="O1086" s="5" t="s">
        <v>51</v>
      </c>
    </row>
    <row r="1087" spans="1:15" ht="18" x14ac:dyDescent="0.2">
      <c r="A1087" s="2" t="s">
        <v>4423</v>
      </c>
      <c r="B1087" s="2" t="s">
        <v>4424</v>
      </c>
      <c r="C1087" s="2" t="s">
        <v>4425</v>
      </c>
      <c r="D1087" s="2" t="s">
        <v>304</v>
      </c>
      <c r="E1087" s="2">
        <v>93906</v>
      </c>
      <c r="F1087" s="2" t="s">
        <v>38</v>
      </c>
      <c r="G1087" s="2">
        <v>12</v>
      </c>
      <c r="H1087" s="3" t="s">
        <v>4426</v>
      </c>
      <c r="I1087" s="3" t="str">
        <f t="shared" si="32"/>
        <v>36.715699</v>
      </c>
      <c r="J1087" s="3" t="str">
        <f t="shared" si="33"/>
        <v xml:space="preserve"> -121.653992</v>
      </c>
      <c r="K1087" s="3">
        <v>29</v>
      </c>
      <c r="L1087" s="7" t="s">
        <v>4174</v>
      </c>
      <c r="M1087" s="2"/>
      <c r="N1087" s="5" t="s">
        <v>21</v>
      </c>
      <c r="O1087" s="5" t="s">
        <v>22</v>
      </c>
    </row>
    <row r="1088" spans="1:15" ht="18" x14ac:dyDescent="0.2">
      <c r="A1088" s="2" t="s">
        <v>4427</v>
      </c>
      <c r="B1088" s="2" t="s">
        <v>4428</v>
      </c>
      <c r="C1088" s="2" t="s">
        <v>4429</v>
      </c>
      <c r="D1088" s="2" t="s">
        <v>196</v>
      </c>
      <c r="E1088" s="2">
        <v>75231</v>
      </c>
      <c r="F1088" s="2" t="s">
        <v>38</v>
      </c>
      <c r="G1088" s="2">
        <v>8</v>
      </c>
      <c r="H1088" s="3" t="s">
        <v>4430</v>
      </c>
      <c r="I1088" s="3" t="str">
        <f t="shared" si="32"/>
        <v>32.880799</v>
      </c>
      <c r="J1088" s="3" t="str">
        <f t="shared" si="33"/>
        <v xml:space="preserve"> -96.768235</v>
      </c>
      <c r="K1088" s="3">
        <v>170</v>
      </c>
      <c r="L1088" s="8" t="s">
        <v>4187</v>
      </c>
      <c r="M1088" s="2"/>
      <c r="N1088" s="5" t="s">
        <v>21</v>
      </c>
      <c r="O1088" s="5" t="s">
        <v>22</v>
      </c>
    </row>
    <row r="1089" spans="1:15" ht="18" x14ac:dyDescent="0.2">
      <c r="A1089" s="2" t="s">
        <v>4431</v>
      </c>
      <c r="B1089" s="2" t="s">
        <v>4432</v>
      </c>
      <c r="C1089" s="2" t="s">
        <v>4433</v>
      </c>
      <c r="D1089" s="2" t="s">
        <v>16</v>
      </c>
      <c r="E1089" s="2" t="s">
        <v>4434</v>
      </c>
      <c r="F1089" s="2" t="s">
        <v>18</v>
      </c>
      <c r="G1089" s="2">
        <v>16</v>
      </c>
      <c r="H1089" s="3" t="s">
        <v>4435</v>
      </c>
      <c r="I1089" s="3" t="str">
        <f t="shared" si="32"/>
        <v>45.723566</v>
      </c>
      <c r="J1089" s="3" t="str">
        <f t="shared" si="33"/>
        <v xml:space="preserve"> -73.617052</v>
      </c>
      <c r="K1089" s="3">
        <v>20</v>
      </c>
      <c r="L1089" s="7" t="s">
        <v>4174</v>
      </c>
      <c r="M1089" s="2"/>
      <c r="N1089" s="5" t="s">
        <v>21</v>
      </c>
      <c r="O1089" s="5" t="s">
        <v>22</v>
      </c>
    </row>
    <row r="1090" spans="1:15" ht="18" x14ac:dyDescent="0.2">
      <c r="A1090" s="2" t="s">
        <v>4436</v>
      </c>
      <c r="B1090" s="2" t="s">
        <v>4437</v>
      </c>
      <c r="C1090" s="2" t="s">
        <v>3770</v>
      </c>
      <c r="D1090" s="2" t="s">
        <v>309</v>
      </c>
      <c r="E1090" s="2"/>
      <c r="F1090" s="2" t="s">
        <v>38</v>
      </c>
      <c r="G1090" s="2">
        <v>8</v>
      </c>
      <c r="H1090" s="3" t="s">
        <v>4438</v>
      </c>
      <c r="I1090" s="3" t="str">
        <f t="shared" si="32"/>
        <v>42.524693</v>
      </c>
      <c r="J1090" s="3" t="str">
        <f t="shared" si="33"/>
        <v xml:space="preserve"> -82.908253</v>
      </c>
      <c r="K1090" s="3">
        <v>182</v>
      </c>
      <c r="L1090" s="7" t="s">
        <v>4174</v>
      </c>
      <c r="M1090" s="2"/>
      <c r="N1090" s="5" t="s">
        <v>21</v>
      </c>
      <c r="O1090" s="5" t="s">
        <v>22</v>
      </c>
    </row>
    <row r="1091" spans="1:15" ht="18" x14ac:dyDescent="0.2">
      <c r="A1091" s="2" t="s">
        <v>4439</v>
      </c>
      <c r="B1091" s="2" t="s">
        <v>4440</v>
      </c>
      <c r="C1091" s="2" t="s">
        <v>4441</v>
      </c>
      <c r="D1091" s="2" t="s">
        <v>16</v>
      </c>
      <c r="E1091" s="2" t="s">
        <v>4442</v>
      </c>
      <c r="F1091" s="2" t="s">
        <v>18</v>
      </c>
      <c r="G1091" s="2">
        <v>20</v>
      </c>
      <c r="H1091" s="3" t="s">
        <v>4443</v>
      </c>
      <c r="I1091" s="3" t="str">
        <f t="shared" ref="I1091:I1132" si="34">LEFT(H1091,FIND(",",H1091,1)-1)</f>
        <v>45.570376</v>
      </c>
      <c r="J1091" s="3" t="str">
        <f t="shared" ref="J1091:J1154" si="35">RIGHT(H1091,LEN(H1091)-FIND(",",H1091,1))</f>
        <v xml:space="preserve"> -73.746978</v>
      </c>
      <c r="K1091" s="3">
        <v>36</v>
      </c>
      <c r="L1091" s="7" t="s">
        <v>4174</v>
      </c>
      <c r="M1091" s="2"/>
      <c r="N1091" s="5" t="s">
        <v>21</v>
      </c>
      <c r="O1091" s="5" t="s">
        <v>22</v>
      </c>
    </row>
    <row r="1092" spans="1:15" ht="18" x14ac:dyDescent="0.2">
      <c r="A1092" s="2" t="s">
        <v>4444</v>
      </c>
      <c r="B1092" s="2" t="s">
        <v>4445</v>
      </c>
      <c r="C1092" s="2" t="s">
        <v>4446</v>
      </c>
      <c r="D1092" s="2"/>
      <c r="E1092" s="2"/>
      <c r="F1092" s="2" t="s">
        <v>155</v>
      </c>
      <c r="G1092" s="2">
        <v>40</v>
      </c>
      <c r="H1092" s="3" t="s">
        <v>4447</v>
      </c>
      <c r="I1092" s="3" t="str">
        <f t="shared" si="34"/>
        <v>59.386586</v>
      </c>
      <c r="J1092" s="3" t="str">
        <f t="shared" si="35"/>
        <v xml:space="preserve"> 10.752882</v>
      </c>
      <c r="K1092" s="3">
        <v>49</v>
      </c>
      <c r="L1092" s="8" t="s">
        <v>4187</v>
      </c>
      <c r="M1092" s="2"/>
      <c r="N1092" s="5" t="s">
        <v>21</v>
      </c>
      <c r="O1092" s="5" t="s">
        <v>51</v>
      </c>
    </row>
    <row r="1093" spans="1:15" ht="18" x14ac:dyDescent="0.2">
      <c r="A1093" s="2" t="s">
        <v>4448</v>
      </c>
      <c r="B1093" s="2" t="s">
        <v>4449</v>
      </c>
      <c r="C1093" s="2" t="s">
        <v>4450</v>
      </c>
      <c r="D1093" s="2" t="s">
        <v>1114</v>
      </c>
      <c r="E1093" s="2"/>
      <c r="F1093" s="2" t="s">
        <v>38</v>
      </c>
      <c r="G1093" s="2">
        <v>8</v>
      </c>
      <c r="H1093" s="3" t="s">
        <v>4451</v>
      </c>
      <c r="I1093" s="3" t="str">
        <f t="shared" si="34"/>
        <v>44.006091</v>
      </c>
      <c r="J1093" s="3" t="str">
        <f t="shared" si="35"/>
        <v xml:space="preserve"> -92.469926</v>
      </c>
      <c r="K1093" s="3">
        <v>306</v>
      </c>
      <c r="L1093" s="7" t="s">
        <v>4174</v>
      </c>
      <c r="M1093" s="2"/>
      <c r="N1093" s="5" t="s">
        <v>21</v>
      </c>
      <c r="O1093" s="5" t="s">
        <v>22</v>
      </c>
    </row>
    <row r="1094" spans="1:15" ht="18" x14ac:dyDescent="0.2">
      <c r="A1094" s="2" t="s">
        <v>4452</v>
      </c>
      <c r="B1094" s="2" t="s">
        <v>4453</v>
      </c>
      <c r="C1094" s="2" t="s">
        <v>4454</v>
      </c>
      <c r="D1094" s="2" t="s">
        <v>266</v>
      </c>
      <c r="E1094" s="2"/>
      <c r="F1094" s="2" t="s">
        <v>38</v>
      </c>
      <c r="G1094" s="2">
        <v>8</v>
      </c>
      <c r="H1094" s="3" t="s">
        <v>4455</v>
      </c>
      <c r="I1094" s="3" t="str">
        <f t="shared" si="34"/>
        <v>36.155848</v>
      </c>
      <c r="J1094" s="3" t="str">
        <f t="shared" si="35"/>
        <v xml:space="preserve"> -85.515211</v>
      </c>
      <c r="K1094" s="3">
        <v>330</v>
      </c>
      <c r="L1094" s="7" t="s">
        <v>4174</v>
      </c>
      <c r="M1094" s="2"/>
      <c r="N1094" s="5" t="s">
        <v>21</v>
      </c>
      <c r="O1094" s="5" t="s">
        <v>22</v>
      </c>
    </row>
    <row r="1095" spans="1:15" ht="18" x14ac:dyDescent="0.2">
      <c r="A1095" s="2" t="s">
        <v>4456</v>
      </c>
      <c r="B1095" s="2" t="s">
        <v>4457</v>
      </c>
      <c r="C1095" s="2" t="s">
        <v>4458</v>
      </c>
      <c r="D1095" s="2"/>
      <c r="E1095" s="2">
        <v>8500</v>
      </c>
      <c r="F1095" s="2" t="s">
        <v>150</v>
      </c>
      <c r="G1095" s="2">
        <v>8</v>
      </c>
      <c r="H1095" s="3" t="s">
        <v>4459</v>
      </c>
      <c r="I1095" s="3" t="str">
        <f t="shared" si="34"/>
        <v>50.805626</v>
      </c>
      <c r="J1095" s="3" t="str">
        <f t="shared" si="35"/>
        <v xml:space="preserve"> 3.274434</v>
      </c>
      <c r="K1095" s="3">
        <v>26</v>
      </c>
      <c r="L1095" s="9" t="s">
        <v>4192</v>
      </c>
      <c r="M1095" s="2"/>
      <c r="N1095" s="5" t="s">
        <v>21</v>
      </c>
      <c r="O1095" s="5" t="s">
        <v>22</v>
      </c>
    </row>
    <row r="1096" spans="1:15" ht="18" x14ac:dyDescent="0.2">
      <c r="A1096" s="2" t="s">
        <v>4460</v>
      </c>
      <c r="B1096" s="2" t="s">
        <v>4461</v>
      </c>
      <c r="C1096" s="2" t="s">
        <v>4462</v>
      </c>
      <c r="D1096" s="2" t="s">
        <v>304</v>
      </c>
      <c r="E1096" s="2">
        <v>92672</v>
      </c>
      <c r="F1096" s="2" t="s">
        <v>38</v>
      </c>
      <c r="G1096" s="2">
        <v>21</v>
      </c>
      <c r="H1096" s="3" t="s">
        <v>4463</v>
      </c>
      <c r="I1096" s="3" t="str">
        <f t="shared" si="34"/>
        <v>33.437177</v>
      </c>
      <c r="J1096" s="3" t="str">
        <f t="shared" si="35"/>
        <v xml:space="preserve"> -117.62712</v>
      </c>
      <c r="K1096" s="3">
        <v>46</v>
      </c>
      <c r="L1096" s="7" t="s">
        <v>4174</v>
      </c>
      <c r="M1096" s="2"/>
      <c r="N1096" s="5" t="s">
        <v>21</v>
      </c>
      <c r="O1096" s="5" t="s">
        <v>22</v>
      </c>
    </row>
    <row r="1097" spans="1:15" ht="18" x14ac:dyDescent="0.2">
      <c r="A1097" s="2" t="s">
        <v>4464</v>
      </c>
      <c r="B1097" s="2" t="s">
        <v>4465</v>
      </c>
      <c r="C1097" s="2" t="s">
        <v>4466</v>
      </c>
      <c r="D1097" s="2" t="s">
        <v>37</v>
      </c>
      <c r="E1097" s="2"/>
      <c r="F1097" s="2" t="s">
        <v>38</v>
      </c>
      <c r="G1097" s="2">
        <v>10</v>
      </c>
      <c r="H1097" s="3" t="s">
        <v>4467</v>
      </c>
      <c r="I1097" s="3" t="str">
        <f t="shared" si="34"/>
        <v>42.900045</v>
      </c>
      <c r="J1097" s="3" t="str">
        <f t="shared" si="35"/>
        <v xml:space="preserve"> -87.913714</v>
      </c>
      <c r="K1097" s="3">
        <v>219</v>
      </c>
      <c r="L1097" s="7" t="s">
        <v>4174</v>
      </c>
      <c r="M1097" s="2"/>
      <c r="N1097" s="5" t="s">
        <v>21</v>
      </c>
      <c r="O1097" s="5" t="s">
        <v>22</v>
      </c>
    </row>
    <row r="1098" spans="1:15" ht="18" x14ac:dyDescent="0.2">
      <c r="A1098" s="2" t="s">
        <v>4468</v>
      </c>
      <c r="B1098" s="2" t="s">
        <v>4469</v>
      </c>
      <c r="C1098" s="2" t="s">
        <v>4470</v>
      </c>
      <c r="D1098" s="2" t="s">
        <v>585</v>
      </c>
      <c r="E1098" s="2">
        <v>88030</v>
      </c>
      <c r="F1098" s="2" t="s">
        <v>38</v>
      </c>
      <c r="G1098" s="2">
        <v>10</v>
      </c>
      <c r="H1098" s="3" t="s">
        <v>4471</v>
      </c>
      <c r="I1098" s="3" t="str">
        <f t="shared" si="34"/>
        <v>32.281274</v>
      </c>
      <c r="J1098" s="3" t="str">
        <f t="shared" si="35"/>
        <v xml:space="preserve"> -107.75854</v>
      </c>
      <c r="K1098" s="6">
        <v>1324</v>
      </c>
      <c r="L1098" s="7" t="s">
        <v>4174</v>
      </c>
      <c r="M1098" s="2"/>
      <c r="N1098" s="5" t="s">
        <v>21</v>
      </c>
      <c r="O1098" s="5" t="s">
        <v>22</v>
      </c>
    </row>
    <row r="1099" spans="1:15" ht="18" x14ac:dyDescent="0.2">
      <c r="A1099" s="2" t="s">
        <v>4472</v>
      </c>
      <c r="B1099" s="2" t="s">
        <v>4473</v>
      </c>
      <c r="C1099" s="2" t="s">
        <v>4474</v>
      </c>
      <c r="D1099" s="2"/>
      <c r="E1099" s="2"/>
      <c r="F1099" s="2" t="s">
        <v>140</v>
      </c>
      <c r="G1099" s="2">
        <v>6</v>
      </c>
      <c r="H1099" s="3" t="s">
        <v>4475</v>
      </c>
      <c r="I1099" s="3" t="str">
        <f t="shared" si="34"/>
        <v>47.788298</v>
      </c>
      <c r="J1099" s="3" t="str">
        <f t="shared" si="35"/>
        <v xml:space="preserve"> 12.979827</v>
      </c>
      <c r="K1099" s="3">
        <v>439</v>
      </c>
      <c r="L1099" s="8" t="s">
        <v>4187</v>
      </c>
      <c r="M1099" s="2"/>
      <c r="N1099" s="5" t="s">
        <v>21</v>
      </c>
      <c r="O1099" s="5" t="s">
        <v>51</v>
      </c>
    </row>
    <row r="1100" spans="1:15" ht="18" x14ac:dyDescent="0.2">
      <c r="A1100" s="2" t="s">
        <v>4476</v>
      </c>
      <c r="B1100" s="2" t="s">
        <v>4477</v>
      </c>
      <c r="C1100" s="2" t="s">
        <v>4478</v>
      </c>
      <c r="D1100" s="2"/>
      <c r="E1100" s="2"/>
      <c r="F1100" s="2" t="s">
        <v>618</v>
      </c>
      <c r="G1100" s="2">
        <v>8</v>
      </c>
      <c r="H1100" s="3" t="s">
        <v>4479</v>
      </c>
      <c r="I1100" s="3" t="str">
        <f t="shared" si="34"/>
        <v>59.939568</v>
      </c>
      <c r="J1100" s="3" t="str">
        <f t="shared" si="35"/>
        <v xml:space="preserve"> 17.657669</v>
      </c>
      <c r="K1100" s="3">
        <v>29</v>
      </c>
      <c r="L1100" s="7" t="s">
        <v>4174</v>
      </c>
      <c r="M1100" s="2"/>
      <c r="N1100" s="5" t="s">
        <v>21</v>
      </c>
      <c r="O1100" s="5" t="s">
        <v>51</v>
      </c>
    </row>
    <row r="1101" spans="1:15" ht="18" x14ac:dyDescent="0.2">
      <c r="A1101" s="2" t="s">
        <v>4480</v>
      </c>
      <c r="B1101" s="2" t="s">
        <v>4481</v>
      </c>
      <c r="C1101" s="2" t="s">
        <v>4482</v>
      </c>
      <c r="D1101" s="2" t="s">
        <v>196</v>
      </c>
      <c r="E1101" s="2"/>
      <c r="F1101" s="2" t="s">
        <v>38</v>
      </c>
      <c r="G1101" s="2">
        <v>10</v>
      </c>
      <c r="H1101" s="3" t="s">
        <v>4483</v>
      </c>
      <c r="I1101" s="3" t="str">
        <f t="shared" si="34"/>
        <v>32.943488</v>
      </c>
      <c r="J1101" s="3" t="str">
        <f t="shared" si="35"/>
        <v xml:space="preserve"> -97.133843</v>
      </c>
      <c r="K1101" s="3">
        <v>199</v>
      </c>
      <c r="L1101" s="8" t="s">
        <v>4187</v>
      </c>
      <c r="M1101" s="2"/>
      <c r="N1101" s="5" t="s">
        <v>21</v>
      </c>
      <c r="O1101" s="5" t="s">
        <v>22</v>
      </c>
    </row>
    <row r="1102" spans="1:15" ht="18" x14ac:dyDescent="0.2">
      <c r="A1102" s="2" t="s">
        <v>4484</v>
      </c>
      <c r="B1102" s="2" t="s">
        <v>4485</v>
      </c>
      <c r="C1102" s="2" t="s">
        <v>4486</v>
      </c>
      <c r="D1102" s="2" t="s">
        <v>411</v>
      </c>
      <c r="E1102" s="2">
        <v>10801</v>
      </c>
      <c r="F1102" s="2" t="s">
        <v>38</v>
      </c>
      <c r="G1102" s="2">
        <v>8</v>
      </c>
      <c r="H1102" s="3" t="s">
        <v>4487</v>
      </c>
      <c r="I1102" s="3" t="str">
        <f t="shared" si="34"/>
        <v>40.912298</v>
      </c>
      <c r="J1102" s="3" t="str">
        <f t="shared" si="35"/>
        <v xml:space="preserve"> -73.780132</v>
      </c>
      <c r="K1102" s="3">
        <v>36</v>
      </c>
      <c r="L1102" s="8" t="s">
        <v>4187</v>
      </c>
      <c r="M1102" s="2"/>
      <c r="N1102" s="5" t="s">
        <v>21</v>
      </c>
      <c r="O1102" s="5" t="s">
        <v>22</v>
      </c>
    </row>
    <row r="1103" spans="1:15" ht="18" x14ac:dyDescent="0.2">
      <c r="A1103" s="2" t="s">
        <v>4488</v>
      </c>
      <c r="B1103" s="2" t="s">
        <v>4489</v>
      </c>
      <c r="C1103" s="2" t="s">
        <v>4490</v>
      </c>
      <c r="D1103" s="2"/>
      <c r="E1103" s="2">
        <v>6900</v>
      </c>
      <c r="F1103" s="2" t="s">
        <v>140</v>
      </c>
      <c r="G1103" s="2">
        <v>6</v>
      </c>
      <c r="H1103" s="3" t="s">
        <v>4491</v>
      </c>
      <c r="I1103" s="3" t="str">
        <f t="shared" si="34"/>
        <v>47.488249</v>
      </c>
      <c r="J1103" s="3" t="str">
        <f t="shared" si="35"/>
        <v xml:space="preserve"> 9.740858</v>
      </c>
      <c r="K1103" s="3">
        <v>427</v>
      </c>
      <c r="L1103" s="8" t="s">
        <v>4187</v>
      </c>
      <c r="M1103" s="2"/>
      <c r="N1103" s="5" t="s">
        <v>21</v>
      </c>
      <c r="O1103" s="5" t="s">
        <v>22</v>
      </c>
    </row>
    <row r="1104" spans="1:15" ht="18" x14ac:dyDescent="0.2">
      <c r="A1104" s="2" t="s">
        <v>4492</v>
      </c>
      <c r="B1104" s="2" t="s">
        <v>4493</v>
      </c>
      <c r="C1104" s="2" t="s">
        <v>4494</v>
      </c>
      <c r="D1104" s="2" t="s">
        <v>309</v>
      </c>
      <c r="E1104" s="2">
        <v>48150</v>
      </c>
      <c r="F1104" s="2" t="s">
        <v>38</v>
      </c>
      <c r="G1104" s="2">
        <v>8</v>
      </c>
      <c r="H1104" s="3" t="s">
        <v>4495</v>
      </c>
      <c r="I1104" s="3" t="str">
        <f t="shared" si="34"/>
        <v>42.379485</v>
      </c>
      <c r="J1104" s="3" t="str">
        <f t="shared" si="35"/>
        <v xml:space="preserve"> -83.32954</v>
      </c>
      <c r="K1104" s="3">
        <v>193</v>
      </c>
      <c r="L1104" s="7" t="s">
        <v>4174</v>
      </c>
      <c r="M1104" s="2"/>
      <c r="N1104" s="5" t="s">
        <v>21</v>
      </c>
      <c r="O1104" s="5" t="s">
        <v>22</v>
      </c>
    </row>
    <row r="1105" spans="1:15" ht="18" x14ac:dyDescent="0.2">
      <c r="A1105" s="2" t="s">
        <v>4496</v>
      </c>
      <c r="B1105" s="2" t="s">
        <v>4497</v>
      </c>
      <c r="C1105" s="2" t="s">
        <v>4498</v>
      </c>
      <c r="D1105" s="2" t="s">
        <v>810</v>
      </c>
      <c r="E1105" s="2">
        <v>27407</v>
      </c>
      <c r="F1105" s="2" t="s">
        <v>38</v>
      </c>
      <c r="G1105" s="2">
        <v>8</v>
      </c>
      <c r="H1105" s="3" t="s">
        <v>4499</v>
      </c>
      <c r="I1105" s="3" t="str">
        <f t="shared" si="34"/>
        <v>36.059292</v>
      </c>
      <c r="J1105" s="3" t="str">
        <f t="shared" si="35"/>
        <v xml:space="preserve"> -79.909356</v>
      </c>
      <c r="K1105" s="3">
        <v>283</v>
      </c>
      <c r="L1105" s="7" t="s">
        <v>4174</v>
      </c>
      <c r="M1105" s="2"/>
      <c r="N1105" s="5" t="s">
        <v>21</v>
      </c>
      <c r="O1105" s="5" t="s">
        <v>22</v>
      </c>
    </row>
    <row r="1106" spans="1:15" ht="18" x14ac:dyDescent="0.2">
      <c r="A1106" s="2" t="s">
        <v>4500</v>
      </c>
      <c r="B1106" s="2" t="s">
        <v>4501</v>
      </c>
      <c r="C1106" s="2" t="s">
        <v>4220</v>
      </c>
      <c r="D1106" s="2"/>
      <c r="E1106" s="2" t="s">
        <v>4221</v>
      </c>
      <c r="F1106" s="2" t="s">
        <v>76</v>
      </c>
      <c r="G1106" s="2">
        <v>8</v>
      </c>
      <c r="H1106" s="3" t="s">
        <v>4502</v>
      </c>
      <c r="I1106" s="3" t="str">
        <f t="shared" si="34"/>
        <v>53.714315</v>
      </c>
      <c r="J1106" s="3" t="str">
        <f t="shared" si="35"/>
        <v xml:space="preserve"> -1.743758</v>
      </c>
      <c r="K1106" s="3">
        <v>141</v>
      </c>
      <c r="L1106" s="7" t="s">
        <v>4174</v>
      </c>
      <c r="M1106" s="2"/>
      <c r="N1106" s="5" t="s">
        <v>21</v>
      </c>
      <c r="O1106" s="5" t="s">
        <v>51</v>
      </c>
    </row>
    <row r="1107" spans="1:15" ht="18" x14ac:dyDescent="0.2">
      <c r="A1107" s="2" t="s">
        <v>4503</v>
      </c>
      <c r="B1107" s="2" t="s">
        <v>4504</v>
      </c>
      <c r="C1107" s="2" t="s">
        <v>4505</v>
      </c>
      <c r="D1107" s="2"/>
      <c r="E1107" s="2"/>
      <c r="F1107" s="2" t="s">
        <v>150</v>
      </c>
      <c r="G1107" s="2">
        <v>8</v>
      </c>
      <c r="H1107" s="3" t="s">
        <v>4506</v>
      </c>
      <c r="I1107" s="3" t="str">
        <f t="shared" si="34"/>
        <v>51.095118</v>
      </c>
      <c r="J1107" s="3" t="str">
        <f t="shared" si="35"/>
        <v xml:space="preserve"> 4.011868</v>
      </c>
      <c r="K1107" s="3">
        <v>3</v>
      </c>
      <c r="L1107" s="7" t="s">
        <v>4174</v>
      </c>
      <c r="M1107" s="2"/>
      <c r="N1107" s="5" t="s">
        <v>21</v>
      </c>
      <c r="O1107" s="5" t="s">
        <v>22</v>
      </c>
    </row>
    <row r="1108" spans="1:15" ht="18" x14ac:dyDescent="0.2">
      <c r="A1108" s="2" t="s">
        <v>4507</v>
      </c>
      <c r="B1108" s="2" t="s">
        <v>4508</v>
      </c>
      <c r="C1108" s="2" t="s">
        <v>4509</v>
      </c>
      <c r="D1108" s="2"/>
      <c r="E1108" s="2"/>
      <c r="F1108" s="2" t="s">
        <v>649</v>
      </c>
      <c r="G1108" s="2">
        <v>8</v>
      </c>
      <c r="H1108" s="3" t="s">
        <v>4510</v>
      </c>
      <c r="I1108" s="3" t="str">
        <f t="shared" si="34"/>
        <v>56.783243</v>
      </c>
      <c r="J1108" s="3" t="str">
        <f t="shared" si="35"/>
        <v xml:space="preserve"> 9.691667</v>
      </c>
      <c r="K1108" s="3">
        <v>53</v>
      </c>
      <c r="L1108" s="7" t="s">
        <v>4174</v>
      </c>
      <c r="M1108" s="2"/>
      <c r="N1108" s="5" t="s">
        <v>21</v>
      </c>
      <c r="O1108" s="5" t="s">
        <v>51</v>
      </c>
    </row>
    <row r="1109" spans="1:15" x14ac:dyDescent="0.2">
      <c r="I1109" s="3"/>
      <c r="J1109" s="3"/>
    </row>
    <row r="1110" spans="1:15" x14ac:dyDescent="0.2">
      <c r="I1110" s="3"/>
      <c r="J1110" s="3"/>
    </row>
    <row r="1111" spans="1:15" x14ac:dyDescent="0.2">
      <c r="I1111" s="3"/>
      <c r="J1111" s="3"/>
    </row>
    <row r="1112" spans="1:15" x14ac:dyDescent="0.2">
      <c r="I1112" s="3"/>
      <c r="J1112" s="3"/>
    </row>
    <row r="1113" spans="1:15" x14ac:dyDescent="0.2">
      <c r="I1113" s="3"/>
      <c r="J1113" s="3"/>
    </row>
    <row r="1114" spans="1:15" x14ac:dyDescent="0.2">
      <c r="I1114" s="3"/>
      <c r="J1114" s="3"/>
    </row>
    <row r="1115" spans="1:15" x14ac:dyDescent="0.2">
      <c r="I1115" s="3"/>
      <c r="J1115" s="3"/>
    </row>
    <row r="1116" spans="1:15" x14ac:dyDescent="0.2">
      <c r="I1116" s="3"/>
      <c r="J1116" s="3"/>
    </row>
    <row r="1117" spans="1:15" x14ac:dyDescent="0.2">
      <c r="I1117" s="3"/>
      <c r="J1117" s="3"/>
    </row>
    <row r="1118" spans="1:15" x14ac:dyDescent="0.2">
      <c r="I1118" s="3"/>
      <c r="J1118" s="3"/>
    </row>
    <row r="1119" spans="1:15" x14ac:dyDescent="0.2">
      <c r="I1119" s="3"/>
      <c r="J1119" s="3"/>
    </row>
    <row r="1120" spans="1:15" x14ac:dyDescent="0.2">
      <c r="I1120" s="3"/>
      <c r="J1120" s="3"/>
    </row>
    <row r="1121" spans="9:10" x14ac:dyDescent="0.2">
      <c r="I1121" s="3"/>
      <c r="J1121" s="3"/>
    </row>
    <row r="1122" spans="9:10" x14ac:dyDescent="0.2">
      <c r="I1122" s="3"/>
      <c r="J1122" s="3"/>
    </row>
    <row r="1123" spans="9:10" x14ac:dyDescent="0.2">
      <c r="I1123" s="3"/>
      <c r="J1123" s="3"/>
    </row>
    <row r="1124" spans="9:10" x14ac:dyDescent="0.2">
      <c r="I1124" s="3"/>
      <c r="J1124" s="3"/>
    </row>
    <row r="1125" spans="9:10" x14ac:dyDescent="0.2">
      <c r="I1125" s="3"/>
      <c r="J1125" s="3"/>
    </row>
    <row r="1126" spans="9:10" x14ac:dyDescent="0.2">
      <c r="I1126" s="3"/>
      <c r="J1126" s="3"/>
    </row>
    <row r="1127" spans="9:10" x14ac:dyDescent="0.2">
      <c r="I1127" s="3"/>
      <c r="J1127" s="3"/>
    </row>
    <row r="1128" spans="9:10" x14ac:dyDescent="0.2">
      <c r="I1128" s="3"/>
      <c r="J1128" s="3"/>
    </row>
    <row r="1129" spans="9:10" x14ac:dyDescent="0.2">
      <c r="I1129" s="3"/>
      <c r="J1129" s="3"/>
    </row>
    <row r="1130" spans="9:10" x14ac:dyDescent="0.2">
      <c r="I1130" s="3"/>
      <c r="J1130" s="3"/>
    </row>
    <row r="1131" spans="9:10" x14ac:dyDescent="0.2">
      <c r="I1131" s="3"/>
      <c r="J1131" s="3"/>
    </row>
    <row r="1132" spans="9:10" x14ac:dyDescent="0.2">
      <c r="I1132" s="3"/>
      <c r="J1132" s="3"/>
    </row>
    <row r="1133" spans="9:10" x14ac:dyDescent="0.2">
      <c r="J1133" s="3"/>
    </row>
    <row r="1134" spans="9:10" x14ac:dyDescent="0.2">
      <c r="J1134" s="3"/>
    </row>
    <row r="1135" spans="9:10" x14ac:dyDescent="0.2">
      <c r="J1135" s="3"/>
    </row>
    <row r="1136" spans="9:10" x14ac:dyDescent="0.2">
      <c r="J1136" s="3"/>
    </row>
    <row r="1137" spans="10:10" x14ac:dyDescent="0.2">
      <c r="J1137" s="3"/>
    </row>
    <row r="1138" spans="10:10" x14ac:dyDescent="0.2">
      <c r="J1138" s="3"/>
    </row>
    <row r="1139" spans="10:10" x14ac:dyDescent="0.2">
      <c r="J1139" s="3"/>
    </row>
    <row r="1140" spans="10:10" x14ac:dyDescent="0.2">
      <c r="J1140" s="3"/>
    </row>
    <row r="1141" spans="10:10" x14ac:dyDescent="0.2">
      <c r="J1141" s="3"/>
    </row>
    <row r="1142" spans="10:10" x14ac:dyDescent="0.2">
      <c r="J1142" s="3"/>
    </row>
    <row r="1143" spans="10:10" x14ac:dyDescent="0.2">
      <c r="J1143" s="3"/>
    </row>
    <row r="1144" spans="10:10" x14ac:dyDescent="0.2">
      <c r="J1144" s="3"/>
    </row>
    <row r="1145" spans="10:10" x14ac:dyDescent="0.2">
      <c r="J1145" s="3"/>
    </row>
    <row r="1146" spans="10:10" x14ac:dyDescent="0.2">
      <c r="J1146" s="3"/>
    </row>
    <row r="1147" spans="10:10" x14ac:dyDescent="0.2">
      <c r="J1147" s="3"/>
    </row>
    <row r="1148" spans="10:10" x14ac:dyDescent="0.2">
      <c r="J1148" s="3"/>
    </row>
    <row r="1149" spans="10:10" x14ac:dyDescent="0.2">
      <c r="J1149" s="3"/>
    </row>
    <row r="1150" spans="10:10" x14ac:dyDescent="0.2">
      <c r="J1150" s="3"/>
    </row>
    <row r="1151" spans="10:10" x14ac:dyDescent="0.2">
      <c r="J1151" s="3"/>
    </row>
    <row r="1152" spans="10:10" x14ac:dyDescent="0.2">
      <c r="J1152" s="3"/>
    </row>
    <row r="1153" spans="10:10" x14ac:dyDescent="0.2">
      <c r="J1153" s="3"/>
    </row>
    <row r="1154" spans="10:10" x14ac:dyDescent="0.2">
      <c r="J1154" s="3"/>
    </row>
    <row r="1155" spans="10:10" x14ac:dyDescent="0.2">
      <c r="J1155" s="3"/>
    </row>
    <row r="1156" spans="10:10" x14ac:dyDescent="0.2">
      <c r="J1156" s="3"/>
    </row>
    <row r="1157" spans="10:10" x14ac:dyDescent="0.2">
      <c r="J1157" s="3"/>
    </row>
    <row r="1158" spans="10:10" x14ac:dyDescent="0.2">
      <c r="J1158" s="3"/>
    </row>
    <row r="1159" spans="10:10" x14ac:dyDescent="0.2">
      <c r="J1159" s="3"/>
    </row>
    <row r="1160" spans="10:10" x14ac:dyDescent="0.2">
      <c r="J1160" s="3"/>
    </row>
    <row r="1161" spans="10:10" x14ac:dyDescent="0.2">
      <c r="J1161" s="3"/>
    </row>
    <row r="1162" spans="10:10" x14ac:dyDescent="0.2">
      <c r="J1162" s="3"/>
    </row>
    <row r="1163" spans="10:10" x14ac:dyDescent="0.2">
      <c r="J1163" s="3"/>
    </row>
    <row r="1164" spans="10:10" x14ac:dyDescent="0.2">
      <c r="J1164" s="3"/>
    </row>
    <row r="1165" spans="10:10" x14ac:dyDescent="0.2">
      <c r="J1165" s="3"/>
    </row>
    <row r="1166" spans="10:10" x14ac:dyDescent="0.2">
      <c r="J1166" s="3"/>
    </row>
    <row r="1167" spans="10:10" x14ac:dyDescent="0.2">
      <c r="J1167" s="3"/>
    </row>
    <row r="1168" spans="10:10" x14ac:dyDescent="0.2">
      <c r="J1168" s="3"/>
    </row>
    <row r="1169" spans="10:10" x14ac:dyDescent="0.2">
      <c r="J1169" s="3"/>
    </row>
    <row r="1170" spans="10:10" x14ac:dyDescent="0.2">
      <c r="J1170" s="3"/>
    </row>
    <row r="1171" spans="10:10" x14ac:dyDescent="0.2">
      <c r="J1171" s="3"/>
    </row>
    <row r="1172" spans="10:10" x14ac:dyDescent="0.2">
      <c r="J1172" s="3"/>
    </row>
    <row r="1173" spans="10:10" x14ac:dyDescent="0.2">
      <c r="J1173" s="3"/>
    </row>
    <row r="1174" spans="10:10" x14ac:dyDescent="0.2">
      <c r="J1174" s="3"/>
    </row>
    <row r="1175" spans="10:10" x14ac:dyDescent="0.2">
      <c r="J1175" s="3"/>
    </row>
    <row r="1176" spans="10:10" x14ac:dyDescent="0.2">
      <c r="J1176" s="3"/>
    </row>
    <row r="1177" spans="10:10" x14ac:dyDescent="0.2">
      <c r="J1177" s="3"/>
    </row>
    <row r="1178" spans="10:10" x14ac:dyDescent="0.2">
      <c r="J1178" s="3"/>
    </row>
    <row r="1179" spans="10:10" x14ac:dyDescent="0.2">
      <c r="J1179" s="3"/>
    </row>
    <row r="1180" spans="10:10" x14ac:dyDescent="0.2">
      <c r="J1180" s="3"/>
    </row>
    <row r="1181" spans="10:10" x14ac:dyDescent="0.2">
      <c r="J1181" s="3"/>
    </row>
    <row r="1182" spans="10:10" x14ac:dyDescent="0.2">
      <c r="J1182" s="3"/>
    </row>
    <row r="1183" spans="10:10" x14ac:dyDescent="0.2">
      <c r="J1183" s="3"/>
    </row>
    <row r="1184" spans="10:10" x14ac:dyDescent="0.2">
      <c r="J1184" s="3"/>
    </row>
    <row r="1185" spans="10:10" x14ac:dyDescent="0.2">
      <c r="J1185" s="3"/>
    </row>
    <row r="1186" spans="10:10" x14ac:dyDescent="0.2">
      <c r="J1186" s="3"/>
    </row>
    <row r="1187" spans="10:10" x14ac:dyDescent="0.2">
      <c r="J1187" s="3"/>
    </row>
    <row r="1188" spans="10:10" x14ac:dyDescent="0.2">
      <c r="J1188" s="3"/>
    </row>
    <row r="1189" spans="10:10" x14ac:dyDescent="0.2">
      <c r="J1189" s="3"/>
    </row>
    <row r="1190" spans="10:10" x14ac:dyDescent="0.2">
      <c r="J1190" s="3"/>
    </row>
    <row r="1191" spans="10:10" x14ac:dyDescent="0.2">
      <c r="J1191" s="3"/>
    </row>
    <row r="1192" spans="10:10" x14ac:dyDescent="0.2">
      <c r="J1192" s="3"/>
    </row>
    <row r="1193" spans="10:10" x14ac:dyDescent="0.2">
      <c r="J1193" s="3"/>
    </row>
    <row r="1194" spans="10:10" x14ac:dyDescent="0.2">
      <c r="J1194" s="3"/>
    </row>
    <row r="1195" spans="10:10" x14ac:dyDescent="0.2">
      <c r="J1195" s="3"/>
    </row>
    <row r="1196" spans="10:10" x14ac:dyDescent="0.2">
      <c r="J1196" s="3"/>
    </row>
    <row r="1197" spans="10:10" x14ac:dyDescent="0.2">
      <c r="J1197" s="3"/>
    </row>
  </sheetData>
  <hyperlinks>
    <hyperlink ref="N2" r:id="rId1"/>
    <hyperlink ref="O2" r:id="rId2"/>
    <hyperlink ref="N3" r:id="rId3"/>
    <hyperlink ref="O3" r:id="rId4"/>
    <hyperlink ref="N4" r:id="rId5"/>
    <hyperlink ref="O4" r:id="rId6"/>
    <hyperlink ref="N5" r:id="rId7"/>
    <hyperlink ref="O5" r:id="rId8"/>
    <hyperlink ref="N6" r:id="rId9"/>
    <hyperlink ref="O6" r:id="rId10"/>
    <hyperlink ref="N7" r:id="rId11"/>
    <hyperlink ref="O7" r:id="rId12"/>
    <hyperlink ref="N8" r:id="rId13"/>
    <hyperlink ref="O8" r:id="rId14"/>
    <hyperlink ref="N9" r:id="rId15"/>
    <hyperlink ref="O9" r:id="rId16"/>
    <hyperlink ref="N10" r:id="rId17"/>
    <hyperlink ref="O10" r:id="rId18"/>
    <hyperlink ref="N11" r:id="rId19"/>
    <hyperlink ref="O11" r:id="rId20"/>
    <hyperlink ref="N12" r:id="rId21"/>
    <hyperlink ref="O12" r:id="rId22"/>
    <hyperlink ref="N13" r:id="rId23"/>
    <hyperlink ref="O13" r:id="rId24"/>
    <hyperlink ref="N14" r:id="rId25"/>
    <hyperlink ref="O14" r:id="rId26"/>
    <hyperlink ref="N15" r:id="rId27"/>
    <hyperlink ref="O15" r:id="rId28"/>
    <hyperlink ref="N16" r:id="rId29"/>
    <hyperlink ref="O16" r:id="rId30"/>
    <hyperlink ref="N17" r:id="rId31"/>
    <hyperlink ref="O17" r:id="rId32"/>
    <hyperlink ref="N18" r:id="rId33"/>
    <hyperlink ref="O18" r:id="rId34"/>
    <hyperlink ref="N19" r:id="rId35"/>
    <hyperlink ref="O19" r:id="rId36"/>
    <hyperlink ref="N20" r:id="rId37"/>
    <hyperlink ref="O20" r:id="rId38"/>
    <hyperlink ref="N21" r:id="rId39"/>
    <hyperlink ref="O21" r:id="rId40"/>
    <hyperlink ref="N22" r:id="rId41"/>
    <hyperlink ref="O22" r:id="rId42"/>
    <hyperlink ref="N23" r:id="rId43"/>
    <hyperlink ref="O23" r:id="rId44"/>
    <hyperlink ref="N24" r:id="rId45"/>
    <hyperlink ref="O24" r:id="rId46"/>
    <hyperlink ref="N25" r:id="rId47"/>
    <hyperlink ref="O25" r:id="rId48"/>
    <hyperlink ref="N26" r:id="rId49"/>
    <hyperlink ref="O26" r:id="rId50"/>
    <hyperlink ref="N27" r:id="rId51"/>
    <hyperlink ref="O27" r:id="rId52"/>
    <hyperlink ref="N28" r:id="rId53"/>
    <hyperlink ref="O28" r:id="rId54"/>
    <hyperlink ref="N29" r:id="rId55"/>
    <hyperlink ref="O29" r:id="rId56"/>
    <hyperlink ref="N30" r:id="rId57"/>
    <hyperlink ref="O30" r:id="rId58"/>
    <hyperlink ref="N31" r:id="rId59"/>
    <hyperlink ref="O31" r:id="rId60"/>
    <hyperlink ref="N32" r:id="rId61"/>
    <hyperlink ref="O32" r:id="rId62"/>
    <hyperlink ref="N33" r:id="rId63"/>
    <hyperlink ref="O33" r:id="rId64"/>
    <hyperlink ref="N34" r:id="rId65"/>
    <hyperlink ref="O34" r:id="rId66"/>
    <hyperlink ref="N35" r:id="rId67"/>
    <hyperlink ref="O35" r:id="rId68"/>
    <hyperlink ref="N36" r:id="rId69"/>
    <hyperlink ref="O36" r:id="rId70"/>
    <hyperlink ref="N37" r:id="rId71"/>
    <hyperlink ref="O37" r:id="rId72"/>
    <hyperlink ref="N38" r:id="rId73"/>
    <hyperlink ref="O38" r:id="rId74"/>
    <hyperlink ref="N39" r:id="rId75"/>
    <hyperlink ref="O39" r:id="rId76"/>
    <hyperlink ref="N40" r:id="rId77"/>
    <hyperlink ref="O40" r:id="rId78"/>
    <hyperlink ref="N41" r:id="rId79"/>
    <hyperlink ref="O41" r:id="rId80"/>
    <hyperlink ref="N42" r:id="rId81"/>
    <hyperlink ref="O42" r:id="rId82"/>
    <hyperlink ref="N43" r:id="rId83"/>
    <hyperlink ref="O43" r:id="rId84"/>
    <hyperlink ref="N44" r:id="rId85"/>
    <hyperlink ref="O44" r:id="rId86"/>
    <hyperlink ref="N45" r:id="rId87"/>
    <hyperlink ref="O45" r:id="rId88"/>
    <hyperlink ref="N46" r:id="rId89"/>
    <hyperlink ref="O46" r:id="rId90"/>
    <hyperlink ref="N47" r:id="rId91"/>
    <hyperlink ref="O47" r:id="rId92"/>
    <hyperlink ref="N48" r:id="rId93"/>
    <hyperlink ref="O48" r:id="rId94"/>
    <hyperlink ref="N49" r:id="rId95"/>
    <hyperlink ref="O49" r:id="rId96"/>
    <hyperlink ref="N50" r:id="rId97"/>
    <hyperlink ref="O50" r:id="rId98"/>
    <hyperlink ref="N51" r:id="rId99"/>
    <hyperlink ref="O51" r:id="rId100"/>
    <hyperlink ref="N52" r:id="rId101"/>
    <hyperlink ref="O52" r:id="rId102"/>
    <hyperlink ref="N53" r:id="rId103"/>
    <hyperlink ref="O53" r:id="rId104"/>
    <hyperlink ref="N54" r:id="rId105"/>
    <hyperlink ref="O54" r:id="rId106"/>
    <hyperlink ref="N55" r:id="rId107"/>
    <hyperlink ref="O55" r:id="rId108"/>
    <hyperlink ref="N56" r:id="rId109"/>
    <hyperlink ref="O56" r:id="rId110"/>
    <hyperlink ref="N57" r:id="rId111"/>
    <hyperlink ref="O57" r:id="rId112"/>
    <hyperlink ref="N58" r:id="rId113"/>
    <hyperlink ref="O58" r:id="rId114"/>
    <hyperlink ref="N59" r:id="rId115"/>
    <hyperlink ref="O59" r:id="rId116"/>
    <hyperlink ref="N60" r:id="rId117"/>
    <hyperlink ref="O60" r:id="rId118"/>
    <hyperlink ref="N61" r:id="rId119"/>
    <hyperlink ref="O61" r:id="rId120"/>
    <hyperlink ref="N62" r:id="rId121"/>
    <hyperlink ref="O62" r:id="rId122"/>
    <hyperlink ref="N63" r:id="rId123"/>
    <hyperlink ref="O63" r:id="rId124"/>
    <hyperlink ref="N64" r:id="rId125"/>
    <hyperlink ref="O64" r:id="rId126"/>
    <hyperlink ref="N65" r:id="rId127"/>
    <hyperlink ref="O65" r:id="rId128"/>
    <hyperlink ref="N66" r:id="rId129"/>
    <hyperlink ref="O66" r:id="rId130"/>
    <hyperlink ref="N67" r:id="rId131"/>
    <hyperlink ref="O67" r:id="rId132"/>
    <hyperlink ref="N68" r:id="rId133"/>
    <hyperlink ref="O68" r:id="rId134"/>
    <hyperlink ref="N69" r:id="rId135"/>
    <hyperlink ref="O69" r:id="rId136"/>
    <hyperlink ref="N70" r:id="rId137"/>
    <hyperlink ref="O70" r:id="rId138"/>
    <hyperlink ref="N71" r:id="rId139"/>
    <hyperlink ref="O71" r:id="rId140"/>
    <hyperlink ref="N72" r:id="rId141"/>
    <hyperlink ref="O72" r:id="rId142"/>
    <hyperlink ref="N73" r:id="rId143"/>
    <hyperlink ref="O73" r:id="rId144"/>
    <hyperlink ref="N74" r:id="rId145"/>
    <hyperlink ref="O74" r:id="rId146"/>
    <hyperlink ref="N75" r:id="rId147"/>
    <hyperlink ref="O75" r:id="rId148"/>
    <hyperlink ref="N76" r:id="rId149"/>
    <hyperlink ref="O76" r:id="rId150"/>
    <hyperlink ref="N77" r:id="rId151"/>
    <hyperlink ref="O77" r:id="rId152"/>
    <hyperlink ref="N78" r:id="rId153"/>
    <hyperlink ref="O78" r:id="rId154"/>
    <hyperlink ref="N79" r:id="rId155"/>
    <hyperlink ref="O79" r:id="rId156"/>
    <hyperlink ref="N80" r:id="rId157"/>
    <hyperlink ref="O80" r:id="rId158"/>
    <hyperlink ref="N81" r:id="rId159"/>
    <hyperlink ref="O81" r:id="rId160"/>
    <hyperlink ref="N82" r:id="rId161"/>
    <hyperlink ref="O82" r:id="rId162"/>
    <hyperlink ref="N83" r:id="rId163"/>
    <hyperlink ref="O83" r:id="rId164"/>
    <hyperlink ref="N84" r:id="rId165"/>
    <hyperlink ref="O84" r:id="rId166"/>
    <hyperlink ref="N85" r:id="rId167"/>
    <hyperlink ref="O85" r:id="rId168"/>
    <hyperlink ref="N86" r:id="rId169"/>
    <hyperlink ref="O86" r:id="rId170"/>
    <hyperlink ref="N87" r:id="rId171"/>
    <hyperlink ref="O87" r:id="rId172"/>
    <hyperlink ref="N88" r:id="rId173"/>
    <hyperlink ref="O88" r:id="rId174"/>
    <hyperlink ref="N89" r:id="rId175"/>
    <hyperlink ref="O89" r:id="rId176"/>
    <hyperlink ref="N90" r:id="rId177"/>
    <hyperlink ref="O90" r:id="rId178"/>
    <hyperlink ref="N91" r:id="rId179"/>
    <hyperlink ref="O91" r:id="rId180"/>
    <hyperlink ref="N92" r:id="rId181"/>
    <hyperlink ref="O92" r:id="rId182"/>
    <hyperlink ref="N93" r:id="rId183"/>
    <hyperlink ref="O93" r:id="rId184"/>
    <hyperlink ref="N94" r:id="rId185"/>
    <hyperlink ref="O94" r:id="rId186"/>
    <hyperlink ref="N95" r:id="rId187"/>
    <hyperlink ref="O95" r:id="rId188"/>
    <hyperlink ref="N96" r:id="rId189"/>
    <hyperlink ref="O96" r:id="rId190"/>
    <hyperlink ref="N97" r:id="rId191"/>
    <hyperlink ref="O97" r:id="rId192"/>
    <hyperlink ref="N98" r:id="rId193"/>
    <hyperlink ref="O98" r:id="rId194"/>
    <hyperlink ref="N99" r:id="rId195"/>
    <hyperlink ref="O99" r:id="rId196"/>
    <hyperlink ref="N100" r:id="rId197"/>
    <hyperlink ref="O100" r:id="rId198"/>
    <hyperlink ref="N101" r:id="rId199"/>
    <hyperlink ref="O101" r:id="rId200"/>
    <hyperlink ref="N102" r:id="rId201"/>
    <hyperlink ref="O102" r:id="rId202"/>
    <hyperlink ref="N103" r:id="rId203"/>
    <hyperlink ref="O103" r:id="rId204"/>
    <hyperlink ref="N104" r:id="rId205"/>
    <hyperlink ref="O104" r:id="rId206"/>
    <hyperlink ref="N105" r:id="rId207"/>
    <hyperlink ref="O105" r:id="rId208"/>
    <hyperlink ref="N106" r:id="rId209"/>
    <hyperlink ref="O106" r:id="rId210"/>
    <hyperlink ref="N107" r:id="rId211"/>
    <hyperlink ref="O107" r:id="rId212"/>
    <hyperlink ref="N108" r:id="rId213"/>
    <hyperlink ref="O108" r:id="rId214"/>
    <hyperlink ref="N109" r:id="rId215"/>
    <hyperlink ref="O109" r:id="rId216"/>
    <hyperlink ref="N110" r:id="rId217"/>
    <hyperlink ref="O110" r:id="rId218"/>
    <hyperlink ref="N111" r:id="rId219"/>
    <hyperlink ref="O111" r:id="rId220"/>
    <hyperlink ref="N112" r:id="rId221"/>
    <hyperlink ref="O112" r:id="rId222"/>
    <hyperlink ref="N113" r:id="rId223"/>
    <hyperlink ref="O113" r:id="rId224"/>
    <hyperlink ref="N114" r:id="rId225"/>
    <hyperlink ref="O114" r:id="rId226"/>
    <hyperlink ref="N115" r:id="rId227"/>
    <hyperlink ref="O115" r:id="rId228"/>
    <hyperlink ref="N116" r:id="rId229"/>
    <hyperlink ref="O116" r:id="rId230"/>
    <hyperlink ref="N117" r:id="rId231"/>
    <hyperlink ref="O117" r:id="rId232"/>
    <hyperlink ref="N118" r:id="rId233"/>
    <hyperlink ref="O118" r:id="rId234"/>
    <hyperlink ref="N119" r:id="rId235"/>
    <hyperlink ref="O119" r:id="rId236"/>
    <hyperlink ref="N120" r:id="rId237"/>
    <hyperlink ref="O120" r:id="rId238"/>
    <hyperlink ref="N121" r:id="rId239"/>
    <hyperlink ref="O121" r:id="rId240"/>
    <hyperlink ref="N122" r:id="rId241"/>
    <hyperlink ref="O122" r:id="rId242"/>
    <hyperlink ref="N123" r:id="rId243"/>
    <hyperlink ref="O123" r:id="rId244"/>
    <hyperlink ref="N124" r:id="rId245"/>
    <hyperlink ref="O124" r:id="rId246"/>
    <hyperlink ref="N125" r:id="rId247"/>
    <hyperlink ref="O125" r:id="rId248"/>
    <hyperlink ref="N126" r:id="rId249"/>
    <hyperlink ref="O126" r:id="rId250"/>
    <hyperlink ref="N127" r:id="rId251"/>
    <hyperlink ref="O127" r:id="rId252"/>
    <hyperlink ref="N128" r:id="rId253"/>
    <hyperlink ref="O128" r:id="rId254"/>
    <hyperlink ref="N129" r:id="rId255"/>
    <hyperlink ref="O129" r:id="rId256"/>
    <hyperlink ref="N130" r:id="rId257"/>
    <hyperlink ref="O130" r:id="rId258"/>
    <hyperlink ref="N131" r:id="rId259"/>
    <hyperlink ref="O131" r:id="rId260"/>
    <hyperlink ref="N132" r:id="rId261"/>
    <hyperlink ref="O132" r:id="rId262"/>
    <hyperlink ref="N133" r:id="rId263"/>
    <hyperlink ref="O133" r:id="rId264"/>
    <hyperlink ref="N134" r:id="rId265"/>
    <hyperlink ref="O134" r:id="rId266"/>
    <hyperlink ref="N135" r:id="rId267"/>
    <hyperlink ref="O135" r:id="rId268"/>
    <hyperlink ref="N136" r:id="rId269"/>
    <hyperlink ref="O136" r:id="rId270"/>
    <hyperlink ref="N137" r:id="rId271"/>
    <hyperlink ref="O137" r:id="rId272"/>
    <hyperlink ref="N138" r:id="rId273"/>
    <hyperlink ref="O138" r:id="rId274"/>
    <hyperlink ref="N139" r:id="rId275"/>
    <hyperlink ref="O139" r:id="rId276"/>
    <hyperlink ref="N140" r:id="rId277"/>
    <hyperlink ref="O140" r:id="rId278"/>
    <hyperlink ref="N141" r:id="rId279"/>
    <hyperlink ref="O141" r:id="rId280"/>
    <hyperlink ref="N142" r:id="rId281"/>
    <hyperlink ref="O142" r:id="rId282"/>
    <hyperlink ref="N143" r:id="rId283"/>
    <hyperlink ref="O143" r:id="rId284"/>
    <hyperlink ref="N144" r:id="rId285"/>
    <hyperlink ref="O144" r:id="rId286"/>
    <hyperlink ref="N145" r:id="rId287"/>
    <hyperlink ref="O145" r:id="rId288"/>
    <hyperlink ref="N146" r:id="rId289"/>
    <hyperlink ref="O146" r:id="rId290"/>
    <hyperlink ref="N147" r:id="rId291"/>
    <hyperlink ref="O147" r:id="rId292"/>
    <hyperlink ref="N148" r:id="rId293"/>
    <hyperlink ref="O148" r:id="rId294"/>
    <hyperlink ref="N149" r:id="rId295"/>
    <hyperlink ref="O149" r:id="rId296"/>
    <hyperlink ref="N150" r:id="rId297"/>
    <hyperlink ref="O150" r:id="rId298"/>
    <hyperlink ref="N151" r:id="rId299"/>
    <hyperlink ref="O151" r:id="rId300"/>
    <hyperlink ref="N152" r:id="rId301"/>
    <hyperlink ref="O152" r:id="rId302"/>
    <hyperlink ref="N153" r:id="rId303"/>
    <hyperlink ref="O153" r:id="rId304"/>
    <hyperlink ref="N154" r:id="rId305"/>
    <hyperlink ref="O154" r:id="rId306"/>
    <hyperlink ref="N155" r:id="rId307"/>
    <hyperlink ref="O155" r:id="rId308"/>
    <hyperlink ref="N156" r:id="rId309"/>
    <hyperlink ref="O156" r:id="rId310"/>
    <hyperlink ref="N157" r:id="rId311"/>
    <hyperlink ref="O157" r:id="rId312"/>
    <hyperlink ref="N158" r:id="rId313"/>
    <hyperlink ref="O158" r:id="rId314"/>
    <hyperlink ref="N159" r:id="rId315"/>
    <hyperlink ref="O159" r:id="rId316"/>
    <hyperlink ref="N160" r:id="rId317"/>
    <hyperlink ref="O160" r:id="rId318"/>
    <hyperlink ref="N161" r:id="rId319"/>
    <hyperlink ref="O161" r:id="rId320"/>
    <hyperlink ref="N162" r:id="rId321"/>
    <hyperlink ref="O162" r:id="rId322"/>
    <hyperlink ref="N163" r:id="rId323"/>
    <hyperlink ref="O163" r:id="rId324"/>
    <hyperlink ref="N164" r:id="rId325"/>
    <hyperlink ref="O164" r:id="rId326"/>
    <hyperlink ref="N165" r:id="rId327"/>
    <hyperlink ref="O165" r:id="rId328"/>
    <hyperlink ref="N166" r:id="rId329"/>
    <hyperlink ref="O166" r:id="rId330"/>
    <hyperlink ref="N167" r:id="rId331"/>
    <hyperlink ref="O167" r:id="rId332"/>
    <hyperlink ref="N168" r:id="rId333"/>
    <hyperlink ref="O168" r:id="rId334"/>
    <hyperlink ref="N169" r:id="rId335"/>
    <hyperlink ref="O169" r:id="rId336"/>
    <hyperlink ref="N170" r:id="rId337"/>
    <hyperlink ref="O170" r:id="rId338"/>
    <hyperlink ref="N171" r:id="rId339"/>
    <hyperlink ref="O171" r:id="rId340"/>
    <hyperlink ref="N172" r:id="rId341"/>
    <hyperlink ref="O172" r:id="rId342"/>
    <hyperlink ref="N173" r:id="rId343"/>
    <hyperlink ref="O173" r:id="rId344"/>
    <hyperlink ref="N174" r:id="rId345"/>
    <hyperlink ref="O174" r:id="rId346"/>
    <hyperlink ref="N175" r:id="rId347"/>
    <hyperlink ref="O175" r:id="rId348"/>
    <hyperlink ref="N176" r:id="rId349"/>
    <hyperlink ref="O176" r:id="rId350"/>
    <hyperlink ref="N177" r:id="rId351"/>
    <hyperlink ref="O177" r:id="rId352"/>
    <hyperlink ref="N178" r:id="rId353"/>
    <hyperlink ref="O178" r:id="rId354"/>
    <hyperlink ref="N179" r:id="rId355"/>
    <hyperlink ref="O179" r:id="rId356"/>
    <hyperlink ref="N180" r:id="rId357"/>
    <hyperlink ref="O180" r:id="rId358"/>
    <hyperlink ref="N181" r:id="rId359"/>
    <hyperlink ref="O181" r:id="rId360"/>
    <hyperlink ref="N182" r:id="rId361"/>
    <hyperlink ref="O182" r:id="rId362"/>
    <hyperlink ref="N183" r:id="rId363"/>
    <hyperlink ref="O183" r:id="rId364"/>
    <hyperlink ref="N184" r:id="rId365"/>
    <hyperlink ref="O184" r:id="rId366"/>
    <hyperlink ref="N185" r:id="rId367"/>
    <hyperlink ref="O185" r:id="rId368"/>
    <hyperlink ref="N186" r:id="rId369"/>
    <hyperlink ref="O186" r:id="rId370"/>
    <hyperlink ref="N187" r:id="rId371"/>
    <hyperlink ref="O187" r:id="rId372"/>
    <hyperlink ref="N188" r:id="rId373"/>
    <hyperlink ref="O188" r:id="rId374"/>
    <hyperlink ref="N189" r:id="rId375"/>
    <hyperlink ref="O189" r:id="rId376"/>
    <hyperlink ref="N190" r:id="rId377"/>
    <hyperlink ref="O190" r:id="rId378"/>
    <hyperlink ref="N191" r:id="rId379"/>
    <hyperlink ref="O191" r:id="rId380"/>
    <hyperlink ref="N192" r:id="rId381"/>
    <hyperlink ref="O192" r:id="rId382"/>
    <hyperlink ref="N193" r:id="rId383"/>
    <hyperlink ref="O193" r:id="rId384"/>
    <hyperlink ref="N194" r:id="rId385"/>
    <hyperlink ref="O194" r:id="rId386"/>
    <hyperlink ref="N195" r:id="rId387"/>
    <hyperlink ref="O195" r:id="rId388"/>
    <hyperlink ref="N196" r:id="rId389"/>
    <hyperlink ref="O196" r:id="rId390"/>
    <hyperlink ref="N197" r:id="rId391"/>
    <hyperlink ref="O197" r:id="rId392"/>
    <hyperlink ref="N198" r:id="rId393"/>
    <hyperlink ref="O198" r:id="rId394"/>
    <hyperlink ref="N199" r:id="rId395"/>
    <hyperlink ref="O199" r:id="rId396"/>
    <hyperlink ref="N200" r:id="rId397"/>
    <hyperlink ref="O200" r:id="rId398"/>
    <hyperlink ref="N201" r:id="rId399"/>
    <hyperlink ref="O201" r:id="rId400"/>
    <hyperlink ref="N202" r:id="rId401"/>
    <hyperlink ref="O202" r:id="rId402"/>
    <hyperlink ref="N203" r:id="rId403"/>
    <hyperlink ref="O203" r:id="rId404"/>
    <hyperlink ref="N204" r:id="rId405"/>
    <hyperlink ref="O204" r:id="rId406"/>
    <hyperlink ref="N205" r:id="rId407"/>
    <hyperlink ref="O205" r:id="rId408"/>
    <hyperlink ref="N206" r:id="rId409"/>
    <hyperlink ref="O206" r:id="rId410"/>
    <hyperlink ref="N207" r:id="rId411"/>
    <hyperlink ref="O207" r:id="rId412"/>
    <hyperlink ref="N208" r:id="rId413"/>
    <hyperlink ref="O208" r:id="rId414"/>
    <hyperlink ref="N209" r:id="rId415"/>
    <hyperlink ref="O209" r:id="rId416"/>
    <hyperlink ref="N210" r:id="rId417"/>
    <hyperlink ref="O210" r:id="rId418"/>
    <hyperlink ref="N211" r:id="rId419"/>
    <hyperlink ref="O211" r:id="rId420"/>
    <hyperlink ref="N212" r:id="rId421"/>
    <hyperlink ref="O212" r:id="rId422"/>
    <hyperlink ref="N213" r:id="rId423"/>
    <hyperlink ref="O213" r:id="rId424"/>
    <hyperlink ref="N214" r:id="rId425"/>
    <hyperlink ref="O214" r:id="rId426"/>
    <hyperlink ref="N215" r:id="rId427"/>
    <hyperlink ref="O215" r:id="rId428"/>
    <hyperlink ref="N216" r:id="rId429"/>
    <hyperlink ref="O216" r:id="rId430"/>
    <hyperlink ref="N217" r:id="rId431"/>
    <hyperlink ref="O217" r:id="rId432"/>
    <hyperlink ref="N218" r:id="rId433"/>
    <hyperlink ref="O218" r:id="rId434"/>
    <hyperlink ref="N219" r:id="rId435"/>
    <hyperlink ref="O219" r:id="rId436"/>
    <hyperlink ref="N220" r:id="rId437"/>
    <hyperlink ref="O220" r:id="rId438"/>
    <hyperlink ref="N221" r:id="rId439"/>
    <hyperlink ref="O221" r:id="rId440"/>
    <hyperlink ref="N222" r:id="rId441"/>
    <hyperlink ref="O222" r:id="rId442"/>
    <hyperlink ref="N223" r:id="rId443"/>
    <hyperlink ref="O223" r:id="rId444"/>
    <hyperlink ref="N224" r:id="rId445"/>
    <hyperlink ref="O224" r:id="rId446"/>
    <hyperlink ref="N225" r:id="rId447"/>
    <hyperlink ref="O225" r:id="rId448"/>
    <hyperlink ref="N226" r:id="rId449"/>
    <hyperlink ref="O226" r:id="rId450"/>
    <hyperlink ref="N227" r:id="rId451"/>
    <hyperlink ref="O227" r:id="rId452"/>
    <hyperlink ref="N228" r:id="rId453"/>
    <hyperlink ref="O228" r:id="rId454"/>
    <hyperlink ref="N229" r:id="rId455"/>
    <hyperlink ref="O229" r:id="rId456"/>
    <hyperlink ref="N230" r:id="rId457"/>
    <hyperlink ref="O230" r:id="rId458"/>
    <hyperlink ref="N231" r:id="rId459"/>
    <hyperlink ref="O231" r:id="rId460"/>
    <hyperlink ref="N232" r:id="rId461"/>
    <hyperlink ref="O232" r:id="rId462"/>
    <hyperlink ref="N233" r:id="rId463"/>
    <hyperlink ref="O233" r:id="rId464"/>
    <hyperlink ref="N234" r:id="rId465"/>
    <hyperlink ref="O234" r:id="rId466"/>
    <hyperlink ref="N235" r:id="rId467"/>
    <hyperlink ref="O235" r:id="rId468"/>
    <hyperlink ref="N236" r:id="rId469"/>
    <hyperlink ref="O236" r:id="rId470"/>
    <hyperlink ref="N237" r:id="rId471"/>
    <hyperlink ref="O237" r:id="rId472"/>
    <hyperlink ref="N238" r:id="rId473"/>
    <hyperlink ref="O238" r:id="rId474"/>
    <hyperlink ref="N239" r:id="rId475"/>
    <hyperlink ref="O239" r:id="rId476"/>
    <hyperlink ref="N240" r:id="rId477"/>
    <hyperlink ref="O240" r:id="rId478"/>
    <hyperlink ref="N241" r:id="rId479"/>
    <hyperlink ref="O241" r:id="rId480"/>
    <hyperlink ref="N242" r:id="rId481"/>
    <hyperlink ref="O242" r:id="rId482"/>
    <hyperlink ref="N243" r:id="rId483"/>
    <hyperlink ref="O243" r:id="rId484"/>
    <hyperlink ref="N244" r:id="rId485"/>
    <hyperlink ref="O244" r:id="rId486"/>
    <hyperlink ref="N245" r:id="rId487"/>
    <hyperlink ref="O245" r:id="rId488"/>
    <hyperlink ref="N246" r:id="rId489"/>
    <hyperlink ref="O246" r:id="rId490"/>
    <hyperlink ref="N247" r:id="rId491"/>
    <hyperlink ref="O247" r:id="rId492"/>
    <hyperlink ref="N248" r:id="rId493"/>
    <hyperlink ref="O248" r:id="rId494"/>
    <hyperlink ref="N249" r:id="rId495"/>
    <hyperlink ref="O249" r:id="rId496"/>
    <hyperlink ref="N250" r:id="rId497"/>
    <hyperlink ref="O250" r:id="rId498"/>
    <hyperlink ref="N251" r:id="rId499"/>
    <hyperlink ref="O251" r:id="rId500"/>
    <hyperlink ref="N252" r:id="rId501"/>
    <hyperlink ref="O252" r:id="rId502"/>
    <hyperlink ref="N253" r:id="rId503"/>
    <hyperlink ref="O253" r:id="rId504"/>
    <hyperlink ref="N254" r:id="rId505"/>
    <hyperlink ref="O254" r:id="rId506"/>
    <hyperlink ref="N255" r:id="rId507"/>
    <hyperlink ref="O255" r:id="rId508"/>
    <hyperlink ref="N256" r:id="rId509"/>
    <hyperlink ref="O256" r:id="rId510"/>
    <hyperlink ref="N257" r:id="rId511"/>
    <hyperlink ref="O257" r:id="rId512"/>
    <hyperlink ref="N258" r:id="rId513"/>
    <hyperlink ref="O258" r:id="rId514"/>
    <hyperlink ref="N259" r:id="rId515"/>
    <hyperlink ref="O259" r:id="rId516"/>
    <hyperlink ref="N260" r:id="rId517"/>
    <hyperlink ref="O260" r:id="rId518"/>
    <hyperlink ref="N261" r:id="rId519"/>
    <hyperlink ref="O261" r:id="rId520"/>
    <hyperlink ref="N262" r:id="rId521"/>
    <hyperlink ref="O262" r:id="rId522"/>
    <hyperlink ref="N263" r:id="rId523"/>
    <hyperlink ref="O263" r:id="rId524"/>
    <hyperlink ref="N264" r:id="rId525"/>
    <hyperlink ref="O264" r:id="rId526"/>
    <hyperlink ref="N265" r:id="rId527"/>
    <hyperlink ref="O265" r:id="rId528"/>
    <hyperlink ref="N266" r:id="rId529"/>
    <hyperlink ref="O266" r:id="rId530"/>
    <hyperlink ref="N267" r:id="rId531"/>
    <hyperlink ref="O267" r:id="rId532"/>
    <hyperlink ref="N268" r:id="rId533"/>
    <hyperlink ref="O268" r:id="rId534"/>
    <hyperlink ref="N269" r:id="rId535"/>
    <hyperlink ref="O269" r:id="rId536"/>
    <hyperlink ref="N270" r:id="rId537"/>
    <hyperlink ref="O270" r:id="rId538"/>
    <hyperlink ref="N271" r:id="rId539"/>
    <hyperlink ref="O271" r:id="rId540"/>
    <hyperlink ref="N272" r:id="rId541"/>
    <hyperlink ref="O272" r:id="rId542"/>
    <hyperlink ref="N273" r:id="rId543"/>
    <hyperlink ref="O273" r:id="rId544"/>
    <hyperlink ref="N274" r:id="rId545"/>
    <hyperlink ref="O274" r:id="rId546"/>
    <hyperlink ref="N275" r:id="rId547"/>
    <hyperlink ref="O275" r:id="rId548"/>
    <hyperlink ref="N276" r:id="rId549"/>
    <hyperlink ref="O276" r:id="rId550"/>
    <hyperlink ref="N277" r:id="rId551"/>
    <hyperlink ref="O277" r:id="rId552"/>
    <hyperlink ref="N278" r:id="rId553"/>
    <hyperlink ref="O278" r:id="rId554"/>
    <hyperlink ref="N279" r:id="rId555"/>
    <hyperlink ref="O279" r:id="rId556"/>
    <hyperlink ref="N280" r:id="rId557"/>
    <hyperlink ref="O280" r:id="rId558"/>
    <hyperlink ref="N281" r:id="rId559"/>
    <hyperlink ref="O281" r:id="rId560"/>
    <hyperlink ref="N282" r:id="rId561"/>
    <hyperlink ref="O282" r:id="rId562"/>
    <hyperlink ref="N283" r:id="rId563"/>
    <hyperlink ref="O283" r:id="rId564"/>
    <hyperlink ref="N284" r:id="rId565"/>
    <hyperlink ref="O284" r:id="rId566"/>
    <hyperlink ref="N285" r:id="rId567"/>
    <hyperlink ref="O285" r:id="rId568"/>
    <hyperlink ref="N286" r:id="rId569"/>
    <hyperlink ref="O286" r:id="rId570"/>
    <hyperlink ref="N287" r:id="rId571"/>
    <hyperlink ref="O287" r:id="rId572"/>
    <hyperlink ref="N288" r:id="rId573"/>
    <hyperlink ref="O288" r:id="rId574"/>
    <hyperlink ref="N289" r:id="rId575"/>
    <hyperlink ref="O289" r:id="rId576"/>
    <hyperlink ref="N290" r:id="rId577"/>
    <hyperlink ref="O290" r:id="rId578"/>
    <hyperlink ref="N291" r:id="rId579"/>
    <hyperlink ref="O291" r:id="rId580"/>
    <hyperlink ref="N292" r:id="rId581"/>
    <hyperlink ref="O292" r:id="rId582"/>
    <hyperlink ref="N293" r:id="rId583"/>
    <hyperlink ref="O293" r:id="rId584"/>
    <hyperlink ref="N294" r:id="rId585"/>
    <hyperlink ref="O294" r:id="rId586"/>
    <hyperlink ref="N295" r:id="rId587"/>
    <hyperlink ref="O295" r:id="rId588"/>
    <hyperlink ref="N296" r:id="rId589"/>
    <hyperlink ref="O296" r:id="rId590"/>
    <hyperlink ref="N297" r:id="rId591"/>
    <hyperlink ref="O297" r:id="rId592"/>
    <hyperlink ref="N298" r:id="rId593"/>
    <hyperlink ref="O298" r:id="rId594"/>
    <hyperlink ref="N299" r:id="rId595"/>
    <hyperlink ref="O299" r:id="rId596"/>
    <hyperlink ref="N300" r:id="rId597"/>
    <hyperlink ref="O300" r:id="rId598"/>
    <hyperlink ref="N301" r:id="rId599"/>
    <hyperlink ref="O301" r:id="rId600"/>
    <hyperlink ref="N302" r:id="rId601"/>
    <hyperlink ref="O302" r:id="rId602"/>
    <hyperlink ref="N303" r:id="rId603"/>
    <hyperlink ref="O303" r:id="rId604"/>
    <hyperlink ref="N304" r:id="rId605"/>
    <hyperlink ref="O304" r:id="rId606"/>
    <hyperlink ref="N305" r:id="rId607"/>
    <hyperlink ref="O305" r:id="rId608"/>
    <hyperlink ref="N306" r:id="rId609"/>
    <hyperlink ref="O306" r:id="rId610"/>
    <hyperlink ref="N307" r:id="rId611"/>
    <hyperlink ref="O307" r:id="rId612"/>
    <hyperlink ref="N308" r:id="rId613"/>
    <hyperlink ref="O308" r:id="rId614"/>
    <hyperlink ref="N309" r:id="rId615"/>
    <hyperlink ref="O309" r:id="rId616"/>
    <hyperlink ref="N310" r:id="rId617"/>
    <hyperlink ref="O310" r:id="rId618"/>
    <hyperlink ref="N311" r:id="rId619"/>
    <hyperlink ref="O311" r:id="rId620"/>
    <hyperlink ref="N312" r:id="rId621"/>
    <hyperlink ref="O312" r:id="rId622"/>
    <hyperlink ref="N313" r:id="rId623"/>
    <hyperlink ref="O313" r:id="rId624"/>
    <hyperlink ref="N314" r:id="rId625"/>
    <hyperlink ref="O314" r:id="rId626"/>
    <hyperlink ref="N315" r:id="rId627"/>
    <hyperlink ref="O315" r:id="rId628"/>
    <hyperlink ref="N316" r:id="rId629"/>
    <hyperlink ref="O316" r:id="rId630"/>
    <hyperlink ref="N317" r:id="rId631"/>
    <hyperlink ref="O317" r:id="rId632"/>
    <hyperlink ref="N318" r:id="rId633"/>
    <hyperlink ref="O318" r:id="rId634"/>
    <hyperlink ref="N319" r:id="rId635"/>
    <hyperlink ref="O319" r:id="rId636"/>
    <hyperlink ref="N320" r:id="rId637"/>
    <hyperlink ref="O320" r:id="rId638"/>
    <hyperlink ref="N321" r:id="rId639"/>
    <hyperlink ref="O321" r:id="rId640"/>
    <hyperlink ref="N322" r:id="rId641"/>
    <hyperlink ref="O322" r:id="rId642"/>
    <hyperlink ref="N323" r:id="rId643"/>
    <hyperlink ref="O323" r:id="rId644"/>
    <hyperlink ref="N324" r:id="rId645"/>
    <hyperlink ref="O324" r:id="rId646"/>
    <hyperlink ref="N325" r:id="rId647"/>
    <hyperlink ref="O325" r:id="rId648"/>
    <hyperlink ref="N326" r:id="rId649"/>
    <hyperlink ref="O326" r:id="rId650"/>
    <hyperlink ref="N327" r:id="rId651"/>
    <hyperlink ref="O327" r:id="rId652"/>
    <hyperlink ref="N328" r:id="rId653"/>
    <hyperlink ref="O328" r:id="rId654"/>
    <hyperlink ref="N329" r:id="rId655"/>
    <hyperlink ref="O329" r:id="rId656"/>
    <hyperlink ref="N330" r:id="rId657"/>
    <hyperlink ref="O330" r:id="rId658"/>
    <hyperlink ref="N331" r:id="rId659"/>
    <hyperlink ref="O331" r:id="rId660"/>
    <hyperlink ref="N332" r:id="rId661"/>
    <hyperlink ref="O332" r:id="rId662"/>
    <hyperlink ref="N333" r:id="rId663"/>
    <hyperlink ref="O333" r:id="rId664"/>
    <hyperlink ref="N334" r:id="rId665"/>
    <hyperlink ref="O334" r:id="rId666"/>
    <hyperlink ref="N335" r:id="rId667"/>
    <hyperlink ref="O335" r:id="rId668"/>
    <hyperlink ref="N336" r:id="rId669"/>
    <hyperlink ref="O336" r:id="rId670"/>
    <hyperlink ref="N337" r:id="rId671"/>
    <hyperlink ref="O337" r:id="rId672"/>
    <hyperlink ref="N338" r:id="rId673"/>
    <hyperlink ref="O338" r:id="rId674"/>
    <hyperlink ref="N339" r:id="rId675"/>
    <hyperlink ref="O339" r:id="rId676"/>
    <hyperlink ref="N340" r:id="rId677"/>
    <hyperlink ref="O340" r:id="rId678"/>
    <hyperlink ref="N341" r:id="rId679"/>
    <hyperlink ref="O341" r:id="rId680"/>
    <hyperlink ref="N342" r:id="rId681"/>
    <hyperlink ref="O342" r:id="rId682"/>
    <hyperlink ref="N343" r:id="rId683"/>
    <hyperlink ref="O343" r:id="rId684"/>
    <hyperlink ref="N344" r:id="rId685"/>
    <hyperlink ref="O344" r:id="rId686"/>
    <hyperlink ref="N345" r:id="rId687"/>
    <hyperlink ref="O345" r:id="rId688"/>
    <hyperlink ref="N346" r:id="rId689"/>
    <hyperlink ref="O346" r:id="rId690"/>
    <hyperlink ref="N347" r:id="rId691"/>
    <hyperlink ref="O347" r:id="rId692"/>
    <hyperlink ref="N348" r:id="rId693"/>
    <hyperlink ref="O348" r:id="rId694"/>
    <hyperlink ref="N349" r:id="rId695"/>
    <hyperlink ref="O349" r:id="rId696"/>
    <hyperlink ref="N350" r:id="rId697"/>
    <hyperlink ref="O350" r:id="rId698"/>
    <hyperlink ref="N351" r:id="rId699"/>
    <hyperlink ref="O351" r:id="rId700"/>
    <hyperlink ref="N352" r:id="rId701"/>
    <hyperlink ref="O352" r:id="rId702"/>
    <hyperlink ref="N353" r:id="rId703"/>
    <hyperlink ref="O353" r:id="rId704"/>
    <hyperlink ref="N354" r:id="rId705"/>
    <hyperlink ref="O354" r:id="rId706"/>
    <hyperlink ref="N355" r:id="rId707"/>
    <hyperlink ref="O355" r:id="rId708"/>
    <hyperlink ref="N356" r:id="rId709"/>
    <hyperlink ref="O356" r:id="rId710"/>
    <hyperlink ref="N357" r:id="rId711"/>
    <hyperlink ref="O357" r:id="rId712"/>
    <hyperlink ref="N358" r:id="rId713"/>
    <hyperlink ref="O358" r:id="rId714"/>
    <hyperlink ref="N359" r:id="rId715"/>
    <hyperlink ref="O359" r:id="rId716"/>
    <hyperlink ref="N360" r:id="rId717"/>
    <hyperlink ref="O360" r:id="rId718"/>
    <hyperlink ref="N361" r:id="rId719"/>
    <hyperlink ref="O361" r:id="rId720"/>
    <hyperlink ref="N362" r:id="rId721"/>
    <hyperlink ref="O362" r:id="rId722"/>
    <hyperlink ref="N363" r:id="rId723"/>
    <hyperlink ref="O363" r:id="rId724"/>
    <hyperlink ref="N364" r:id="rId725"/>
    <hyperlink ref="O364" r:id="rId726"/>
    <hyperlink ref="N365" r:id="rId727"/>
    <hyperlink ref="O365" r:id="rId728"/>
    <hyperlink ref="N366" r:id="rId729"/>
    <hyperlink ref="O366" r:id="rId730"/>
    <hyperlink ref="N367" r:id="rId731"/>
    <hyperlink ref="O367" r:id="rId732"/>
    <hyperlink ref="N368" r:id="rId733"/>
    <hyperlink ref="O368" r:id="rId734"/>
    <hyperlink ref="N369" r:id="rId735"/>
    <hyperlink ref="O369" r:id="rId736"/>
    <hyperlink ref="N370" r:id="rId737"/>
    <hyperlink ref="O370" r:id="rId738"/>
    <hyperlink ref="N371" r:id="rId739"/>
    <hyperlink ref="O371" r:id="rId740"/>
    <hyperlink ref="N372" r:id="rId741"/>
    <hyperlink ref="O372" r:id="rId742"/>
    <hyperlink ref="N373" r:id="rId743"/>
    <hyperlink ref="O373" r:id="rId744"/>
    <hyperlink ref="N374" r:id="rId745"/>
    <hyperlink ref="O374" r:id="rId746"/>
    <hyperlink ref="N375" r:id="rId747"/>
    <hyperlink ref="O375" r:id="rId748"/>
    <hyperlink ref="N376" r:id="rId749"/>
    <hyperlink ref="O376" r:id="rId750"/>
    <hyperlink ref="N377" r:id="rId751"/>
    <hyperlink ref="O377" r:id="rId752"/>
    <hyperlink ref="N378" r:id="rId753"/>
    <hyperlink ref="O378" r:id="rId754"/>
    <hyperlink ref="N379" r:id="rId755"/>
    <hyperlink ref="O379" r:id="rId756"/>
    <hyperlink ref="N380" r:id="rId757"/>
    <hyperlink ref="O380" r:id="rId758"/>
    <hyperlink ref="N381" r:id="rId759"/>
    <hyperlink ref="O381" r:id="rId760"/>
    <hyperlink ref="N382" r:id="rId761"/>
    <hyperlink ref="O382" r:id="rId762"/>
    <hyperlink ref="N383" r:id="rId763"/>
    <hyperlink ref="O383" r:id="rId764"/>
    <hyperlink ref="N384" r:id="rId765"/>
    <hyperlink ref="O384" r:id="rId766"/>
    <hyperlink ref="N385" r:id="rId767"/>
    <hyperlink ref="O385" r:id="rId768"/>
    <hyperlink ref="N386" r:id="rId769"/>
    <hyperlink ref="O386" r:id="rId770"/>
    <hyperlink ref="N387" r:id="rId771"/>
    <hyperlink ref="O387" r:id="rId772"/>
    <hyperlink ref="N388" r:id="rId773"/>
    <hyperlink ref="O388" r:id="rId774"/>
    <hyperlink ref="N389" r:id="rId775"/>
    <hyperlink ref="O389" r:id="rId776"/>
    <hyperlink ref="N390" r:id="rId777"/>
    <hyperlink ref="O390" r:id="rId778"/>
    <hyperlink ref="N391" r:id="rId779"/>
    <hyperlink ref="O391" r:id="rId780"/>
    <hyperlink ref="N392" r:id="rId781"/>
    <hyperlink ref="O392" r:id="rId782"/>
    <hyperlink ref="N393" r:id="rId783"/>
    <hyperlink ref="O393" r:id="rId784"/>
    <hyperlink ref="N394" r:id="rId785"/>
    <hyperlink ref="O394" r:id="rId786"/>
    <hyperlink ref="N395" r:id="rId787"/>
    <hyperlink ref="O395" r:id="rId788"/>
    <hyperlink ref="N396" r:id="rId789"/>
    <hyperlink ref="O396" r:id="rId790"/>
    <hyperlink ref="N397" r:id="rId791"/>
    <hyperlink ref="O397" r:id="rId792"/>
    <hyperlink ref="N398" r:id="rId793"/>
    <hyperlink ref="O398" r:id="rId794"/>
    <hyperlink ref="N399" r:id="rId795"/>
    <hyperlink ref="O399" r:id="rId796"/>
    <hyperlink ref="N400" r:id="rId797"/>
    <hyperlink ref="O400" r:id="rId798"/>
    <hyperlink ref="N401" r:id="rId799"/>
    <hyperlink ref="O401" r:id="rId800"/>
    <hyperlink ref="N402" r:id="rId801"/>
    <hyperlink ref="O402" r:id="rId802"/>
    <hyperlink ref="N403" r:id="rId803"/>
    <hyperlink ref="O403" r:id="rId804"/>
    <hyperlink ref="N404" r:id="rId805"/>
    <hyperlink ref="O404" r:id="rId806"/>
    <hyperlink ref="N405" r:id="rId807"/>
    <hyperlink ref="O405" r:id="rId808"/>
    <hyperlink ref="N406" r:id="rId809"/>
    <hyperlink ref="O406" r:id="rId810"/>
    <hyperlink ref="N407" r:id="rId811"/>
    <hyperlink ref="O407" r:id="rId812"/>
    <hyperlink ref="N408" r:id="rId813"/>
    <hyperlink ref="O408" r:id="rId814"/>
    <hyperlink ref="N409" r:id="rId815"/>
    <hyperlink ref="O409" r:id="rId816"/>
    <hyperlink ref="N410" r:id="rId817"/>
    <hyperlink ref="O410" r:id="rId818"/>
    <hyperlink ref="N411" r:id="rId819"/>
    <hyperlink ref="O411" r:id="rId820"/>
    <hyperlink ref="N412" r:id="rId821"/>
    <hyperlink ref="O412" r:id="rId822"/>
    <hyperlink ref="N413" r:id="rId823"/>
    <hyperlink ref="O413" r:id="rId824"/>
    <hyperlink ref="N414" r:id="rId825"/>
    <hyperlink ref="O414" r:id="rId826"/>
    <hyperlink ref="N415" r:id="rId827"/>
    <hyperlink ref="O415" r:id="rId828"/>
    <hyperlink ref="N416" r:id="rId829"/>
    <hyperlink ref="O416" r:id="rId830"/>
    <hyperlink ref="N417" r:id="rId831"/>
    <hyperlink ref="O417" r:id="rId832"/>
    <hyperlink ref="N418" r:id="rId833"/>
    <hyperlink ref="O418" r:id="rId834"/>
    <hyperlink ref="N419" r:id="rId835"/>
    <hyperlink ref="O419" r:id="rId836"/>
    <hyperlink ref="N420" r:id="rId837"/>
    <hyperlink ref="O420" r:id="rId838"/>
    <hyperlink ref="N421" r:id="rId839"/>
    <hyperlink ref="O421" r:id="rId840"/>
    <hyperlink ref="N422" r:id="rId841"/>
    <hyperlink ref="O422" r:id="rId842"/>
    <hyperlink ref="N423" r:id="rId843"/>
    <hyperlink ref="O423" r:id="rId844"/>
    <hyperlink ref="N424" r:id="rId845"/>
    <hyperlink ref="O424" r:id="rId846"/>
    <hyperlink ref="N425" r:id="rId847"/>
    <hyperlink ref="O425" r:id="rId848"/>
    <hyperlink ref="N426" r:id="rId849"/>
    <hyperlink ref="O426" r:id="rId850"/>
    <hyperlink ref="N427" r:id="rId851"/>
    <hyperlink ref="O427" r:id="rId852"/>
    <hyperlink ref="N428" r:id="rId853"/>
    <hyperlink ref="O428" r:id="rId854"/>
    <hyperlink ref="N429" r:id="rId855"/>
    <hyperlink ref="O429" r:id="rId856"/>
    <hyperlink ref="N430" r:id="rId857"/>
    <hyperlink ref="O430" r:id="rId858"/>
    <hyperlink ref="N431" r:id="rId859"/>
    <hyperlink ref="O431" r:id="rId860"/>
    <hyperlink ref="N432" r:id="rId861"/>
    <hyperlink ref="O432" r:id="rId862"/>
    <hyperlink ref="N433" r:id="rId863"/>
    <hyperlink ref="O433" r:id="rId864"/>
    <hyperlink ref="N434" r:id="rId865"/>
    <hyperlink ref="O434" r:id="rId866"/>
    <hyperlink ref="N435" r:id="rId867"/>
    <hyperlink ref="O435" r:id="rId868"/>
    <hyperlink ref="N436" r:id="rId869"/>
    <hyperlink ref="O436" r:id="rId870"/>
    <hyperlink ref="N437" r:id="rId871"/>
    <hyperlink ref="O437" r:id="rId872"/>
    <hyperlink ref="N438" r:id="rId873"/>
    <hyperlink ref="O438" r:id="rId874"/>
    <hyperlink ref="N439" r:id="rId875"/>
    <hyperlink ref="O439" r:id="rId876"/>
    <hyperlink ref="N440" r:id="rId877"/>
    <hyperlink ref="O440" r:id="rId878"/>
    <hyperlink ref="N441" r:id="rId879"/>
    <hyperlink ref="O441" r:id="rId880"/>
    <hyperlink ref="N442" r:id="rId881"/>
    <hyperlink ref="O442" r:id="rId882"/>
    <hyperlink ref="N443" r:id="rId883"/>
    <hyperlink ref="O443" r:id="rId884"/>
    <hyperlink ref="N444" r:id="rId885"/>
    <hyperlink ref="O444" r:id="rId886"/>
    <hyperlink ref="N445" r:id="rId887"/>
    <hyperlink ref="O445" r:id="rId888"/>
    <hyperlink ref="N446" r:id="rId889"/>
    <hyperlink ref="O446" r:id="rId890"/>
    <hyperlink ref="N447" r:id="rId891"/>
    <hyperlink ref="O447" r:id="rId892"/>
    <hyperlink ref="N448" r:id="rId893"/>
    <hyperlink ref="O448" r:id="rId894"/>
    <hyperlink ref="N449" r:id="rId895"/>
    <hyperlink ref="O449" r:id="rId896"/>
    <hyperlink ref="N450" r:id="rId897"/>
    <hyperlink ref="O450" r:id="rId898"/>
    <hyperlink ref="N451" r:id="rId899"/>
    <hyperlink ref="O451" r:id="rId900"/>
    <hyperlink ref="N452" r:id="rId901"/>
    <hyperlink ref="O452" r:id="rId902"/>
    <hyperlink ref="N453" r:id="rId903"/>
    <hyperlink ref="O453" r:id="rId904"/>
    <hyperlink ref="N454" r:id="rId905"/>
    <hyperlink ref="O454" r:id="rId906"/>
    <hyperlink ref="N455" r:id="rId907"/>
    <hyperlink ref="O455" r:id="rId908"/>
    <hyperlink ref="N456" r:id="rId909"/>
    <hyperlink ref="O456" r:id="rId910"/>
    <hyperlink ref="N457" r:id="rId911"/>
    <hyperlink ref="O457" r:id="rId912"/>
    <hyperlink ref="N458" r:id="rId913"/>
    <hyperlink ref="O458" r:id="rId914"/>
    <hyperlink ref="N459" r:id="rId915"/>
    <hyperlink ref="O459" r:id="rId916"/>
    <hyperlink ref="N460" r:id="rId917"/>
    <hyperlink ref="O460" r:id="rId918"/>
    <hyperlink ref="N461" r:id="rId919"/>
    <hyperlink ref="O461" r:id="rId920"/>
    <hyperlink ref="N462" r:id="rId921"/>
    <hyperlink ref="O462" r:id="rId922"/>
    <hyperlink ref="N463" r:id="rId923"/>
    <hyperlink ref="O463" r:id="rId924"/>
    <hyperlink ref="N464" r:id="rId925"/>
    <hyperlink ref="O464" r:id="rId926"/>
    <hyperlink ref="N465" r:id="rId927"/>
    <hyperlink ref="O465" r:id="rId928"/>
    <hyperlink ref="N466" r:id="rId929"/>
    <hyperlink ref="O466" r:id="rId930"/>
    <hyperlink ref="N467" r:id="rId931"/>
    <hyperlink ref="O467" r:id="rId932"/>
    <hyperlink ref="N468" r:id="rId933"/>
    <hyperlink ref="O468" r:id="rId934"/>
    <hyperlink ref="N469" r:id="rId935"/>
    <hyperlink ref="O469" r:id="rId936"/>
    <hyperlink ref="N470" r:id="rId937"/>
    <hyperlink ref="O470" r:id="rId938"/>
    <hyperlink ref="N471" r:id="rId939"/>
    <hyperlink ref="O471" r:id="rId940"/>
    <hyperlink ref="N472" r:id="rId941"/>
    <hyperlink ref="O472" r:id="rId942"/>
    <hyperlink ref="N473" r:id="rId943"/>
    <hyperlink ref="O473" r:id="rId944"/>
    <hyperlink ref="N474" r:id="rId945"/>
    <hyperlink ref="O474" r:id="rId946"/>
    <hyperlink ref="N475" r:id="rId947"/>
    <hyperlink ref="O475" r:id="rId948"/>
    <hyperlink ref="N476" r:id="rId949"/>
    <hyperlink ref="O476" r:id="rId950"/>
    <hyperlink ref="N477" r:id="rId951"/>
    <hyperlink ref="O477" r:id="rId952"/>
    <hyperlink ref="N478" r:id="rId953"/>
    <hyperlink ref="O478" r:id="rId954"/>
    <hyperlink ref="N479" r:id="rId955"/>
    <hyperlink ref="O479" r:id="rId956"/>
    <hyperlink ref="N480" r:id="rId957"/>
    <hyperlink ref="O480" r:id="rId958"/>
    <hyperlink ref="N481" r:id="rId959"/>
    <hyperlink ref="O481" r:id="rId960"/>
    <hyperlink ref="N482" r:id="rId961"/>
    <hyperlink ref="O482" r:id="rId962"/>
    <hyperlink ref="N483" r:id="rId963"/>
    <hyperlink ref="O483" r:id="rId964"/>
    <hyperlink ref="N484" r:id="rId965"/>
    <hyperlink ref="O484" r:id="rId966"/>
    <hyperlink ref="N485" r:id="rId967"/>
    <hyperlink ref="O485" r:id="rId968"/>
    <hyperlink ref="N486" r:id="rId969"/>
    <hyperlink ref="O486" r:id="rId970"/>
    <hyperlink ref="N487" r:id="rId971"/>
    <hyperlink ref="O487" r:id="rId972"/>
    <hyperlink ref="N488" r:id="rId973"/>
    <hyperlink ref="O488" r:id="rId974"/>
    <hyperlink ref="N489" r:id="rId975"/>
    <hyperlink ref="O489" r:id="rId976"/>
    <hyperlink ref="N490" r:id="rId977"/>
    <hyperlink ref="O490" r:id="rId978"/>
    <hyperlink ref="N491" r:id="rId979"/>
    <hyperlink ref="O491" r:id="rId980"/>
    <hyperlink ref="N492" r:id="rId981"/>
    <hyperlink ref="O492" r:id="rId982"/>
    <hyperlink ref="N493" r:id="rId983"/>
    <hyperlink ref="O493" r:id="rId984"/>
    <hyperlink ref="N494" r:id="rId985"/>
    <hyperlink ref="O494" r:id="rId986"/>
    <hyperlink ref="N495" r:id="rId987"/>
    <hyperlink ref="O495" r:id="rId988"/>
    <hyperlink ref="N496" r:id="rId989"/>
    <hyperlink ref="O496" r:id="rId990"/>
    <hyperlink ref="N497" r:id="rId991"/>
    <hyperlink ref="O497" r:id="rId992"/>
    <hyperlink ref="N498" r:id="rId993"/>
    <hyperlink ref="O498" r:id="rId994"/>
    <hyperlink ref="N499" r:id="rId995"/>
    <hyperlink ref="O499" r:id="rId996"/>
    <hyperlink ref="N500" r:id="rId997"/>
    <hyperlink ref="O500" r:id="rId998"/>
    <hyperlink ref="N501" r:id="rId999"/>
    <hyperlink ref="O501" r:id="rId1000"/>
    <hyperlink ref="N502" r:id="rId1001"/>
    <hyperlink ref="O502" r:id="rId1002"/>
    <hyperlink ref="N503" r:id="rId1003"/>
    <hyperlink ref="O503" r:id="rId1004"/>
    <hyperlink ref="N504" r:id="rId1005"/>
    <hyperlink ref="O504" r:id="rId1006"/>
    <hyperlink ref="N505" r:id="rId1007"/>
    <hyperlink ref="O505" r:id="rId1008"/>
    <hyperlink ref="N506" r:id="rId1009"/>
    <hyperlink ref="O506" r:id="rId1010"/>
    <hyperlink ref="N507" r:id="rId1011"/>
    <hyperlink ref="O507" r:id="rId1012"/>
    <hyperlink ref="N508" r:id="rId1013"/>
    <hyperlink ref="O508" r:id="rId1014"/>
    <hyperlink ref="N509" r:id="rId1015"/>
    <hyperlink ref="O509" r:id="rId1016"/>
    <hyperlink ref="N510" r:id="rId1017"/>
    <hyperlink ref="O510" r:id="rId1018"/>
    <hyperlink ref="N511" r:id="rId1019"/>
    <hyperlink ref="O511" r:id="rId1020"/>
    <hyperlink ref="N512" r:id="rId1021"/>
    <hyperlink ref="O512" r:id="rId1022"/>
    <hyperlink ref="N513" r:id="rId1023"/>
    <hyperlink ref="O513" r:id="rId1024"/>
    <hyperlink ref="N514" r:id="rId1025"/>
    <hyperlink ref="O514" r:id="rId1026"/>
    <hyperlink ref="N515" r:id="rId1027"/>
    <hyperlink ref="O515" r:id="rId1028"/>
    <hyperlink ref="N516" r:id="rId1029"/>
    <hyperlink ref="O516" r:id="rId1030"/>
    <hyperlink ref="N517" r:id="rId1031"/>
    <hyperlink ref="O517" r:id="rId1032"/>
    <hyperlink ref="N518" r:id="rId1033"/>
    <hyperlink ref="O518" r:id="rId1034"/>
    <hyperlink ref="N519" r:id="rId1035"/>
    <hyperlink ref="O519" r:id="rId1036"/>
    <hyperlink ref="N520" r:id="rId1037"/>
    <hyperlink ref="O520" r:id="rId1038"/>
    <hyperlink ref="N521" r:id="rId1039"/>
    <hyperlink ref="O521" r:id="rId1040"/>
    <hyperlink ref="N522" r:id="rId1041"/>
    <hyperlink ref="O522" r:id="rId1042"/>
    <hyperlink ref="N523" r:id="rId1043"/>
    <hyperlink ref="O523" r:id="rId1044"/>
    <hyperlink ref="N524" r:id="rId1045"/>
    <hyperlink ref="O524" r:id="rId1046"/>
    <hyperlink ref="N525" r:id="rId1047"/>
    <hyperlink ref="O525" r:id="rId1048"/>
    <hyperlink ref="N526" r:id="rId1049"/>
    <hyperlink ref="O526" r:id="rId1050"/>
    <hyperlink ref="N527" r:id="rId1051"/>
    <hyperlink ref="O527" r:id="rId1052"/>
    <hyperlink ref="N528" r:id="rId1053"/>
    <hyperlink ref="O528" r:id="rId1054"/>
    <hyperlink ref="N529" r:id="rId1055"/>
    <hyperlink ref="O529" r:id="rId1056"/>
    <hyperlink ref="N530" r:id="rId1057"/>
    <hyperlink ref="O530" r:id="rId1058"/>
    <hyperlink ref="N531" r:id="rId1059"/>
    <hyperlink ref="O531" r:id="rId1060"/>
    <hyperlink ref="N532" r:id="rId1061"/>
    <hyperlink ref="O532" r:id="rId1062"/>
    <hyperlink ref="N533" r:id="rId1063"/>
    <hyperlink ref="O533" r:id="rId1064"/>
    <hyperlink ref="N534" r:id="rId1065"/>
    <hyperlink ref="O534" r:id="rId1066"/>
    <hyperlink ref="N535" r:id="rId1067"/>
    <hyperlink ref="O535" r:id="rId1068"/>
    <hyperlink ref="N536" r:id="rId1069"/>
    <hyperlink ref="O536" r:id="rId1070"/>
    <hyperlink ref="N537" r:id="rId1071"/>
    <hyperlink ref="O537" r:id="rId1072"/>
    <hyperlink ref="N538" r:id="rId1073"/>
    <hyperlink ref="O538" r:id="rId1074"/>
    <hyperlink ref="N539" r:id="rId1075"/>
    <hyperlink ref="O539" r:id="rId1076"/>
    <hyperlink ref="N540" r:id="rId1077"/>
    <hyperlink ref="O540" r:id="rId1078"/>
    <hyperlink ref="N541" r:id="rId1079"/>
    <hyperlink ref="O541" r:id="rId1080"/>
    <hyperlink ref="N542" r:id="rId1081"/>
    <hyperlink ref="O542" r:id="rId1082"/>
    <hyperlink ref="N543" r:id="rId1083"/>
    <hyperlink ref="O543" r:id="rId1084"/>
    <hyperlink ref="N544" r:id="rId1085"/>
    <hyperlink ref="O544" r:id="rId1086"/>
    <hyperlink ref="N545" r:id="rId1087"/>
    <hyperlink ref="O545" r:id="rId1088"/>
    <hyperlink ref="N546" r:id="rId1089"/>
    <hyperlink ref="O546" r:id="rId1090"/>
    <hyperlink ref="N547" r:id="rId1091"/>
    <hyperlink ref="O547" r:id="rId1092"/>
    <hyperlink ref="N548" r:id="rId1093"/>
    <hyperlink ref="O548" r:id="rId1094"/>
    <hyperlink ref="N549" r:id="rId1095"/>
    <hyperlink ref="O549" r:id="rId1096"/>
    <hyperlink ref="N550" r:id="rId1097"/>
    <hyperlink ref="O550" r:id="rId1098"/>
    <hyperlink ref="N551" r:id="rId1099"/>
    <hyperlink ref="O551" r:id="rId1100"/>
    <hyperlink ref="N552" r:id="rId1101"/>
    <hyperlink ref="O552" r:id="rId1102"/>
    <hyperlink ref="N553" r:id="rId1103"/>
    <hyperlink ref="O553" r:id="rId1104"/>
    <hyperlink ref="N554" r:id="rId1105"/>
    <hyperlink ref="O554" r:id="rId1106"/>
    <hyperlink ref="N555" r:id="rId1107"/>
    <hyperlink ref="O555" r:id="rId1108"/>
    <hyperlink ref="N556" r:id="rId1109"/>
    <hyperlink ref="O556" r:id="rId1110"/>
    <hyperlink ref="N557" r:id="rId1111"/>
    <hyperlink ref="O557" r:id="rId1112"/>
    <hyperlink ref="N558" r:id="rId1113"/>
    <hyperlink ref="O558" r:id="rId1114"/>
    <hyperlink ref="N559" r:id="rId1115"/>
    <hyperlink ref="O559" r:id="rId1116"/>
    <hyperlink ref="N560" r:id="rId1117"/>
    <hyperlink ref="O560" r:id="rId1118"/>
    <hyperlink ref="N561" r:id="rId1119"/>
    <hyperlink ref="O561" r:id="rId1120"/>
    <hyperlink ref="N562" r:id="rId1121"/>
    <hyperlink ref="O562" r:id="rId1122"/>
    <hyperlink ref="N563" r:id="rId1123"/>
    <hyperlink ref="O563" r:id="rId1124"/>
    <hyperlink ref="N564" r:id="rId1125"/>
    <hyperlink ref="O564" r:id="rId1126"/>
    <hyperlink ref="N565" r:id="rId1127"/>
    <hyperlink ref="O565" r:id="rId1128"/>
    <hyperlink ref="N566" r:id="rId1129"/>
    <hyperlink ref="O566" r:id="rId1130"/>
    <hyperlink ref="N567" r:id="rId1131"/>
    <hyperlink ref="O567" r:id="rId1132"/>
    <hyperlink ref="N568" r:id="rId1133"/>
    <hyperlink ref="O568" r:id="rId1134"/>
    <hyperlink ref="N569" r:id="rId1135"/>
    <hyperlink ref="O569" r:id="rId1136"/>
    <hyperlink ref="N570" r:id="rId1137"/>
    <hyperlink ref="O570" r:id="rId1138"/>
    <hyperlink ref="N571" r:id="rId1139"/>
    <hyperlink ref="O571" r:id="rId1140"/>
    <hyperlink ref="N572" r:id="rId1141"/>
    <hyperlink ref="O572" r:id="rId1142"/>
    <hyperlink ref="N573" r:id="rId1143"/>
    <hyperlink ref="O573" r:id="rId1144"/>
    <hyperlink ref="N574" r:id="rId1145"/>
    <hyperlink ref="O574" r:id="rId1146"/>
    <hyperlink ref="N575" r:id="rId1147"/>
    <hyperlink ref="O575" r:id="rId1148"/>
    <hyperlink ref="N576" r:id="rId1149"/>
    <hyperlink ref="O576" r:id="rId1150"/>
    <hyperlink ref="N577" r:id="rId1151"/>
    <hyperlink ref="O577" r:id="rId1152"/>
    <hyperlink ref="N578" r:id="rId1153"/>
    <hyperlink ref="O578" r:id="rId1154"/>
    <hyperlink ref="N579" r:id="rId1155"/>
    <hyperlink ref="O579" r:id="rId1156"/>
    <hyperlink ref="N580" r:id="rId1157"/>
    <hyperlink ref="O580" r:id="rId1158"/>
    <hyperlink ref="N581" r:id="rId1159"/>
    <hyperlink ref="O581" r:id="rId1160"/>
    <hyperlink ref="N582" r:id="rId1161"/>
    <hyperlink ref="O582" r:id="rId1162"/>
    <hyperlink ref="N583" r:id="rId1163"/>
    <hyperlink ref="O583" r:id="rId1164"/>
    <hyperlink ref="N584" r:id="rId1165"/>
    <hyperlink ref="O584" r:id="rId1166"/>
    <hyperlink ref="N585" r:id="rId1167"/>
    <hyperlink ref="O585" r:id="rId1168"/>
    <hyperlink ref="N586" r:id="rId1169"/>
    <hyperlink ref="O586" r:id="rId1170"/>
    <hyperlink ref="N587" r:id="rId1171"/>
    <hyperlink ref="O587" r:id="rId1172"/>
    <hyperlink ref="N588" r:id="rId1173"/>
    <hyperlink ref="O588" r:id="rId1174"/>
    <hyperlink ref="N589" r:id="rId1175"/>
    <hyperlink ref="O589" r:id="rId1176"/>
    <hyperlink ref="N590" r:id="rId1177"/>
    <hyperlink ref="O590" r:id="rId1178"/>
    <hyperlink ref="N591" r:id="rId1179"/>
    <hyperlink ref="O591" r:id="rId1180"/>
    <hyperlink ref="N592" r:id="rId1181"/>
    <hyperlink ref="O592" r:id="rId1182"/>
    <hyperlink ref="N593" r:id="rId1183"/>
    <hyperlink ref="O593" r:id="rId1184"/>
    <hyperlink ref="N594" r:id="rId1185"/>
    <hyperlink ref="O594" r:id="rId1186"/>
    <hyperlink ref="N595" r:id="rId1187"/>
    <hyperlink ref="O595" r:id="rId1188"/>
    <hyperlink ref="N596" r:id="rId1189"/>
    <hyperlink ref="O596" r:id="rId1190"/>
    <hyperlink ref="N597" r:id="rId1191"/>
    <hyperlink ref="O597" r:id="rId1192"/>
    <hyperlink ref="N598" r:id="rId1193"/>
    <hyperlink ref="O598" r:id="rId1194"/>
    <hyperlink ref="N599" r:id="rId1195"/>
    <hyperlink ref="O599" r:id="rId1196"/>
    <hyperlink ref="N600" r:id="rId1197"/>
    <hyperlink ref="O600" r:id="rId1198"/>
    <hyperlink ref="N601" r:id="rId1199"/>
    <hyperlink ref="O601" r:id="rId1200"/>
    <hyperlink ref="N602" r:id="rId1201"/>
    <hyperlink ref="O602" r:id="rId1202"/>
    <hyperlink ref="N603" r:id="rId1203"/>
    <hyperlink ref="O603" r:id="rId1204"/>
    <hyperlink ref="N604" r:id="rId1205"/>
    <hyperlink ref="O604" r:id="rId1206"/>
    <hyperlink ref="N605" r:id="rId1207"/>
    <hyperlink ref="O605" r:id="rId1208"/>
    <hyperlink ref="N606" r:id="rId1209"/>
    <hyperlink ref="O606" r:id="rId1210"/>
    <hyperlink ref="N607" r:id="rId1211"/>
    <hyperlink ref="O607" r:id="rId1212"/>
    <hyperlink ref="N608" r:id="rId1213"/>
    <hyperlink ref="O608" r:id="rId1214"/>
    <hyperlink ref="N609" r:id="rId1215"/>
    <hyperlink ref="O609" r:id="rId1216"/>
    <hyperlink ref="N610" r:id="rId1217"/>
    <hyperlink ref="O610" r:id="rId1218"/>
    <hyperlink ref="N611" r:id="rId1219"/>
    <hyperlink ref="O611" r:id="rId1220"/>
    <hyperlink ref="N612" r:id="rId1221"/>
    <hyperlink ref="O612" r:id="rId1222"/>
    <hyperlink ref="N613" r:id="rId1223"/>
    <hyperlink ref="O613" r:id="rId1224"/>
    <hyperlink ref="N614" r:id="rId1225"/>
    <hyperlink ref="O614" r:id="rId1226"/>
    <hyperlink ref="N615" r:id="rId1227"/>
    <hyperlink ref="O615" r:id="rId1228"/>
    <hyperlink ref="N616" r:id="rId1229"/>
    <hyperlink ref="O616" r:id="rId1230"/>
    <hyperlink ref="N617" r:id="rId1231"/>
    <hyperlink ref="O617" r:id="rId1232"/>
    <hyperlink ref="N618" r:id="rId1233"/>
    <hyperlink ref="O618" r:id="rId1234"/>
    <hyperlink ref="N619" r:id="rId1235"/>
    <hyperlink ref="O619" r:id="rId1236"/>
    <hyperlink ref="N620" r:id="rId1237"/>
    <hyperlink ref="O620" r:id="rId1238"/>
    <hyperlink ref="N621" r:id="rId1239"/>
    <hyperlink ref="O621" r:id="rId1240"/>
    <hyperlink ref="N622" r:id="rId1241"/>
    <hyperlink ref="O622" r:id="rId1242"/>
    <hyperlink ref="N623" r:id="rId1243"/>
    <hyperlink ref="O623" r:id="rId1244"/>
    <hyperlink ref="N624" r:id="rId1245"/>
    <hyperlink ref="O624" r:id="rId1246"/>
    <hyperlink ref="N625" r:id="rId1247"/>
    <hyperlink ref="O625" r:id="rId1248"/>
    <hyperlink ref="N626" r:id="rId1249"/>
    <hyperlink ref="O626" r:id="rId1250"/>
    <hyperlink ref="N627" r:id="rId1251"/>
    <hyperlink ref="O627" r:id="rId1252"/>
    <hyperlink ref="N628" r:id="rId1253"/>
    <hyperlink ref="O628" r:id="rId1254"/>
    <hyperlink ref="N629" r:id="rId1255"/>
    <hyperlink ref="O629" r:id="rId1256"/>
    <hyperlink ref="N630" r:id="rId1257"/>
    <hyperlink ref="O630" r:id="rId1258"/>
    <hyperlink ref="N631" r:id="rId1259"/>
    <hyperlink ref="O631" r:id="rId1260"/>
    <hyperlink ref="N632" r:id="rId1261"/>
    <hyperlink ref="O632" r:id="rId1262"/>
    <hyperlink ref="N633" r:id="rId1263"/>
    <hyperlink ref="O633" r:id="rId1264"/>
    <hyperlink ref="N634" r:id="rId1265"/>
    <hyperlink ref="O634" r:id="rId1266"/>
    <hyperlink ref="N635" r:id="rId1267"/>
    <hyperlink ref="O635" r:id="rId1268"/>
    <hyperlink ref="N636" r:id="rId1269"/>
    <hyperlink ref="O636" r:id="rId1270"/>
    <hyperlink ref="N637" r:id="rId1271"/>
    <hyperlink ref="O637" r:id="rId1272"/>
    <hyperlink ref="N638" r:id="rId1273"/>
    <hyperlink ref="O638" r:id="rId1274"/>
    <hyperlink ref="N639" r:id="rId1275"/>
    <hyperlink ref="O639" r:id="rId1276"/>
    <hyperlink ref="N640" r:id="rId1277"/>
    <hyperlink ref="O640" r:id="rId1278"/>
    <hyperlink ref="N641" r:id="rId1279"/>
    <hyperlink ref="O641" r:id="rId1280"/>
    <hyperlink ref="N642" r:id="rId1281"/>
    <hyperlink ref="O642" r:id="rId1282"/>
    <hyperlink ref="N643" r:id="rId1283"/>
    <hyperlink ref="O643" r:id="rId1284"/>
    <hyperlink ref="N644" r:id="rId1285"/>
    <hyperlink ref="O644" r:id="rId1286"/>
    <hyperlink ref="N645" r:id="rId1287"/>
    <hyperlink ref="O645" r:id="rId1288"/>
    <hyperlink ref="N646" r:id="rId1289"/>
    <hyperlink ref="O646" r:id="rId1290"/>
    <hyperlink ref="N647" r:id="rId1291"/>
    <hyperlink ref="O647" r:id="rId1292"/>
    <hyperlink ref="N648" r:id="rId1293"/>
    <hyperlink ref="O648" r:id="rId1294"/>
    <hyperlink ref="N649" r:id="rId1295"/>
    <hyperlink ref="O649" r:id="rId1296"/>
    <hyperlink ref="N650" r:id="rId1297"/>
    <hyperlink ref="O650" r:id="rId1298"/>
    <hyperlink ref="N651" r:id="rId1299"/>
    <hyperlink ref="O651" r:id="rId1300"/>
    <hyperlink ref="N652" r:id="rId1301"/>
    <hyperlink ref="O652" r:id="rId1302"/>
    <hyperlink ref="N653" r:id="rId1303"/>
    <hyperlink ref="O653" r:id="rId1304"/>
    <hyperlink ref="N654" r:id="rId1305"/>
    <hyperlink ref="O654" r:id="rId1306"/>
    <hyperlink ref="N655" r:id="rId1307"/>
    <hyperlink ref="O655" r:id="rId1308"/>
    <hyperlink ref="N656" r:id="rId1309"/>
    <hyperlink ref="O656" r:id="rId1310"/>
    <hyperlink ref="N657" r:id="rId1311"/>
    <hyperlink ref="O657" r:id="rId1312"/>
    <hyperlink ref="N658" r:id="rId1313"/>
    <hyperlink ref="O658" r:id="rId1314"/>
    <hyperlink ref="N659" r:id="rId1315"/>
    <hyperlink ref="O659" r:id="rId1316"/>
    <hyperlink ref="N660" r:id="rId1317"/>
    <hyperlink ref="O660" r:id="rId1318"/>
    <hyperlink ref="N661" r:id="rId1319"/>
    <hyperlink ref="O661" r:id="rId1320"/>
    <hyperlink ref="N662" r:id="rId1321"/>
    <hyperlink ref="O662" r:id="rId1322"/>
    <hyperlink ref="N663" r:id="rId1323"/>
    <hyperlink ref="O663" r:id="rId1324"/>
    <hyperlink ref="N664" r:id="rId1325"/>
    <hyperlink ref="O664" r:id="rId1326"/>
    <hyperlink ref="N665" r:id="rId1327"/>
    <hyperlink ref="O665" r:id="rId1328"/>
    <hyperlink ref="N666" r:id="rId1329"/>
    <hyperlink ref="O666" r:id="rId1330"/>
    <hyperlink ref="N667" r:id="rId1331"/>
    <hyperlink ref="O667" r:id="rId1332"/>
    <hyperlink ref="N668" r:id="rId1333"/>
    <hyperlink ref="O668" r:id="rId1334"/>
    <hyperlink ref="N669" r:id="rId1335"/>
    <hyperlink ref="O669" r:id="rId1336"/>
    <hyperlink ref="N670" r:id="rId1337"/>
    <hyperlink ref="O670" r:id="rId1338"/>
    <hyperlink ref="N671" r:id="rId1339"/>
    <hyperlink ref="O671" r:id="rId1340"/>
    <hyperlink ref="N672" r:id="rId1341"/>
    <hyperlink ref="O672" r:id="rId1342"/>
    <hyperlink ref="N673" r:id="rId1343"/>
    <hyperlink ref="O673" r:id="rId1344"/>
    <hyperlink ref="N674" r:id="rId1345"/>
    <hyperlink ref="O674" r:id="rId1346"/>
    <hyperlink ref="N675" r:id="rId1347"/>
    <hyperlink ref="O675" r:id="rId1348"/>
    <hyperlink ref="N676" r:id="rId1349"/>
    <hyperlink ref="O676" r:id="rId1350"/>
    <hyperlink ref="N677" r:id="rId1351"/>
    <hyperlink ref="O677" r:id="rId1352"/>
    <hyperlink ref="N678" r:id="rId1353"/>
    <hyperlink ref="O678" r:id="rId1354"/>
    <hyperlink ref="N679" r:id="rId1355"/>
    <hyperlink ref="O679" r:id="rId1356"/>
    <hyperlink ref="N680" r:id="rId1357"/>
    <hyperlink ref="O680" r:id="rId1358"/>
    <hyperlink ref="N681" r:id="rId1359"/>
    <hyperlink ref="O681" r:id="rId1360"/>
    <hyperlink ref="N682" r:id="rId1361"/>
    <hyperlink ref="O682" r:id="rId1362"/>
    <hyperlink ref="N683" r:id="rId1363"/>
    <hyperlink ref="O683" r:id="rId1364"/>
    <hyperlink ref="N684" r:id="rId1365"/>
    <hyperlink ref="O684" r:id="rId1366"/>
    <hyperlink ref="N685" r:id="rId1367"/>
    <hyperlink ref="O685" r:id="rId1368"/>
    <hyperlink ref="N686" r:id="rId1369"/>
    <hyperlink ref="O686" r:id="rId1370"/>
    <hyperlink ref="N687" r:id="rId1371"/>
    <hyperlink ref="O687" r:id="rId1372"/>
    <hyperlink ref="N688" r:id="rId1373"/>
    <hyperlink ref="O688" r:id="rId1374"/>
    <hyperlink ref="N689" r:id="rId1375"/>
    <hyperlink ref="O689" r:id="rId1376"/>
    <hyperlink ref="N690" r:id="rId1377"/>
    <hyperlink ref="O690" r:id="rId1378"/>
    <hyperlink ref="N691" r:id="rId1379"/>
    <hyperlink ref="O691" r:id="rId1380"/>
    <hyperlink ref="N692" r:id="rId1381"/>
    <hyperlink ref="O692" r:id="rId1382"/>
    <hyperlink ref="N693" r:id="rId1383"/>
    <hyperlink ref="O693" r:id="rId1384"/>
    <hyperlink ref="N694" r:id="rId1385"/>
    <hyperlink ref="O694" r:id="rId1386"/>
    <hyperlink ref="N695" r:id="rId1387"/>
    <hyperlink ref="O695" r:id="rId1388"/>
    <hyperlink ref="N696" r:id="rId1389"/>
    <hyperlink ref="O696" r:id="rId1390"/>
    <hyperlink ref="N697" r:id="rId1391"/>
    <hyperlink ref="O697" r:id="rId1392"/>
    <hyperlink ref="N698" r:id="rId1393"/>
    <hyperlink ref="O698" r:id="rId1394"/>
    <hyperlink ref="N699" r:id="rId1395"/>
    <hyperlink ref="O699" r:id="rId1396"/>
    <hyperlink ref="N700" r:id="rId1397"/>
    <hyperlink ref="O700" r:id="rId1398"/>
    <hyperlink ref="N701" r:id="rId1399"/>
    <hyperlink ref="O701" r:id="rId1400"/>
    <hyperlink ref="N702" r:id="rId1401"/>
    <hyperlink ref="O702" r:id="rId1402"/>
    <hyperlink ref="N703" r:id="rId1403"/>
    <hyperlink ref="O703" r:id="rId1404"/>
    <hyperlink ref="N704" r:id="rId1405"/>
    <hyperlink ref="O704" r:id="rId1406"/>
    <hyperlink ref="N705" r:id="rId1407"/>
    <hyperlink ref="O705" r:id="rId1408"/>
    <hyperlink ref="N706" r:id="rId1409"/>
    <hyperlink ref="O706" r:id="rId1410"/>
    <hyperlink ref="N707" r:id="rId1411"/>
    <hyperlink ref="O707" r:id="rId1412"/>
    <hyperlink ref="N708" r:id="rId1413"/>
    <hyperlink ref="O708" r:id="rId1414"/>
    <hyperlink ref="N709" r:id="rId1415"/>
    <hyperlink ref="O709" r:id="rId1416"/>
    <hyperlink ref="N710" r:id="rId1417"/>
    <hyperlink ref="O710" r:id="rId1418"/>
    <hyperlink ref="N711" r:id="rId1419"/>
    <hyperlink ref="O711" r:id="rId1420"/>
    <hyperlink ref="N712" r:id="rId1421"/>
    <hyperlink ref="O712" r:id="rId1422"/>
    <hyperlink ref="N713" r:id="rId1423"/>
    <hyperlink ref="O713" r:id="rId1424"/>
    <hyperlink ref="N714" r:id="rId1425"/>
    <hyperlink ref="O714" r:id="rId1426"/>
    <hyperlink ref="N715" r:id="rId1427"/>
    <hyperlink ref="O715" r:id="rId1428"/>
    <hyperlink ref="N716" r:id="rId1429"/>
    <hyperlink ref="O716" r:id="rId1430"/>
    <hyperlink ref="N717" r:id="rId1431"/>
    <hyperlink ref="O717" r:id="rId1432"/>
    <hyperlink ref="N718" r:id="rId1433"/>
    <hyperlink ref="O718" r:id="rId1434"/>
    <hyperlink ref="N719" r:id="rId1435"/>
    <hyperlink ref="O719" r:id="rId1436"/>
    <hyperlink ref="N720" r:id="rId1437"/>
    <hyperlink ref="O720" r:id="rId1438"/>
    <hyperlink ref="N721" r:id="rId1439"/>
    <hyperlink ref="O721" r:id="rId1440"/>
    <hyperlink ref="N722" r:id="rId1441"/>
    <hyperlink ref="O722" r:id="rId1442"/>
    <hyperlink ref="N723" r:id="rId1443"/>
    <hyperlink ref="O723" r:id="rId1444"/>
    <hyperlink ref="N724" r:id="rId1445"/>
    <hyperlink ref="O724" r:id="rId1446"/>
    <hyperlink ref="N725" r:id="rId1447"/>
    <hyperlink ref="O725" r:id="rId1448"/>
    <hyperlink ref="N726" r:id="rId1449"/>
    <hyperlink ref="O726" r:id="rId1450"/>
    <hyperlink ref="N727" r:id="rId1451"/>
    <hyperlink ref="O727" r:id="rId1452"/>
    <hyperlink ref="N728" r:id="rId1453"/>
    <hyperlink ref="O728" r:id="rId1454"/>
    <hyperlink ref="N729" r:id="rId1455"/>
    <hyperlink ref="O729" r:id="rId1456"/>
    <hyperlink ref="N730" r:id="rId1457"/>
    <hyperlink ref="O730" r:id="rId1458"/>
    <hyperlink ref="N731" r:id="rId1459"/>
    <hyperlink ref="O731" r:id="rId1460"/>
    <hyperlink ref="N732" r:id="rId1461"/>
    <hyperlink ref="O732" r:id="rId1462"/>
    <hyperlink ref="N733" r:id="rId1463"/>
    <hyperlink ref="O733" r:id="rId1464"/>
    <hyperlink ref="N734" r:id="rId1465"/>
    <hyperlink ref="O734" r:id="rId1466"/>
    <hyperlink ref="N735" r:id="rId1467"/>
    <hyperlink ref="O735" r:id="rId1468"/>
    <hyperlink ref="N736" r:id="rId1469"/>
    <hyperlink ref="O736" r:id="rId1470"/>
    <hyperlink ref="N737" r:id="rId1471"/>
    <hyperlink ref="O737" r:id="rId1472"/>
    <hyperlink ref="N738" r:id="rId1473"/>
    <hyperlink ref="O738" r:id="rId1474"/>
    <hyperlink ref="N739" r:id="rId1475"/>
    <hyperlink ref="O739" r:id="rId1476"/>
    <hyperlink ref="N740" r:id="rId1477"/>
    <hyperlink ref="O740" r:id="rId1478"/>
    <hyperlink ref="N741" r:id="rId1479"/>
    <hyperlink ref="O741" r:id="rId1480"/>
    <hyperlink ref="N742" r:id="rId1481"/>
    <hyperlink ref="O742" r:id="rId1482"/>
    <hyperlink ref="N743" r:id="rId1483"/>
    <hyperlink ref="O743" r:id="rId1484"/>
    <hyperlink ref="N744" r:id="rId1485"/>
    <hyperlink ref="O744" r:id="rId1486"/>
    <hyperlink ref="N745" r:id="rId1487"/>
    <hyperlink ref="O745" r:id="rId1488"/>
    <hyperlink ref="N746" r:id="rId1489"/>
    <hyperlink ref="O746" r:id="rId1490"/>
    <hyperlink ref="N747" r:id="rId1491"/>
    <hyperlink ref="O747" r:id="rId1492"/>
    <hyperlink ref="N748" r:id="rId1493"/>
    <hyperlink ref="O748" r:id="rId1494"/>
    <hyperlink ref="N749" r:id="rId1495"/>
    <hyperlink ref="O749" r:id="rId1496"/>
    <hyperlink ref="N750" r:id="rId1497"/>
    <hyperlink ref="O750" r:id="rId1498"/>
    <hyperlink ref="N751" r:id="rId1499"/>
    <hyperlink ref="O751" r:id="rId1500"/>
    <hyperlink ref="N752" r:id="rId1501"/>
    <hyperlink ref="O752" r:id="rId1502"/>
    <hyperlink ref="N753" r:id="rId1503"/>
    <hyperlink ref="O753" r:id="rId1504"/>
    <hyperlink ref="N754" r:id="rId1505"/>
    <hyperlink ref="O754" r:id="rId1506"/>
    <hyperlink ref="N755" r:id="rId1507"/>
    <hyperlink ref="O755" r:id="rId1508"/>
    <hyperlink ref="N756" r:id="rId1509"/>
    <hyperlink ref="O756" r:id="rId1510"/>
    <hyperlink ref="N757" r:id="rId1511"/>
    <hyperlink ref="O757" r:id="rId1512"/>
    <hyperlink ref="N758" r:id="rId1513"/>
    <hyperlink ref="O758" r:id="rId1514"/>
    <hyperlink ref="N759" r:id="rId1515"/>
    <hyperlink ref="O759" r:id="rId1516"/>
    <hyperlink ref="N760" r:id="rId1517"/>
    <hyperlink ref="O760" r:id="rId1518"/>
    <hyperlink ref="N761" r:id="rId1519"/>
    <hyperlink ref="O761" r:id="rId1520"/>
    <hyperlink ref="N762" r:id="rId1521"/>
    <hyperlink ref="O762" r:id="rId1522"/>
    <hyperlink ref="N763" r:id="rId1523"/>
    <hyperlink ref="O763" r:id="rId1524"/>
    <hyperlink ref="N764" r:id="rId1525"/>
    <hyperlink ref="O764" r:id="rId1526"/>
    <hyperlink ref="N765" r:id="rId1527"/>
    <hyperlink ref="O765" r:id="rId1528"/>
    <hyperlink ref="N766" r:id="rId1529"/>
    <hyperlink ref="O766" r:id="rId1530"/>
    <hyperlink ref="N767" r:id="rId1531"/>
    <hyperlink ref="O767" r:id="rId1532"/>
    <hyperlink ref="N768" r:id="rId1533"/>
    <hyperlink ref="O768" r:id="rId1534"/>
    <hyperlink ref="N769" r:id="rId1535"/>
    <hyperlink ref="O769" r:id="rId1536"/>
    <hyperlink ref="N770" r:id="rId1537"/>
    <hyperlink ref="O770" r:id="rId1538"/>
    <hyperlink ref="N771" r:id="rId1539"/>
    <hyperlink ref="O771" r:id="rId1540"/>
    <hyperlink ref="N772" r:id="rId1541"/>
    <hyperlink ref="O772" r:id="rId1542"/>
    <hyperlink ref="N773" r:id="rId1543"/>
    <hyperlink ref="O773" r:id="rId1544"/>
    <hyperlink ref="N774" r:id="rId1545"/>
    <hyperlink ref="O774" r:id="rId1546"/>
    <hyperlink ref="N775" r:id="rId1547"/>
    <hyperlink ref="O775" r:id="rId1548"/>
    <hyperlink ref="N776" r:id="rId1549"/>
    <hyperlink ref="O776" r:id="rId1550"/>
    <hyperlink ref="N777" r:id="rId1551"/>
    <hyperlink ref="O777" r:id="rId1552"/>
    <hyperlink ref="N778" r:id="rId1553"/>
    <hyperlink ref="O778" r:id="rId1554"/>
    <hyperlink ref="N779" r:id="rId1555"/>
    <hyperlink ref="O779" r:id="rId1556"/>
    <hyperlink ref="N780" r:id="rId1557"/>
    <hyperlink ref="O780" r:id="rId1558"/>
    <hyperlink ref="N781" r:id="rId1559"/>
    <hyperlink ref="O781" r:id="rId1560"/>
    <hyperlink ref="N782" r:id="rId1561"/>
    <hyperlink ref="O782" r:id="rId1562"/>
    <hyperlink ref="N783" r:id="rId1563"/>
    <hyperlink ref="O783" r:id="rId1564"/>
    <hyperlink ref="N784" r:id="rId1565"/>
    <hyperlink ref="O784" r:id="rId1566"/>
    <hyperlink ref="N785" r:id="rId1567"/>
    <hyperlink ref="O785" r:id="rId1568"/>
    <hyperlink ref="N786" r:id="rId1569"/>
    <hyperlink ref="O786" r:id="rId1570"/>
    <hyperlink ref="N787" r:id="rId1571"/>
    <hyperlink ref="O787" r:id="rId1572"/>
    <hyperlink ref="N788" r:id="rId1573"/>
    <hyperlink ref="O788" r:id="rId1574"/>
    <hyperlink ref="N789" r:id="rId1575"/>
    <hyperlink ref="O789" r:id="rId1576"/>
    <hyperlink ref="N790" r:id="rId1577"/>
    <hyperlink ref="O790" r:id="rId1578"/>
    <hyperlink ref="N791" r:id="rId1579"/>
    <hyperlink ref="O791" r:id="rId1580"/>
    <hyperlink ref="N792" r:id="rId1581"/>
    <hyperlink ref="O792" r:id="rId1582"/>
    <hyperlink ref="N793" r:id="rId1583"/>
    <hyperlink ref="O793" r:id="rId1584"/>
    <hyperlink ref="N794" r:id="rId1585"/>
    <hyperlink ref="O794" r:id="rId1586"/>
    <hyperlink ref="N795" r:id="rId1587"/>
    <hyperlink ref="O795" r:id="rId1588"/>
    <hyperlink ref="N796" r:id="rId1589"/>
    <hyperlink ref="O796" r:id="rId1590"/>
    <hyperlink ref="N797" r:id="rId1591"/>
    <hyperlink ref="O797" r:id="rId1592"/>
    <hyperlink ref="N798" r:id="rId1593"/>
    <hyperlink ref="O798" r:id="rId1594"/>
    <hyperlink ref="N799" r:id="rId1595"/>
    <hyperlink ref="O799" r:id="rId1596"/>
    <hyperlink ref="N800" r:id="rId1597"/>
    <hyperlink ref="O800" r:id="rId1598"/>
    <hyperlink ref="N801" r:id="rId1599"/>
    <hyperlink ref="O801" r:id="rId1600"/>
    <hyperlink ref="N802" r:id="rId1601"/>
    <hyperlink ref="O802" r:id="rId1602"/>
    <hyperlink ref="N803" r:id="rId1603"/>
    <hyperlink ref="O803" r:id="rId1604"/>
    <hyperlink ref="N804" r:id="rId1605"/>
    <hyperlink ref="O804" r:id="rId1606"/>
    <hyperlink ref="N805" r:id="rId1607"/>
    <hyperlink ref="O805" r:id="rId1608"/>
    <hyperlink ref="N806" r:id="rId1609"/>
    <hyperlink ref="O806" r:id="rId1610"/>
    <hyperlink ref="N807" r:id="rId1611"/>
    <hyperlink ref="O807" r:id="rId1612"/>
    <hyperlink ref="N808" r:id="rId1613"/>
    <hyperlink ref="O808" r:id="rId1614"/>
    <hyperlink ref="N809" r:id="rId1615"/>
    <hyperlink ref="O809" r:id="rId1616"/>
    <hyperlink ref="N810" r:id="rId1617"/>
    <hyperlink ref="O810" r:id="rId1618"/>
    <hyperlink ref="N811" r:id="rId1619"/>
    <hyperlink ref="O811" r:id="rId1620"/>
    <hyperlink ref="N812" r:id="rId1621"/>
    <hyperlink ref="O812" r:id="rId1622"/>
    <hyperlink ref="N813" r:id="rId1623"/>
    <hyperlink ref="O813" r:id="rId1624"/>
    <hyperlink ref="N814" r:id="rId1625"/>
    <hyperlink ref="O814" r:id="rId1626"/>
    <hyperlink ref="N815" r:id="rId1627"/>
    <hyperlink ref="O815" r:id="rId1628"/>
    <hyperlink ref="N816" r:id="rId1629"/>
    <hyperlink ref="O816" r:id="rId1630"/>
    <hyperlink ref="N817" r:id="rId1631"/>
    <hyperlink ref="O817" r:id="rId1632"/>
    <hyperlink ref="N818" r:id="rId1633"/>
    <hyperlink ref="O818" r:id="rId1634"/>
    <hyperlink ref="N819" r:id="rId1635"/>
    <hyperlink ref="O819" r:id="rId1636"/>
    <hyperlink ref="N820" r:id="rId1637"/>
    <hyperlink ref="O820" r:id="rId1638"/>
    <hyperlink ref="N821" r:id="rId1639"/>
    <hyperlink ref="O821" r:id="rId1640"/>
    <hyperlink ref="N822" r:id="rId1641"/>
    <hyperlink ref="O822" r:id="rId1642"/>
    <hyperlink ref="N823" r:id="rId1643"/>
    <hyperlink ref="O823" r:id="rId1644"/>
    <hyperlink ref="N824" r:id="rId1645"/>
    <hyperlink ref="O824" r:id="rId1646"/>
    <hyperlink ref="N825" r:id="rId1647"/>
    <hyperlink ref="O825" r:id="rId1648"/>
    <hyperlink ref="N826" r:id="rId1649"/>
    <hyperlink ref="O826" r:id="rId1650"/>
    <hyperlink ref="N827" r:id="rId1651"/>
    <hyperlink ref="O827" r:id="rId1652"/>
    <hyperlink ref="N828" r:id="rId1653"/>
    <hyperlink ref="O828" r:id="rId1654"/>
    <hyperlink ref="N829" r:id="rId1655"/>
    <hyperlink ref="O829" r:id="rId1656"/>
    <hyperlink ref="N830" r:id="rId1657"/>
    <hyperlink ref="O830" r:id="rId1658"/>
    <hyperlink ref="N831" r:id="rId1659"/>
    <hyperlink ref="O831" r:id="rId1660"/>
    <hyperlink ref="N832" r:id="rId1661"/>
    <hyperlink ref="O832" r:id="rId1662"/>
    <hyperlink ref="N833" r:id="rId1663"/>
    <hyperlink ref="O833" r:id="rId1664"/>
    <hyperlink ref="N834" r:id="rId1665"/>
    <hyperlink ref="O834" r:id="rId1666"/>
    <hyperlink ref="N835" r:id="rId1667"/>
    <hyperlink ref="O835" r:id="rId1668"/>
    <hyperlink ref="N836" r:id="rId1669"/>
    <hyperlink ref="O836" r:id="rId1670"/>
    <hyperlink ref="N837" r:id="rId1671"/>
    <hyperlink ref="O837" r:id="rId1672"/>
    <hyperlink ref="N838" r:id="rId1673"/>
    <hyperlink ref="O838" r:id="rId1674"/>
    <hyperlink ref="N839" r:id="rId1675"/>
    <hyperlink ref="O839" r:id="rId1676"/>
    <hyperlink ref="N840" r:id="rId1677"/>
    <hyperlink ref="O840" r:id="rId1678"/>
    <hyperlink ref="N841" r:id="rId1679"/>
    <hyperlink ref="O841" r:id="rId1680"/>
    <hyperlink ref="N842" r:id="rId1681"/>
    <hyperlink ref="O842" r:id="rId1682"/>
    <hyperlink ref="N843" r:id="rId1683"/>
    <hyperlink ref="O843" r:id="rId1684"/>
    <hyperlink ref="N844" r:id="rId1685"/>
    <hyperlink ref="O844" r:id="rId1686"/>
    <hyperlink ref="N845" r:id="rId1687"/>
    <hyperlink ref="O845" r:id="rId1688"/>
    <hyperlink ref="N846" r:id="rId1689"/>
    <hyperlink ref="O846" r:id="rId1690"/>
    <hyperlink ref="N847" r:id="rId1691"/>
    <hyperlink ref="O847" r:id="rId1692"/>
    <hyperlink ref="N848" r:id="rId1693"/>
    <hyperlink ref="O848" r:id="rId1694"/>
    <hyperlink ref="N849" r:id="rId1695"/>
    <hyperlink ref="O849" r:id="rId1696"/>
    <hyperlink ref="N850" r:id="rId1697"/>
    <hyperlink ref="O850" r:id="rId1698"/>
    <hyperlink ref="N851" r:id="rId1699"/>
    <hyperlink ref="O851" r:id="rId1700"/>
    <hyperlink ref="N852" r:id="rId1701"/>
    <hyperlink ref="O852" r:id="rId1702"/>
    <hyperlink ref="N853" r:id="rId1703"/>
    <hyperlink ref="O853" r:id="rId1704"/>
    <hyperlink ref="N854" r:id="rId1705"/>
    <hyperlink ref="O854" r:id="rId1706"/>
    <hyperlink ref="N855" r:id="rId1707"/>
    <hyperlink ref="O855" r:id="rId1708"/>
    <hyperlink ref="N856" r:id="rId1709"/>
    <hyperlink ref="O856" r:id="rId1710"/>
    <hyperlink ref="N857" r:id="rId1711"/>
    <hyperlink ref="O857" r:id="rId1712"/>
    <hyperlink ref="N858" r:id="rId1713"/>
    <hyperlink ref="O858" r:id="rId1714"/>
    <hyperlink ref="N859" r:id="rId1715"/>
    <hyperlink ref="O859" r:id="rId1716"/>
    <hyperlink ref="N860" r:id="rId1717"/>
    <hyperlink ref="O860" r:id="rId1718"/>
    <hyperlink ref="N861" r:id="rId1719"/>
    <hyperlink ref="O861" r:id="rId1720"/>
    <hyperlink ref="N862" r:id="rId1721"/>
    <hyperlink ref="O862" r:id="rId1722"/>
    <hyperlink ref="N863" r:id="rId1723"/>
    <hyperlink ref="O863" r:id="rId1724"/>
    <hyperlink ref="N864" r:id="rId1725"/>
    <hyperlink ref="O864" r:id="rId1726"/>
    <hyperlink ref="N865" r:id="rId1727"/>
    <hyperlink ref="O865" r:id="rId1728"/>
    <hyperlink ref="N866" r:id="rId1729"/>
    <hyperlink ref="O866" r:id="rId1730"/>
    <hyperlink ref="N867" r:id="rId1731"/>
    <hyperlink ref="O867" r:id="rId1732"/>
    <hyperlink ref="N868" r:id="rId1733"/>
    <hyperlink ref="O868" r:id="rId1734"/>
    <hyperlink ref="N869" r:id="rId1735"/>
    <hyperlink ref="O869" r:id="rId1736"/>
    <hyperlink ref="N870" r:id="rId1737"/>
    <hyperlink ref="O870" r:id="rId1738"/>
    <hyperlink ref="N871" r:id="rId1739"/>
    <hyperlink ref="O871" r:id="rId1740"/>
    <hyperlink ref="N872" r:id="rId1741"/>
    <hyperlink ref="O872" r:id="rId1742"/>
    <hyperlink ref="N873" r:id="rId1743"/>
    <hyperlink ref="O873" r:id="rId1744"/>
    <hyperlink ref="N874" r:id="rId1745"/>
    <hyperlink ref="O874" r:id="rId1746"/>
    <hyperlink ref="N875" r:id="rId1747"/>
    <hyperlink ref="O875" r:id="rId1748"/>
    <hyperlink ref="N876" r:id="rId1749"/>
    <hyperlink ref="O876" r:id="rId1750"/>
    <hyperlink ref="N877" r:id="rId1751"/>
    <hyperlink ref="O877" r:id="rId1752"/>
    <hyperlink ref="N878" r:id="rId1753"/>
    <hyperlink ref="O878" r:id="rId1754"/>
    <hyperlink ref="N879" r:id="rId1755"/>
    <hyperlink ref="O879" r:id="rId1756"/>
    <hyperlink ref="N880" r:id="rId1757"/>
    <hyperlink ref="O880" r:id="rId1758"/>
    <hyperlink ref="N881" r:id="rId1759"/>
    <hyperlink ref="O881" r:id="rId1760"/>
    <hyperlink ref="N882" r:id="rId1761"/>
    <hyperlink ref="O882" r:id="rId1762"/>
    <hyperlink ref="N883" r:id="rId1763"/>
    <hyperlink ref="O883" r:id="rId1764"/>
    <hyperlink ref="N884" r:id="rId1765"/>
    <hyperlink ref="O884" r:id="rId1766"/>
    <hyperlink ref="N885" r:id="rId1767"/>
    <hyperlink ref="O885" r:id="rId1768"/>
    <hyperlink ref="N886" r:id="rId1769"/>
    <hyperlink ref="O886" r:id="rId1770"/>
    <hyperlink ref="N887" r:id="rId1771"/>
    <hyperlink ref="O887" r:id="rId1772"/>
    <hyperlink ref="N888" r:id="rId1773"/>
    <hyperlink ref="O888" r:id="rId1774"/>
    <hyperlink ref="N889" r:id="rId1775"/>
    <hyperlink ref="O889" r:id="rId1776"/>
    <hyperlink ref="N890" r:id="rId1777"/>
    <hyperlink ref="O890" r:id="rId1778"/>
    <hyperlink ref="N891" r:id="rId1779"/>
    <hyperlink ref="O891" r:id="rId1780"/>
    <hyperlink ref="N892" r:id="rId1781"/>
    <hyperlink ref="O892" r:id="rId1782"/>
    <hyperlink ref="N893" r:id="rId1783"/>
    <hyperlink ref="O893" r:id="rId1784"/>
    <hyperlink ref="N894" r:id="rId1785"/>
    <hyperlink ref="O894" r:id="rId1786"/>
    <hyperlink ref="N895" r:id="rId1787"/>
    <hyperlink ref="O895" r:id="rId1788"/>
    <hyperlink ref="N896" r:id="rId1789"/>
    <hyperlink ref="O896" r:id="rId1790"/>
    <hyperlink ref="N897" r:id="rId1791"/>
    <hyperlink ref="O897" r:id="rId1792"/>
    <hyperlink ref="N898" r:id="rId1793"/>
    <hyperlink ref="O898" r:id="rId1794"/>
    <hyperlink ref="N899" r:id="rId1795"/>
    <hyperlink ref="O899" r:id="rId1796"/>
    <hyperlink ref="N900" r:id="rId1797"/>
    <hyperlink ref="O900" r:id="rId1798"/>
    <hyperlink ref="N901" r:id="rId1799"/>
    <hyperlink ref="O901" r:id="rId1800"/>
    <hyperlink ref="N902" r:id="rId1801"/>
    <hyperlink ref="O902" r:id="rId1802"/>
    <hyperlink ref="N903" r:id="rId1803"/>
    <hyperlink ref="O903" r:id="rId1804"/>
    <hyperlink ref="N904" r:id="rId1805"/>
    <hyperlink ref="O904" r:id="rId1806"/>
    <hyperlink ref="N905" r:id="rId1807"/>
    <hyperlink ref="O905" r:id="rId1808"/>
    <hyperlink ref="N906" r:id="rId1809"/>
    <hyperlink ref="O906" r:id="rId1810"/>
    <hyperlink ref="N907" r:id="rId1811"/>
    <hyperlink ref="O907" r:id="rId1812"/>
    <hyperlink ref="N908" r:id="rId1813"/>
    <hyperlink ref="O908" r:id="rId1814"/>
    <hyperlink ref="N909" r:id="rId1815"/>
    <hyperlink ref="O909" r:id="rId1816"/>
    <hyperlink ref="N910" r:id="rId1817"/>
    <hyperlink ref="O910" r:id="rId1818"/>
    <hyperlink ref="N911" r:id="rId1819"/>
    <hyperlink ref="O911" r:id="rId1820"/>
    <hyperlink ref="N912" r:id="rId1821"/>
    <hyperlink ref="O912" r:id="rId1822"/>
    <hyperlink ref="N913" r:id="rId1823"/>
    <hyperlink ref="O913" r:id="rId1824"/>
    <hyperlink ref="N914" r:id="rId1825"/>
    <hyperlink ref="O914" r:id="rId1826"/>
    <hyperlink ref="N915" r:id="rId1827"/>
    <hyperlink ref="O915" r:id="rId1828"/>
    <hyperlink ref="N916" r:id="rId1829"/>
    <hyperlink ref="O916" r:id="rId1830"/>
    <hyperlink ref="N917" r:id="rId1831"/>
    <hyperlink ref="O917" r:id="rId1832"/>
    <hyperlink ref="N918" r:id="rId1833"/>
    <hyperlink ref="O918" r:id="rId1834"/>
    <hyperlink ref="N919" r:id="rId1835"/>
    <hyperlink ref="O919" r:id="rId1836"/>
    <hyperlink ref="N920" r:id="rId1837"/>
    <hyperlink ref="O920" r:id="rId1838"/>
    <hyperlink ref="N921" r:id="rId1839"/>
    <hyperlink ref="O921" r:id="rId1840"/>
    <hyperlink ref="N922" r:id="rId1841"/>
    <hyperlink ref="O922" r:id="rId1842"/>
    <hyperlink ref="N923" r:id="rId1843"/>
    <hyperlink ref="O923" r:id="rId1844"/>
    <hyperlink ref="N924" r:id="rId1845"/>
    <hyperlink ref="O924" r:id="rId1846"/>
    <hyperlink ref="N925" r:id="rId1847"/>
    <hyperlink ref="O925" r:id="rId1848"/>
    <hyperlink ref="N926" r:id="rId1849"/>
    <hyperlink ref="O926" r:id="rId1850"/>
    <hyperlink ref="N927" r:id="rId1851"/>
    <hyperlink ref="O927" r:id="rId1852"/>
    <hyperlink ref="N928" r:id="rId1853"/>
    <hyperlink ref="O928" r:id="rId1854"/>
    <hyperlink ref="N929" r:id="rId1855"/>
    <hyperlink ref="O929" r:id="rId1856"/>
    <hyperlink ref="N930" r:id="rId1857"/>
    <hyperlink ref="O930" r:id="rId1858"/>
    <hyperlink ref="N931" r:id="rId1859"/>
    <hyperlink ref="O931" r:id="rId1860"/>
    <hyperlink ref="N932" r:id="rId1861"/>
    <hyperlink ref="O932" r:id="rId1862"/>
    <hyperlink ref="N933" r:id="rId1863"/>
    <hyperlink ref="O933" r:id="rId1864"/>
    <hyperlink ref="N934" r:id="rId1865"/>
    <hyperlink ref="O934" r:id="rId1866"/>
    <hyperlink ref="N935" r:id="rId1867"/>
    <hyperlink ref="O935" r:id="rId1868"/>
    <hyperlink ref="N936" r:id="rId1869"/>
    <hyperlink ref="O936" r:id="rId1870"/>
    <hyperlink ref="N937" r:id="rId1871"/>
    <hyperlink ref="O937" r:id="rId1872"/>
    <hyperlink ref="N938" r:id="rId1873"/>
    <hyperlink ref="O938" r:id="rId1874"/>
    <hyperlink ref="N939" r:id="rId1875"/>
    <hyperlink ref="O939" r:id="rId1876"/>
    <hyperlink ref="N940" r:id="rId1877"/>
    <hyperlink ref="O940" r:id="rId1878"/>
    <hyperlink ref="N941" r:id="rId1879"/>
    <hyperlink ref="O941" r:id="rId1880"/>
    <hyperlink ref="N942" r:id="rId1881"/>
    <hyperlink ref="O942" r:id="rId1882"/>
    <hyperlink ref="N943" r:id="rId1883"/>
    <hyperlink ref="O943" r:id="rId1884"/>
    <hyperlink ref="N944" r:id="rId1885"/>
    <hyperlink ref="O944" r:id="rId1886"/>
    <hyperlink ref="N945" r:id="rId1887"/>
    <hyperlink ref="O945" r:id="rId1888"/>
    <hyperlink ref="N946" r:id="rId1889"/>
    <hyperlink ref="O946" r:id="rId1890"/>
    <hyperlink ref="N947" r:id="rId1891"/>
    <hyperlink ref="O947" r:id="rId1892"/>
    <hyperlink ref="N948" r:id="rId1893"/>
    <hyperlink ref="O948" r:id="rId1894"/>
    <hyperlink ref="N949" r:id="rId1895"/>
    <hyperlink ref="O949" r:id="rId1896"/>
    <hyperlink ref="N950" r:id="rId1897"/>
    <hyperlink ref="O950" r:id="rId1898"/>
    <hyperlink ref="N951" r:id="rId1899"/>
    <hyperlink ref="O951" r:id="rId1900"/>
    <hyperlink ref="N952" r:id="rId1901"/>
    <hyperlink ref="O952" r:id="rId1902"/>
    <hyperlink ref="N953" r:id="rId1903"/>
    <hyperlink ref="O953" r:id="rId1904"/>
    <hyperlink ref="N954" r:id="rId1905"/>
    <hyperlink ref="O954" r:id="rId1906"/>
    <hyperlink ref="N955" r:id="rId1907"/>
    <hyperlink ref="O955" r:id="rId1908"/>
    <hyperlink ref="N956" r:id="rId1909"/>
    <hyperlink ref="O956" r:id="rId1910"/>
    <hyperlink ref="N957" r:id="rId1911"/>
    <hyperlink ref="O957" r:id="rId1912"/>
    <hyperlink ref="N958" r:id="rId1913"/>
    <hyperlink ref="O958" r:id="rId1914"/>
    <hyperlink ref="N959" r:id="rId1915"/>
    <hyperlink ref="O959" r:id="rId1916"/>
    <hyperlink ref="N960" r:id="rId1917"/>
    <hyperlink ref="O960" r:id="rId1918"/>
    <hyperlink ref="N961" r:id="rId1919"/>
    <hyperlink ref="O961" r:id="rId1920"/>
    <hyperlink ref="N962" r:id="rId1921"/>
    <hyperlink ref="O962" r:id="rId1922"/>
    <hyperlink ref="N963" r:id="rId1923"/>
    <hyperlink ref="O963" r:id="rId1924"/>
    <hyperlink ref="N964" r:id="rId1925"/>
    <hyperlink ref="O964" r:id="rId1926"/>
    <hyperlink ref="N965" r:id="rId1927"/>
    <hyperlink ref="O965" r:id="rId1928"/>
    <hyperlink ref="N966" r:id="rId1929"/>
    <hyperlink ref="O966" r:id="rId1930"/>
    <hyperlink ref="N967" r:id="rId1931"/>
    <hyperlink ref="O967" r:id="rId1932"/>
    <hyperlink ref="N968" r:id="rId1933"/>
    <hyperlink ref="O968" r:id="rId1934"/>
    <hyperlink ref="N969" r:id="rId1935"/>
    <hyperlink ref="O969" r:id="rId1936"/>
    <hyperlink ref="N970" r:id="rId1937"/>
    <hyperlink ref="O970" r:id="rId1938"/>
    <hyperlink ref="N971" r:id="rId1939"/>
    <hyperlink ref="O971" r:id="rId1940"/>
    <hyperlink ref="N972" r:id="rId1941"/>
    <hyperlink ref="O972" r:id="rId1942"/>
    <hyperlink ref="N973" r:id="rId1943"/>
    <hyperlink ref="O973" r:id="rId1944"/>
    <hyperlink ref="N974" r:id="rId1945"/>
    <hyperlink ref="O974" r:id="rId1946"/>
    <hyperlink ref="N975" r:id="rId1947"/>
    <hyperlink ref="O975" r:id="rId1948"/>
    <hyperlink ref="N976" r:id="rId1949"/>
    <hyperlink ref="O976" r:id="rId1950"/>
    <hyperlink ref="N977" r:id="rId1951"/>
    <hyperlink ref="O977" r:id="rId1952"/>
    <hyperlink ref="N978" r:id="rId1953"/>
    <hyperlink ref="O978" r:id="rId1954"/>
    <hyperlink ref="N979" r:id="rId1955"/>
    <hyperlink ref="O979" r:id="rId1956"/>
    <hyperlink ref="N980" r:id="rId1957"/>
    <hyperlink ref="O980" r:id="rId1958"/>
    <hyperlink ref="N981" r:id="rId1959"/>
    <hyperlink ref="O981" r:id="rId1960"/>
    <hyperlink ref="N982" r:id="rId1961"/>
    <hyperlink ref="O982" r:id="rId1962"/>
    <hyperlink ref="N983" r:id="rId1963"/>
    <hyperlink ref="O983" r:id="rId1964"/>
    <hyperlink ref="N984" r:id="rId1965"/>
    <hyperlink ref="O984" r:id="rId1966"/>
    <hyperlink ref="N985" r:id="rId1967"/>
    <hyperlink ref="O985" r:id="rId1968"/>
    <hyperlink ref="N986" r:id="rId1969"/>
    <hyperlink ref="O986" r:id="rId1970"/>
    <hyperlink ref="N987" r:id="rId1971"/>
    <hyperlink ref="O987" r:id="rId1972"/>
    <hyperlink ref="N988" r:id="rId1973"/>
    <hyperlink ref="O988" r:id="rId1974"/>
    <hyperlink ref="N989" r:id="rId1975"/>
    <hyperlink ref="O989" r:id="rId1976"/>
    <hyperlink ref="N990" r:id="rId1977"/>
    <hyperlink ref="O990" r:id="rId1978"/>
    <hyperlink ref="N991" r:id="rId1979"/>
    <hyperlink ref="O991" r:id="rId1980"/>
    <hyperlink ref="N992" r:id="rId1981"/>
    <hyperlink ref="O992" r:id="rId1982"/>
    <hyperlink ref="N993" r:id="rId1983"/>
    <hyperlink ref="O993" r:id="rId1984"/>
    <hyperlink ref="N994" r:id="rId1985"/>
    <hyperlink ref="O994" r:id="rId1986"/>
    <hyperlink ref="N995" r:id="rId1987"/>
    <hyperlink ref="O995" r:id="rId1988"/>
    <hyperlink ref="N996" r:id="rId1989"/>
    <hyperlink ref="O996" r:id="rId1990"/>
    <hyperlink ref="N997" r:id="rId1991"/>
    <hyperlink ref="O997" r:id="rId1992"/>
    <hyperlink ref="N998" r:id="rId1993"/>
    <hyperlink ref="O998" r:id="rId1994"/>
    <hyperlink ref="N999" r:id="rId1995"/>
    <hyperlink ref="O999" r:id="rId1996"/>
    <hyperlink ref="N1000" r:id="rId1997"/>
    <hyperlink ref="O1000" r:id="rId1998"/>
    <hyperlink ref="N1001" r:id="rId1999"/>
    <hyperlink ref="O1001" r:id="rId2000"/>
    <hyperlink ref="N1002" r:id="rId2001"/>
    <hyperlink ref="O1002" r:id="rId2002"/>
    <hyperlink ref="N1003" r:id="rId2003"/>
    <hyperlink ref="O1003" r:id="rId2004"/>
    <hyperlink ref="N1004" r:id="rId2005"/>
    <hyperlink ref="O1004" r:id="rId2006"/>
    <hyperlink ref="N1005" r:id="rId2007"/>
    <hyperlink ref="O1005" r:id="rId2008"/>
    <hyperlink ref="N1006" r:id="rId2009"/>
    <hyperlink ref="O1006" r:id="rId2010"/>
    <hyperlink ref="N1007" r:id="rId2011"/>
    <hyperlink ref="O1007" r:id="rId2012"/>
    <hyperlink ref="N1008" r:id="rId2013"/>
    <hyperlink ref="O1008" r:id="rId2014"/>
    <hyperlink ref="N1009" r:id="rId2015"/>
    <hyperlink ref="O1009" r:id="rId2016"/>
    <hyperlink ref="N1010" r:id="rId2017"/>
    <hyperlink ref="O1010" r:id="rId2018"/>
    <hyperlink ref="N1011" r:id="rId2019"/>
    <hyperlink ref="O1011" r:id="rId2020"/>
    <hyperlink ref="N1012" r:id="rId2021"/>
    <hyperlink ref="O1012" r:id="rId2022"/>
    <hyperlink ref="N1013" r:id="rId2023"/>
    <hyperlink ref="O1013" r:id="rId2024"/>
    <hyperlink ref="N1014" r:id="rId2025"/>
    <hyperlink ref="O1014" r:id="rId2026"/>
    <hyperlink ref="N1015" r:id="rId2027"/>
    <hyperlink ref="O1015" r:id="rId2028"/>
    <hyperlink ref="N1016" r:id="rId2029"/>
    <hyperlink ref="O1016" r:id="rId2030"/>
    <hyperlink ref="N1017" r:id="rId2031"/>
    <hyperlink ref="O1017" r:id="rId2032"/>
    <hyperlink ref="N1018" r:id="rId2033"/>
    <hyperlink ref="O1018" r:id="rId2034"/>
    <hyperlink ref="N1019" r:id="rId2035"/>
    <hyperlink ref="O1019" r:id="rId2036"/>
    <hyperlink ref="N1020" r:id="rId2037"/>
    <hyperlink ref="O1020" r:id="rId2038"/>
    <hyperlink ref="N1021" r:id="rId2039"/>
    <hyperlink ref="O1021" r:id="rId2040"/>
    <hyperlink ref="N1022" r:id="rId2041"/>
    <hyperlink ref="O1022" r:id="rId2042"/>
    <hyperlink ref="N1023" r:id="rId2043"/>
    <hyperlink ref="O1023" r:id="rId2044"/>
    <hyperlink ref="N1024" r:id="rId2045"/>
    <hyperlink ref="O1024" r:id="rId2046"/>
    <hyperlink ref="N1025" r:id="rId2047"/>
    <hyperlink ref="O1025" r:id="rId2048"/>
    <hyperlink ref="N1026" r:id="rId2049"/>
    <hyperlink ref="O1026" r:id="rId2050"/>
    <hyperlink ref="N1027" r:id="rId2051"/>
    <hyperlink ref="O1027" r:id="rId2052"/>
    <hyperlink ref="N1028" r:id="rId2053"/>
    <hyperlink ref="O1028" r:id="rId2054"/>
    <hyperlink ref="N1029" r:id="rId2055"/>
    <hyperlink ref="O1029" r:id="rId2056"/>
    <hyperlink ref="N1030" r:id="rId2057"/>
    <hyperlink ref="O1030" r:id="rId2058"/>
    <hyperlink ref="N1031" r:id="rId2059"/>
    <hyperlink ref="O1031" r:id="rId2060"/>
    <hyperlink ref="N1032" r:id="rId2061"/>
    <hyperlink ref="O1032" r:id="rId2062"/>
    <hyperlink ref="N1033" r:id="rId2063"/>
    <hyperlink ref="O1033" r:id="rId2064"/>
    <hyperlink ref="N1034" r:id="rId2065"/>
    <hyperlink ref="O1034" r:id="rId2066"/>
    <hyperlink ref="N1035" r:id="rId2067"/>
    <hyperlink ref="O1035" r:id="rId2068"/>
    <hyperlink ref="N1036" r:id="rId2069"/>
    <hyperlink ref="O1036" r:id="rId2070"/>
    <hyperlink ref="N1037" r:id="rId2071"/>
    <hyperlink ref="O1037" r:id="rId2072"/>
    <hyperlink ref="N1038" r:id="rId2073"/>
    <hyperlink ref="O1038" r:id="rId2074"/>
    <hyperlink ref="N1039" r:id="rId2075"/>
    <hyperlink ref="O1039" r:id="rId2076"/>
    <hyperlink ref="N1040" r:id="rId2077"/>
    <hyperlink ref="O1040" r:id="rId2078"/>
    <hyperlink ref="N1041" r:id="rId2079"/>
    <hyperlink ref="O1041" r:id="rId2080"/>
    <hyperlink ref="N1042" r:id="rId2081"/>
    <hyperlink ref="O1042" r:id="rId2082"/>
    <hyperlink ref="N1043" r:id="rId2083"/>
    <hyperlink ref="O1043" r:id="rId2084"/>
    <hyperlink ref="N1044" r:id="rId2085"/>
    <hyperlink ref="O1044" r:id="rId2086"/>
    <hyperlink ref="N1045" r:id="rId2087"/>
    <hyperlink ref="O1045" r:id="rId2088"/>
    <hyperlink ref="N1046" r:id="rId2089"/>
    <hyperlink ref="O1046" r:id="rId2090"/>
    <hyperlink ref="N1047" r:id="rId2091"/>
    <hyperlink ref="O1047" r:id="rId2092"/>
    <hyperlink ref="N1048" r:id="rId2093"/>
    <hyperlink ref="O1048" r:id="rId2094"/>
    <hyperlink ref="N1049" r:id="rId2095"/>
    <hyperlink ref="O1049" r:id="rId2096"/>
    <hyperlink ref="N1050" r:id="rId2097"/>
    <hyperlink ref="O1050" r:id="rId2098"/>
    <hyperlink ref="N1051" r:id="rId2099"/>
    <hyperlink ref="O1051" r:id="rId2100"/>
    <hyperlink ref="N1052" r:id="rId2101"/>
    <hyperlink ref="O1052" r:id="rId2102"/>
    <hyperlink ref="N1053" r:id="rId2103"/>
    <hyperlink ref="O1053" r:id="rId2104"/>
    <hyperlink ref="N1054" r:id="rId2105"/>
    <hyperlink ref="O1054" r:id="rId2106"/>
    <hyperlink ref="N1055" r:id="rId2107"/>
    <hyperlink ref="O1055" r:id="rId2108"/>
    <hyperlink ref="N1056" r:id="rId2109"/>
    <hyperlink ref="O1056" r:id="rId2110"/>
    <hyperlink ref="N1057" r:id="rId2111"/>
    <hyperlink ref="O1057" r:id="rId2112"/>
    <hyperlink ref="N1058" r:id="rId2113"/>
    <hyperlink ref="O1058" r:id="rId2114"/>
    <hyperlink ref="N1059" r:id="rId2115"/>
    <hyperlink ref="O1059" r:id="rId2116"/>
    <hyperlink ref="N1060" r:id="rId2117"/>
    <hyperlink ref="O1060" r:id="rId2118"/>
    <hyperlink ref="N1061" r:id="rId2119"/>
    <hyperlink ref="O1061" r:id="rId2120"/>
    <hyperlink ref="N1062" r:id="rId2121"/>
    <hyperlink ref="O1062" r:id="rId2122"/>
    <hyperlink ref="N1063" r:id="rId2123"/>
    <hyperlink ref="O1063" r:id="rId2124"/>
    <hyperlink ref="N1064" r:id="rId2125"/>
    <hyperlink ref="O1064" r:id="rId2126"/>
    <hyperlink ref="N1065" r:id="rId2127"/>
    <hyperlink ref="O1065" r:id="rId2128"/>
    <hyperlink ref="N1066" r:id="rId2129"/>
    <hyperlink ref="O1066" r:id="rId2130"/>
    <hyperlink ref="N1067" r:id="rId2131"/>
    <hyperlink ref="O1067" r:id="rId2132"/>
    <hyperlink ref="N1068" r:id="rId2133"/>
    <hyperlink ref="O1068" r:id="rId2134"/>
    <hyperlink ref="N1069" r:id="rId2135"/>
    <hyperlink ref="O1069" r:id="rId2136"/>
    <hyperlink ref="N1070" r:id="rId2137"/>
    <hyperlink ref="O1070" r:id="rId2138"/>
    <hyperlink ref="N1071" r:id="rId2139"/>
    <hyperlink ref="O1071" r:id="rId2140"/>
    <hyperlink ref="N1072" r:id="rId2141"/>
    <hyperlink ref="O1072" r:id="rId2142"/>
    <hyperlink ref="N1073" r:id="rId2143"/>
    <hyperlink ref="O1073" r:id="rId2144"/>
    <hyperlink ref="N1074" r:id="rId2145"/>
    <hyperlink ref="O1074" r:id="rId2146"/>
    <hyperlink ref="N1075" r:id="rId2147"/>
    <hyperlink ref="O1075" r:id="rId2148"/>
    <hyperlink ref="N1076" r:id="rId2149"/>
    <hyperlink ref="O1076" r:id="rId2150"/>
    <hyperlink ref="N1077" r:id="rId2151"/>
    <hyperlink ref="O1077" r:id="rId2152"/>
    <hyperlink ref="N1078" r:id="rId2153"/>
    <hyperlink ref="O1078" r:id="rId2154"/>
    <hyperlink ref="N1079" r:id="rId2155"/>
    <hyperlink ref="O1079" r:id="rId2156"/>
    <hyperlink ref="N1080" r:id="rId2157"/>
    <hyperlink ref="O1080" r:id="rId2158"/>
    <hyperlink ref="N1081" r:id="rId2159"/>
    <hyperlink ref="O1081" r:id="rId2160"/>
    <hyperlink ref="N1082" r:id="rId2161"/>
    <hyperlink ref="O1082" r:id="rId2162"/>
    <hyperlink ref="N1083" r:id="rId2163"/>
    <hyperlink ref="O1083" r:id="rId2164"/>
    <hyperlink ref="N1084" r:id="rId2165"/>
    <hyperlink ref="O1084" r:id="rId2166"/>
    <hyperlink ref="N1085" r:id="rId2167"/>
    <hyperlink ref="O1085" r:id="rId2168"/>
    <hyperlink ref="N1086" r:id="rId2169"/>
    <hyperlink ref="O1086" r:id="rId2170"/>
    <hyperlink ref="N1087" r:id="rId2171"/>
    <hyperlink ref="O1087" r:id="rId2172"/>
    <hyperlink ref="N1088" r:id="rId2173"/>
    <hyperlink ref="O1088" r:id="rId2174"/>
    <hyperlink ref="N1089" r:id="rId2175"/>
    <hyperlink ref="O1089" r:id="rId2176"/>
    <hyperlink ref="N1090" r:id="rId2177"/>
    <hyperlink ref="O1090" r:id="rId2178"/>
    <hyperlink ref="N1091" r:id="rId2179"/>
    <hyperlink ref="O1091" r:id="rId2180"/>
    <hyperlink ref="N1092" r:id="rId2181"/>
    <hyperlink ref="O1092" r:id="rId2182"/>
    <hyperlink ref="N1093" r:id="rId2183"/>
    <hyperlink ref="O1093" r:id="rId2184"/>
    <hyperlink ref="N1094" r:id="rId2185"/>
    <hyperlink ref="O1094" r:id="rId2186"/>
    <hyperlink ref="N1095" r:id="rId2187"/>
    <hyperlink ref="O1095" r:id="rId2188"/>
    <hyperlink ref="N1096" r:id="rId2189"/>
    <hyperlink ref="O1096" r:id="rId2190"/>
    <hyperlink ref="N1097" r:id="rId2191"/>
    <hyperlink ref="O1097" r:id="rId2192"/>
    <hyperlink ref="N1098" r:id="rId2193"/>
    <hyperlink ref="O1098" r:id="rId2194"/>
    <hyperlink ref="N1099" r:id="rId2195"/>
    <hyperlink ref="O1099" r:id="rId2196"/>
    <hyperlink ref="N1100" r:id="rId2197"/>
    <hyperlink ref="O1100" r:id="rId2198"/>
    <hyperlink ref="N1101" r:id="rId2199"/>
    <hyperlink ref="O1101" r:id="rId2200"/>
    <hyperlink ref="N1102" r:id="rId2201"/>
    <hyperlink ref="O1102" r:id="rId2202"/>
    <hyperlink ref="N1103" r:id="rId2203"/>
    <hyperlink ref="O1103" r:id="rId2204"/>
    <hyperlink ref="N1104" r:id="rId2205"/>
    <hyperlink ref="O1104" r:id="rId2206"/>
    <hyperlink ref="N1105" r:id="rId2207"/>
    <hyperlink ref="O1105" r:id="rId2208"/>
    <hyperlink ref="N1106" r:id="rId2209"/>
    <hyperlink ref="O1106" r:id="rId2210"/>
    <hyperlink ref="N1107" r:id="rId2211"/>
    <hyperlink ref="O1107" r:id="rId2212"/>
    <hyperlink ref="N1108" r:id="rId2213"/>
    <hyperlink ref="O1108" r:id="rId22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t="s">
        <v>4511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2017-10-08T17:33:07Z</dcterms:created>
  <dcterms:modified xsi:type="dcterms:W3CDTF">2017-10-08T18:17:11Z</dcterms:modified>
</cp:coreProperties>
</file>