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BS_Student_Mentoring\OSAS_Detection\"/>
    </mc:Choice>
  </mc:AlternateContent>
  <xr:revisionPtr revIDLastSave="0" documentId="8_{8FA94F39-A056-441A-9E02-28715415726C}" xr6:coauthVersionLast="47" xr6:coauthVersionMax="47" xr10:uidLastSave="{00000000-0000-0000-0000-000000000000}"/>
  <bookViews>
    <workbookView xWindow="-120" yWindow="-120" windowWidth="29040" windowHeight="15720" activeTab="1" xr2:uid="{B6A024C1-9058-457A-8294-F5FE2B0E10C2}"/>
  </bookViews>
  <sheets>
    <sheet name="Sheet2" sheetId="2" r:id="rId1"/>
    <sheet name="Sheet1" sheetId="1" r:id="rId2"/>
  </sheets>
  <definedNames>
    <definedName name="_xlchart.v1.0" hidden="1">Sheet1!$B$1</definedName>
    <definedName name="_xlchart.v1.1" hidden="1">Sheet1!$B$2:$B$31</definedName>
    <definedName name="_xlchart.v1.2" hidden="1">Sheet1!$C$1</definedName>
    <definedName name="_xlchart.v1.3" hidden="1">Sheet1!$C$2:$C$31</definedName>
    <definedName name="_xlchart.v1.4" hidden="1">Sheet1!$B$1</definedName>
    <definedName name="_xlchart.v1.5" hidden="1">Sheet1!$B$2:$B$31</definedName>
    <definedName name="_xlchart.v1.6" hidden="1">Sheet1!$C$1</definedName>
    <definedName name="_xlchart.v1.7" hidden="1">Sheet1!$C$2:$C$31</definedName>
  </definedNames>
  <calcPr calcId="191029"/>
  <pivotCaches>
    <pivotCache cacheId="2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<sst xmlns="http://schemas.openxmlformats.org/spreadsheetml/2006/main" count="43" uniqueCount="12">
  <si>
    <t>Male</t>
  </si>
  <si>
    <t>Patient</t>
  </si>
  <si>
    <t>Age</t>
  </si>
  <si>
    <t>Gender</t>
  </si>
  <si>
    <t>BMI</t>
  </si>
  <si>
    <t>Female</t>
  </si>
  <si>
    <t>Count of Patient</t>
  </si>
  <si>
    <t>Apnea-Hypopnea
 Index (AHI)</t>
  </si>
  <si>
    <t>avg duration 
(hypo)apnea events</t>
  </si>
  <si>
    <t>Recording
 hours</t>
  </si>
  <si>
    <t># apnea
 events</t>
  </si>
  <si>
    <t># hypopnea
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</si>
</sst>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[Data_analysis.xlsx]Sheet2!PivotTable21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Patient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Sheet2!$B$4:$B$5</c:f>
              <c:numCache>
                <c:formatCode>General</c:formatCode>
                <c:ptCount val="2"/>
                <c:pt idx="0">
                  <c:v>11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5A-48FB-836A-C96F801E0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574176"/>
        <c:axId val="284087744"/>
      </c:barChart>
      <c:catAx>
        <c:axId val="52357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87744"/>
        <c:crosses val="autoZero"/>
        <c:auto val="1"/>
        <c:lblAlgn val="ctr"/>
        <c:lblOffset val="100"/>
        <c:noMultiLvlLbl val="0"/>
      </c:catAx>
      <c:valAx>
        <c:axId val="28408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7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Age - AHI 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Sheet1!$B$2:$B$31</c:f>
              <c:numCache>
                <c:formatCode>General</c:formatCode>
                <c:ptCount val="30"/>
                <c:pt idx="0">
                  <c:v>48</c:v>
                </c:pt>
                <c:pt idx="1">
                  <c:v>77</c:v>
                </c:pt>
                <c:pt idx="2">
                  <c:v>61</c:v>
                </c:pt>
                <c:pt idx="3">
                  <c:v>66</c:v>
                </c:pt>
                <c:pt idx="4">
                  <c:v>33</c:v>
                </c:pt>
                <c:pt idx="5">
                  <c:v>68</c:v>
                </c:pt>
                <c:pt idx="6">
                  <c:v>71</c:v>
                </c:pt>
                <c:pt idx="7">
                  <c:v>76</c:v>
                </c:pt>
                <c:pt idx="8">
                  <c:v>78</c:v>
                </c:pt>
                <c:pt idx="9">
                  <c:v>69</c:v>
                </c:pt>
                <c:pt idx="10">
                  <c:v>70</c:v>
                </c:pt>
                <c:pt idx="11">
                  <c:v>65</c:v>
                </c:pt>
                <c:pt idx="12">
                  <c:v>70</c:v>
                </c:pt>
                <c:pt idx="13">
                  <c:v>85</c:v>
                </c:pt>
                <c:pt idx="14">
                  <c:v>63</c:v>
                </c:pt>
                <c:pt idx="15">
                  <c:v>70</c:v>
                </c:pt>
                <c:pt idx="16">
                  <c:v>75</c:v>
                </c:pt>
                <c:pt idx="17">
                  <c:v>71</c:v>
                </c:pt>
                <c:pt idx="18">
                  <c:v>68</c:v>
                </c:pt>
                <c:pt idx="19">
                  <c:v>77</c:v>
                </c:pt>
                <c:pt idx="20">
                  <c:v>74</c:v>
                </c:pt>
                <c:pt idx="21">
                  <c:v>63</c:v>
                </c:pt>
                <c:pt idx="22">
                  <c:v>87</c:v>
                </c:pt>
                <c:pt idx="23">
                  <c:v>73</c:v>
                </c:pt>
                <c:pt idx="24">
                  <c:v>81</c:v>
                </c:pt>
                <c:pt idx="25">
                  <c:v>76</c:v>
                </c:pt>
                <c:pt idx="26">
                  <c:v>71</c:v>
                </c:pt>
                <c:pt idx="27">
                  <c:v>69</c:v>
                </c:pt>
                <c:pt idx="28">
                  <c:v>44</c:v>
                </c:pt>
                <c:pt idx="2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9-4475-B7F9-F77B7B5877D8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Apnea-Hypopnea
 Index (AHI)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Sheet1!$F$2:$F$31</c:f>
              <c:numCache>
                <c:formatCode>General</c:formatCode>
                <c:ptCount val="30"/>
                <c:pt idx="0">
                  <c:v>39.700000000000003</c:v>
                </c:pt>
                <c:pt idx="1">
                  <c:v>10.199999999999999</c:v>
                </c:pt>
                <c:pt idx="2">
                  <c:v>63.1</c:v>
                </c:pt>
                <c:pt idx="3">
                  <c:v>10.4</c:v>
                </c:pt>
                <c:pt idx="4">
                  <c:v>35.4</c:v>
                </c:pt>
                <c:pt idx="5">
                  <c:v>58.4</c:v>
                </c:pt>
                <c:pt idx="6">
                  <c:v>29.9</c:v>
                </c:pt>
                <c:pt idx="7">
                  <c:v>1.4</c:v>
                </c:pt>
                <c:pt idx="8">
                  <c:v>8.1</c:v>
                </c:pt>
                <c:pt idx="9">
                  <c:v>41.4</c:v>
                </c:pt>
                <c:pt idx="10">
                  <c:v>4.5</c:v>
                </c:pt>
                <c:pt idx="11">
                  <c:v>3.9</c:v>
                </c:pt>
                <c:pt idx="12">
                  <c:v>25.6</c:v>
                </c:pt>
                <c:pt idx="13">
                  <c:v>8.5</c:v>
                </c:pt>
                <c:pt idx="14">
                  <c:v>43.2</c:v>
                </c:pt>
                <c:pt idx="15">
                  <c:v>36.799999999999997</c:v>
                </c:pt>
                <c:pt idx="16">
                  <c:v>27.9</c:v>
                </c:pt>
                <c:pt idx="17">
                  <c:v>4.4000000000000004</c:v>
                </c:pt>
                <c:pt idx="18">
                  <c:v>9.6999999999999993</c:v>
                </c:pt>
                <c:pt idx="19">
                  <c:v>47.7</c:v>
                </c:pt>
                <c:pt idx="20">
                  <c:v>28.4</c:v>
                </c:pt>
                <c:pt idx="21">
                  <c:v>1.6</c:v>
                </c:pt>
                <c:pt idx="22">
                  <c:v>0.3</c:v>
                </c:pt>
                <c:pt idx="23">
                  <c:v>21.2</c:v>
                </c:pt>
                <c:pt idx="24">
                  <c:v>44.4</c:v>
                </c:pt>
                <c:pt idx="25">
                  <c:v>60</c:v>
                </c:pt>
                <c:pt idx="26">
                  <c:v>9.3000000000000007</c:v>
                </c:pt>
                <c:pt idx="27">
                  <c:v>13</c:v>
                </c:pt>
                <c:pt idx="28">
                  <c:v>4.3</c:v>
                </c:pt>
                <c:pt idx="29">
                  <c:v>73.400000000000006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9-4475-B7F9-F77B7B587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585360"/>
        <c:axId val="530496768"/>
      </c:lineChart>
      <c:catAx>
        <c:axId val="59958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496768"/>
        <c:crosses val="autoZero"/>
        <c:auto val="1"/>
        <c:lblAlgn val="ctr"/>
        <c:lblOffset val="100"/>
        <c:noMultiLvlLbl val="0"/>
      </c:catAx>
      <c:valAx>
        <c:axId val="53049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58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BMI - AHI 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BMI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Sheet1!$D$2:$D$31</c:f>
              <c:numCache>
                <c:formatCode>General</c:formatCode>
                <c:ptCount val="30"/>
                <c:pt idx="0">
                  <c:v>30.8</c:v>
                </c:pt>
                <c:pt idx="1">
                  <c:v>35.299999999999997</c:v>
                </c:pt>
                <c:pt idx="2">
                  <c:v>33.200000000000003</c:v>
                </c:pt>
                <c:pt idx="3">
                  <c:v>26.9</c:v>
                </c:pt>
                <c:pt idx="4">
                  <c:v>35.9</c:v>
                </c:pt>
                <c:pt idx="5">
                  <c:v>45</c:v>
                </c:pt>
                <c:pt idx="6">
                  <c:v>30.8</c:v>
                </c:pt>
                <c:pt idx="7">
                  <c:v>25</c:v>
                </c:pt>
                <c:pt idx="8">
                  <c:v>29.4</c:v>
                </c:pt>
                <c:pt idx="9">
                  <c:v>27.8</c:v>
                </c:pt>
                <c:pt idx="10">
                  <c:v>26.7</c:v>
                </c:pt>
                <c:pt idx="11">
                  <c:v>25</c:v>
                </c:pt>
                <c:pt idx="12">
                  <c:v>33.1</c:v>
                </c:pt>
                <c:pt idx="13">
                  <c:v>25.1</c:v>
                </c:pt>
                <c:pt idx="14">
                  <c:v>35.299999999999997</c:v>
                </c:pt>
                <c:pt idx="15">
                  <c:v>31.9</c:v>
                </c:pt>
                <c:pt idx="16">
                  <c:v>24.8</c:v>
                </c:pt>
                <c:pt idx="17">
                  <c:v>16.8</c:v>
                </c:pt>
                <c:pt idx="18">
                  <c:v>28.2</c:v>
                </c:pt>
                <c:pt idx="19">
                  <c:v>24.6</c:v>
                </c:pt>
                <c:pt idx="20">
                  <c:v>26.1</c:v>
                </c:pt>
                <c:pt idx="21">
                  <c:v>29.1</c:v>
                </c:pt>
                <c:pt idx="22">
                  <c:v>20.399999999999999</c:v>
                </c:pt>
                <c:pt idx="23">
                  <c:v>32</c:v>
                </c:pt>
                <c:pt idx="24">
                  <c:v>32</c:v>
                </c:pt>
                <c:pt idx="25">
                  <c:v>22.3</c:v>
                </c:pt>
                <c:pt idx="26">
                  <c:v>27.7</c:v>
                </c:pt>
                <c:pt idx="27">
                  <c:v>27.3</c:v>
                </c:pt>
                <c:pt idx="28">
                  <c:v>26.6</c:v>
                </c:pt>
                <c:pt idx="29">
                  <c:v>40.1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E-4406-9F7A-C2DF9299EF3C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Apnea-Hypopnea
 Index (AHI)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Sheet1!$F$2:$F$31</c:f>
              <c:numCache>
                <c:formatCode>General</c:formatCode>
                <c:ptCount val="30"/>
                <c:pt idx="0">
                  <c:v>39.700000000000003</c:v>
                </c:pt>
                <c:pt idx="1">
                  <c:v>10.199999999999999</c:v>
                </c:pt>
                <c:pt idx="2">
                  <c:v>63.1</c:v>
                </c:pt>
                <c:pt idx="3">
                  <c:v>10.4</c:v>
                </c:pt>
                <c:pt idx="4">
                  <c:v>35.4</c:v>
                </c:pt>
                <c:pt idx="5">
                  <c:v>58.4</c:v>
                </c:pt>
                <c:pt idx="6">
                  <c:v>29.9</c:v>
                </c:pt>
                <c:pt idx="7">
                  <c:v>1.4</c:v>
                </c:pt>
                <c:pt idx="8">
                  <c:v>8.1</c:v>
                </c:pt>
                <c:pt idx="9">
                  <c:v>41.4</c:v>
                </c:pt>
                <c:pt idx="10">
                  <c:v>4.5</c:v>
                </c:pt>
                <c:pt idx="11">
                  <c:v>3.9</c:v>
                </c:pt>
                <c:pt idx="12">
                  <c:v>25.6</c:v>
                </c:pt>
                <c:pt idx="13">
                  <c:v>8.5</c:v>
                </c:pt>
                <c:pt idx="14">
                  <c:v>43.2</c:v>
                </c:pt>
                <c:pt idx="15">
                  <c:v>36.799999999999997</c:v>
                </c:pt>
                <c:pt idx="16">
                  <c:v>27.9</c:v>
                </c:pt>
                <c:pt idx="17">
                  <c:v>4.4000000000000004</c:v>
                </c:pt>
                <c:pt idx="18">
                  <c:v>9.6999999999999993</c:v>
                </c:pt>
                <c:pt idx="19">
                  <c:v>47.7</c:v>
                </c:pt>
                <c:pt idx="20">
                  <c:v>28.4</c:v>
                </c:pt>
                <c:pt idx="21">
                  <c:v>1.6</c:v>
                </c:pt>
                <c:pt idx="22">
                  <c:v>0.3</c:v>
                </c:pt>
                <c:pt idx="23">
                  <c:v>21.2</c:v>
                </c:pt>
                <c:pt idx="24">
                  <c:v>44.4</c:v>
                </c:pt>
                <c:pt idx="25">
                  <c:v>60</c:v>
                </c:pt>
                <c:pt idx="26">
                  <c:v>9.3000000000000007</c:v>
                </c:pt>
                <c:pt idx="27">
                  <c:v>13</c:v>
                </c:pt>
                <c:pt idx="28">
                  <c:v>4.3</c:v>
                </c:pt>
                <c:pt idx="29">
                  <c:v>73.400000000000006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CE-4406-9F7A-C2DF9299E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407056"/>
        <c:axId val="286067344"/>
      </c:lineChart>
      <c:catAx>
        <c:axId val="60840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067344"/>
        <c:crosses val="autoZero"/>
        <c:auto val="1"/>
        <c:lblAlgn val="ctr"/>
        <c:lblOffset val="100"/>
        <c:noMultiLvlLbl val="0"/>
      </c:catAx>
      <c:valAx>
        <c:axId val="28606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40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[Data_analysis.xlsx]Sheet2!PivotTable21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Patient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Sheet2!$B$4:$B$5</c:f>
              <c:numCache>
                <c:formatCode>General</c:formatCode>
                <c:ptCount val="2"/>
                <c:pt idx="0">
                  <c:v>11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E-4320-A243-7A46D6916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574176"/>
        <c:axId val="284087744"/>
      </c:barChart>
      <c:catAx>
        <c:axId val="52357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87744"/>
        <c:crosses val="autoZero"/>
        <c:auto val="1"/>
        <c:lblAlgn val="ctr"/>
        <c:lblOffset val="100"/>
        <c:noMultiLvlLbl val="0"/>
      </c:catAx>
      <c:valAx>
        <c:axId val="28408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7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</xdr:row>
      <xdr:rowOff>4761</xdr:rowOff>
    </xdr:from>
    <xdr:to>
      <xdr:col>9</xdr:col>
      <xdr:colOff>457200</xdr:colOff>
      <xdr:row>26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3C9EAD-4769-77AA-3E45-3263637C0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147637</xdr:rowOff>
    </xdr:from>
    <xdr:to>
      <xdr:col>16</xdr:col>
      <xdr:colOff>571500</xdr:colOff>
      <xdr:row>15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4DAE7F-4398-C5BD-A217-43EB74150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276225</xdr:colOff>
      <xdr:row>16</xdr:row>
      <xdr:rowOff>14287</xdr:rowOff>
    </xdr:from>
    <xdr:to>
      <xdr:col>16</xdr:col>
      <xdr:colOff>581025</xdr:colOff>
      <xdr:row>30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9AF37B-62E4-56E6-7985-2616BE185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0</xdr:row>
      <xdr:rowOff>161925</xdr:rowOff>
    </xdr:from>
    <xdr:to>
      <xdr:col>23</xdr:col>
      <xdr:colOff>123825</xdr:colOff>
      <xdr:row>24</xdr:row>
      <xdr:rowOff>90488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3B491A9-C801-4FB1-918B-FB165DE99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JIT" refreshedDate="45144.822821759262" createdVersion="8" refreshedVersion="8" minRefreshableVersion="3" recordCount="30" xr:uid="{6819291C-C490-45D4-93E1-C8C154ADBBA6}">
  <cacheSource type="worksheet">
    <worksheetSource ref="A1:I31" sheet="Sheet1"/>
  </cacheSource>
  <cacheFields count="9">
    <cacheField name="Patient" numFmtId="0">
      <sharedItems containsSemiMixedTypes="0" containsString="0" containsNumber="1" containsInteger="1" minValue="1" maxValue="30"/>
    </cacheField>
    <cacheField name="Age" numFmtId="0">
      <sharedItems containsSemiMixedTypes="0" containsString="0" containsNumber="1" containsInteger="1" minValue="33" maxValue="87"/>
    </cacheField>
    <cacheField name="Gender" numFmtId="0">
      <sharedItems count="2">
        <s v="Male"/>
        <s v="Female"/>
      </sharedItems>
    </cacheField>
    <cacheField name="BMI" numFmtId="0">
      <sharedItems containsSemiMixedTypes="0" containsString="0" containsNumber="1" minValue="16.8" maxValue="45"/>
    </cacheField>
    <cacheField name="Recording hours" numFmtId="0">
      <sharedItems containsSemiMixedTypes="0" containsString="0" containsNumber="1" minValue="4.0999999999999996" maxValue="11.9"/>
    </cacheField>
    <cacheField name="Apnea-Hypopnea Index (AHI)" numFmtId="0">
      <sharedItems containsSemiMixedTypes="0" containsString="0" containsNumber="1" minValue="0.3" maxValue="73.400000000000006"/>
    </cacheField>
    <cacheField name="# apnea events" numFmtId="0">
      <sharedItems containsSemiMixedTypes="0" containsString="0" containsNumber="1" containsInteger="1" minValue="1" maxValue="425"/>
    </cacheField>
    <cacheField name="# hypopnea events" numFmtId="0">
      <sharedItems containsSemiMixedTypes="0" containsString="0" containsNumber="1" containsInteger="1" minValue="2" maxValue="428"/>
    </cacheField>
    <cacheField name="avg duration (hypo)apnea events" numFmtId="0">
      <sharedItems containsSemiMixedTypes="0" containsString="0" containsNumber="1" containsInteger="1" minValue="15" maxValue="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n v="48"/>
    <x v="0"/>
    <n v="30.8"/>
    <n v="7"/>
    <n v="39.700000000000003"/>
    <n v="142"/>
    <n v="136"/>
    <n v="22"/>
  </r>
  <r>
    <n v="2"/>
    <n v="77"/>
    <x v="0"/>
    <n v="35.299999999999997"/>
    <n v="11.9"/>
    <n v="10.199999999999999"/>
    <n v="29"/>
    <n v="93"/>
    <n v="20"/>
  </r>
  <r>
    <n v="3"/>
    <n v="61"/>
    <x v="0"/>
    <n v="33.200000000000003"/>
    <n v="7.1"/>
    <n v="63.1"/>
    <n v="242"/>
    <n v="208"/>
    <n v="25"/>
  </r>
  <r>
    <n v="4"/>
    <n v="66"/>
    <x v="0"/>
    <n v="26.9"/>
    <n v="9"/>
    <n v="10.4"/>
    <n v="52"/>
    <n v="42"/>
    <n v="34"/>
  </r>
  <r>
    <n v="5"/>
    <n v="33"/>
    <x v="0"/>
    <n v="35.9"/>
    <n v="9.1"/>
    <n v="35.4"/>
    <n v="42"/>
    <n v="280"/>
    <n v="23"/>
  </r>
  <r>
    <n v="6"/>
    <n v="68"/>
    <x v="0"/>
    <n v="45"/>
    <n v="4.0999999999999996"/>
    <n v="58.4"/>
    <n v="87"/>
    <n v="150"/>
    <n v="20"/>
  </r>
  <r>
    <n v="7"/>
    <n v="71"/>
    <x v="0"/>
    <n v="30.8"/>
    <n v="9.1999999999999993"/>
    <n v="29.9"/>
    <n v="72"/>
    <n v="203"/>
    <n v="16"/>
  </r>
  <r>
    <n v="8"/>
    <n v="76"/>
    <x v="1"/>
    <n v="25"/>
    <n v="9"/>
    <n v="1.4"/>
    <n v="3"/>
    <n v="10"/>
    <n v="17"/>
  </r>
  <r>
    <n v="9"/>
    <n v="78"/>
    <x v="1"/>
    <n v="29.4"/>
    <n v="9.5"/>
    <n v="8.1"/>
    <n v="24"/>
    <n v="53"/>
    <n v="18"/>
  </r>
  <r>
    <n v="10"/>
    <n v="69"/>
    <x v="0"/>
    <n v="27.8"/>
    <n v="11.4"/>
    <n v="41.4"/>
    <n v="265"/>
    <n v="207"/>
    <n v="21"/>
  </r>
  <r>
    <n v="11"/>
    <n v="70"/>
    <x v="0"/>
    <n v="26.7"/>
    <n v="8.4"/>
    <n v="4.5"/>
    <n v="10"/>
    <n v="28"/>
    <n v="21"/>
  </r>
  <r>
    <n v="12"/>
    <n v="65"/>
    <x v="0"/>
    <n v="25"/>
    <n v="8.4"/>
    <n v="3.9"/>
    <n v="24"/>
    <n v="9"/>
    <n v="20"/>
  </r>
  <r>
    <n v="13"/>
    <n v="70"/>
    <x v="0"/>
    <n v="33.1"/>
    <n v="9.5"/>
    <n v="25.6"/>
    <n v="22"/>
    <n v="220"/>
    <n v="19"/>
  </r>
  <r>
    <n v="14"/>
    <n v="85"/>
    <x v="1"/>
    <n v="25.1"/>
    <n v="10.3"/>
    <n v="8.5"/>
    <n v="9"/>
    <n v="78"/>
    <n v="31"/>
  </r>
  <r>
    <n v="15"/>
    <n v="63"/>
    <x v="0"/>
    <n v="35.299999999999997"/>
    <n v="9.1999999999999993"/>
    <n v="43.2"/>
    <n v="235"/>
    <n v="162"/>
    <n v="29"/>
  </r>
  <r>
    <n v="16"/>
    <n v="70"/>
    <x v="0"/>
    <n v="31.9"/>
    <n v="9"/>
    <n v="36.799999999999997"/>
    <n v="269"/>
    <n v="62"/>
    <n v="34"/>
  </r>
  <r>
    <n v="17"/>
    <n v="75"/>
    <x v="1"/>
    <n v="24.8"/>
    <n v="8.1"/>
    <n v="27.9"/>
    <n v="96"/>
    <n v="129"/>
    <n v="22"/>
  </r>
  <r>
    <n v="18"/>
    <n v="71"/>
    <x v="1"/>
    <n v="16.8"/>
    <n v="10"/>
    <n v="4.4000000000000004"/>
    <n v="38"/>
    <n v="6"/>
    <n v="15"/>
  </r>
  <r>
    <n v="19"/>
    <n v="68"/>
    <x v="1"/>
    <n v="28.2"/>
    <n v="9.5"/>
    <n v="9.6999999999999993"/>
    <n v="10"/>
    <n v="82"/>
    <n v="21"/>
  </r>
  <r>
    <n v="20"/>
    <n v="77"/>
    <x v="0"/>
    <n v="24.6"/>
    <n v="9.8000000000000007"/>
    <n v="47.7"/>
    <n v="335"/>
    <n v="132"/>
    <n v="26"/>
  </r>
  <r>
    <n v="21"/>
    <n v="74"/>
    <x v="0"/>
    <n v="26.1"/>
    <n v="9.8000000000000007"/>
    <n v="28.4"/>
    <n v="216"/>
    <n v="61"/>
    <n v="22"/>
  </r>
  <r>
    <n v="22"/>
    <n v="63"/>
    <x v="0"/>
    <n v="29.1"/>
    <n v="8"/>
    <n v="1.6"/>
    <n v="7"/>
    <n v="6"/>
    <n v="26"/>
  </r>
  <r>
    <n v="23"/>
    <n v="87"/>
    <x v="1"/>
    <n v="20.399999999999999"/>
    <n v="9.5"/>
    <n v="0.3"/>
    <n v="1"/>
    <n v="2"/>
    <n v="19"/>
  </r>
  <r>
    <n v="24"/>
    <n v="73"/>
    <x v="0"/>
    <n v="32"/>
    <n v="9.8000000000000007"/>
    <n v="21.2"/>
    <n v="28"/>
    <n v="181"/>
    <n v="26"/>
  </r>
  <r>
    <n v="25"/>
    <n v="81"/>
    <x v="1"/>
    <n v="32"/>
    <n v="10.6"/>
    <n v="44.4"/>
    <n v="41"/>
    <n v="428"/>
    <n v="19"/>
  </r>
  <r>
    <n v="26"/>
    <n v="76"/>
    <x v="1"/>
    <n v="22.3"/>
    <n v="9"/>
    <n v="60"/>
    <n v="425"/>
    <n v="115"/>
    <n v="23"/>
  </r>
  <r>
    <n v="27"/>
    <n v="71"/>
    <x v="1"/>
    <n v="27.7"/>
    <n v="7.6"/>
    <n v="9.3000000000000007"/>
    <n v="50"/>
    <n v="21"/>
    <n v="19"/>
  </r>
  <r>
    <n v="28"/>
    <n v="69"/>
    <x v="1"/>
    <n v="27.3"/>
    <n v="7.4"/>
    <n v="13"/>
    <n v="8"/>
    <n v="89"/>
    <n v="29"/>
  </r>
  <r>
    <n v="29"/>
    <n v="44"/>
    <x v="0"/>
    <n v="26.6"/>
    <n v="7.8"/>
    <n v="4.3"/>
    <n v="2"/>
    <n v="32"/>
    <n v="17"/>
  </r>
  <r>
    <n v="30"/>
    <n v="80"/>
    <x v="0"/>
    <n v="40.1"/>
    <n v="8.1999999999999993"/>
    <n v="73.400000000000006"/>
    <n v="263"/>
    <n v="336"/>
    <n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89ECA-306C-4AB4-B295-56B94327C3DB}" name="PivotTable21" cacheId="2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A3:B5" firstHeaderRow="1" firstDataRow="1" firstDataCol="1"/>
  <pivotFields count="9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Count of Patient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703A-7E4A-426D-B9FE-432035DCEB1F}">
  <dimension ref="A3:B5"/>
  <sheetViews>
    <sheetView workbookViewId="0">
      <selection activeCell="B3" sqref="B3"/>
    </sheetView>
  </sheetViews>
  <sheetFormatPr defaultRowHeight="15" x14ac:dyDescent="0.25"/>
  <cols>
    <col min="1" max="1" width="10" bestFit="1" customWidth="1"/>
    <col min="2" max="2" width="15.5703125" bestFit="1" customWidth="1"/>
  </cols>
  <sheetData>
    <row r="3" spans="1:2" x14ac:dyDescent="0.25">
      <c r="A3" s="1" t="s">
        <v>3</v>
      </c>
      <c r="B3" t="s">
        <v>6</v>
      </c>
    </row>
    <row r="4" spans="1:2" x14ac:dyDescent="0.25">
      <c r="A4" t="s">
        <v>5</v>
      </c>
      <c r="B4" s="2">
        <v>11</v>
      </c>
    </row>
    <row r="5" spans="1:2" x14ac:dyDescent="0.25">
      <c r="A5" t="s">
        <v>0</v>
      </c>
      <c r="B5" s="2">
        <v>19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617C-CF5F-49DE-80DA-D44BC20BF76D}">
  <dimension ref="A1:I31"/>
  <sheetViews>
    <sheetView tabSelected="1" workbookViewId="0">
      <selection activeCell="J34" sqref="J34"/>
    </sheetView>
  </sheetViews>
  <sheetFormatPr defaultRowHeight="15" x14ac:dyDescent="0.25"/>
  <cols>
    <col min="1" max="1" width="7.42578125" bestFit="1" customWidth="1"/>
    <col min="2" max="2" width="4.42578125" bestFit="1" customWidth="1"/>
    <col min="3" max="3" width="7.5703125" bestFit="1" customWidth="1"/>
    <col min="4" max="4" width="5" bestFit="1" customWidth="1"/>
    <col min="5" max="5" width="9.85546875" bestFit="1" customWidth="1"/>
    <col min="6" max="6" width="16.5703125" bestFit="1" customWidth="1"/>
    <col min="7" max="7" width="7.85546875" bestFit="1" customWidth="1"/>
    <col min="8" max="8" width="11.28515625" bestFit="1" customWidth="1"/>
    <col min="9" max="9" width="19" bestFit="1" customWidth="1"/>
  </cols>
  <sheetData>
    <row r="1" spans="1:9" ht="30" x14ac:dyDescent="0.25">
      <c r="A1" t="s">
        <v>1</v>
      </c>
      <c r="B1" t="s">
        <v>2</v>
      </c>
      <c r="C1" t="s">
        <v>3</v>
      </c>
      <c r="D1" t="s">
        <v>4</v>
      </c>
      <c r="E1" s="3" t="s">
        <v>9</v>
      </c>
      <c r="F1" s="3" t="s">
        <v>7</v>
      </c>
      <c r="G1" s="3" t="s">
        <v>10</v>
      </c>
      <c r="H1" s="3" t="s">
        <v>11</v>
      </c>
      <c r="I1" s="3" t="s">
        <v>8</v>
      </c>
    </row>
    <row r="2" spans="1:9" x14ac:dyDescent="0.25">
      <c r="A2">
        <v>1</v>
      </c>
      <c r="B2">
        <v>48</v>
      </c>
      <c r="C2" t="s">
        <v>0</v>
      </c>
      <c r="D2">
        <v>30.8</v>
      </c>
      <c r="E2">
        <v>7</v>
      </c>
      <c r="F2">
        <v>39.700000000000003</v>
      </c>
      <c r="G2">
        <v>142</v>
      </c>
      <c r="H2">
        <v>136</v>
      </c>
      <c r="I2">
        <v>22</v>
      </c>
    </row>
    <row r="3" spans="1:9" x14ac:dyDescent="0.25">
      <c r="A3">
        <v>2</v>
      </c>
      <c r="B3">
        <v>77</v>
      </c>
      <c r="C3" t="s">
        <v>0</v>
      </c>
      <c r="D3">
        <v>35.299999999999997</v>
      </c>
      <c r="E3">
        <v>11.9</v>
      </c>
      <c r="F3">
        <v>10.199999999999999</v>
      </c>
      <c r="G3">
        <v>29</v>
      </c>
      <c r="H3">
        <v>93</v>
      </c>
      <c r="I3">
        <v>20</v>
      </c>
    </row>
    <row r="4" spans="1:9" x14ac:dyDescent="0.25">
      <c r="A4">
        <v>3</v>
      </c>
      <c r="B4">
        <v>61</v>
      </c>
      <c r="C4" t="s">
        <v>0</v>
      </c>
      <c r="D4">
        <v>33.200000000000003</v>
      </c>
      <c r="E4">
        <v>7.1</v>
      </c>
      <c r="F4">
        <v>63.1</v>
      </c>
      <c r="G4">
        <v>242</v>
      </c>
      <c r="H4">
        <v>208</v>
      </c>
      <c r="I4">
        <v>25</v>
      </c>
    </row>
    <row r="5" spans="1:9" x14ac:dyDescent="0.25">
      <c r="A5">
        <v>4</v>
      </c>
      <c r="B5">
        <v>66</v>
      </c>
      <c r="C5" t="s">
        <v>0</v>
      </c>
      <c r="D5">
        <v>26.9</v>
      </c>
      <c r="E5">
        <v>9</v>
      </c>
      <c r="F5">
        <v>10.4</v>
      </c>
      <c r="G5">
        <v>52</v>
      </c>
      <c r="H5">
        <v>42</v>
      </c>
      <c r="I5">
        <v>34</v>
      </c>
    </row>
    <row r="6" spans="1:9" x14ac:dyDescent="0.25">
      <c r="A6">
        <v>5</v>
      </c>
      <c r="B6">
        <v>33</v>
      </c>
      <c r="C6" t="s">
        <v>0</v>
      </c>
      <c r="D6">
        <v>35.9</v>
      </c>
      <c r="E6">
        <v>9.1</v>
      </c>
      <c r="F6">
        <v>35.4</v>
      </c>
      <c r="G6">
        <v>42</v>
      </c>
      <c r="H6">
        <v>280</v>
      </c>
      <c r="I6">
        <v>23</v>
      </c>
    </row>
    <row r="7" spans="1:9" x14ac:dyDescent="0.25">
      <c r="A7">
        <v>6</v>
      </c>
      <c r="B7">
        <v>68</v>
      </c>
      <c r="C7" t="s">
        <v>0</v>
      </c>
      <c r="D7">
        <v>45</v>
      </c>
      <c r="E7">
        <v>4.0999999999999996</v>
      </c>
      <c r="F7">
        <v>58.4</v>
      </c>
      <c r="G7">
        <v>87</v>
      </c>
      <c r="H7">
        <v>150</v>
      </c>
      <c r="I7">
        <v>20</v>
      </c>
    </row>
    <row r="8" spans="1:9" x14ac:dyDescent="0.25">
      <c r="A8">
        <v>7</v>
      </c>
      <c r="B8">
        <v>71</v>
      </c>
      <c r="C8" t="s">
        <v>0</v>
      </c>
      <c r="D8">
        <v>30.8</v>
      </c>
      <c r="E8">
        <v>9.1999999999999993</v>
      </c>
      <c r="F8">
        <v>29.9</v>
      </c>
      <c r="G8">
        <v>72</v>
      </c>
      <c r="H8">
        <v>203</v>
      </c>
      <c r="I8">
        <v>16</v>
      </c>
    </row>
    <row r="9" spans="1:9" x14ac:dyDescent="0.25">
      <c r="A9">
        <v>8</v>
      </c>
      <c r="B9">
        <v>76</v>
      </c>
      <c r="C9" t="s">
        <v>5</v>
      </c>
      <c r="D9">
        <v>25</v>
      </c>
      <c r="E9">
        <v>9</v>
      </c>
      <c r="F9">
        <v>1.4</v>
      </c>
      <c r="G9">
        <v>3</v>
      </c>
      <c r="H9">
        <v>10</v>
      </c>
      <c r="I9">
        <v>17</v>
      </c>
    </row>
    <row r="10" spans="1:9" x14ac:dyDescent="0.25">
      <c r="A10">
        <v>9</v>
      </c>
      <c r="B10">
        <v>78</v>
      </c>
      <c r="C10" t="s">
        <v>5</v>
      </c>
      <c r="D10">
        <v>29.4</v>
      </c>
      <c r="E10">
        <v>9.5</v>
      </c>
      <c r="F10">
        <v>8.1</v>
      </c>
      <c r="G10">
        <v>24</v>
      </c>
      <c r="H10">
        <v>53</v>
      </c>
      <c r="I10">
        <v>18</v>
      </c>
    </row>
    <row r="11" spans="1:9" x14ac:dyDescent="0.25">
      <c r="A11">
        <v>10</v>
      </c>
      <c r="B11">
        <v>69</v>
      </c>
      <c r="C11" t="s">
        <v>0</v>
      </c>
      <c r="D11">
        <v>27.8</v>
      </c>
      <c r="E11">
        <v>11.4</v>
      </c>
      <c r="F11">
        <v>41.4</v>
      </c>
      <c r="G11">
        <v>265</v>
      </c>
      <c r="H11">
        <v>207</v>
      </c>
      <c r="I11">
        <v>21</v>
      </c>
    </row>
    <row r="12" spans="1:9" x14ac:dyDescent="0.25">
      <c r="A12">
        <v>11</v>
      </c>
      <c r="B12">
        <v>70</v>
      </c>
      <c r="C12" t="s">
        <v>0</v>
      </c>
      <c r="D12">
        <v>26.7</v>
      </c>
      <c r="E12">
        <v>8.4</v>
      </c>
      <c r="F12">
        <v>4.5</v>
      </c>
      <c r="G12">
        <v>10</v>
      </c>
      <c r="H12">
        <v>28</v>
      </c>
      <c r="I12">
        <v>21</v>
      </c>
    </row>
    <row r="13" spans="1:9" x14ac:dyDescent="0.25">
      <c r="A13">
        <v>12</v>
      </c>
      <c r="B13">
        <v>65</v>
      </c>
      <c r="C13" t="s">
        <v>0</v>
      </c>
      <c r="D13">
        <v>25</v>
      </c>
      <c r="E13">
        <v>8.4</v>
      </c>
      <c r="F13">
        <v>3.9</v>
      </c>
      <c r="G13">
        <v>24</v>
      </c>
      <c r="H13">
        <v>9</v>
      </c>
      <c r="I13">
        <v>20</v>
      </c>
    </row>
    <row r="14" spans="1:9" x14ac:dyDescent="0.25">
      <c r="A14">
        <v>13</v>
      </c>
      <c r="B14">
        <v>70</v>
      </c>
      <c r="C14" t="s">
        <v>0</v>
      </c>
      <c r="D14">
        <v>33.1</v>
      </c>
      <c r="E14">
        <v>9.5</v>
      </c>
      <c r="F14">
        <v>25.6</v>
      </c>
      <c r="G14">
        <v>22</v>
      </c>
      <c r="H14">
        <v>220</v>
      </c>
      <c r="I14">
        <v>19</v>
      </c>
    </row>
    <row r="15" spans="1:9" x14ac:dyDescent="0.25">
      <c r="A15">
        <v>14</v>
      </c>
      <c r="B15">
        <v>85</v>
      </c>
      <c r="C15" t="s">
        <v>5</v>
      </c>
      <c r="D15">
        <v>25.1</v>
      </c>
      <c r="E15">
        <v>10.3</v>
      </c>
      <c r="F15">
        <v>8.5</v>
      </c>
      <c r="G15">
        <v>9</v>
      </c>
      <c r="H15">
        <v>78</v>
      </c>
      <c r="I15">
        <v>31</v>
      </c>
    </row>
    <row r="16" spans="1:9" x14ac:dyDescent="0.25">
      <c r="A16">
        <v>15</v>
      </c>
      <c r="B16">
        <v>63</v>
      </c>
      <c r="C16" t="s">
        <v>0</v>
      </c>
      <c r="D16">
        <v>35.299999999999997</v>
      </c>
      <c r="E16">
        <v>9.1999999999999993</v>
      </c>
      <c r="F16">
        <v>43.2</v>
      </c>
      <c r="G16">
        <v>235</v>
      </c>
      <c r="H16">
        <v>162</v>
      </c>
      <c r="I16">
        <v>29</v>
      </c>
    </row>
    <row r="17" spans="1:9" x14ac:dyDescent="0.25">
      <c r="A17">
        <v>16</v>
      </c>
      <c r="B17">
        <v>70</v>
      </c>
      <c r="C17" t="s">
        <v>0</v>
      </c>
      <c r="D17">
        <v>31.9</v>
      </c>
      <c r="E17">
        <v>9</v>
      </c>
      <c r="F17">
        <v>36.799999999999997</v>
      </c>
      <c r="G17">
        <v>269</v>
      </c>
      <c r="H17">
        <v>62</v>
      </c>
      <c r="I17">
        <v>34</v>
      </c>
    </row>
    <row r="18" spans="1:9" x14ac:dyDescent="0.25">
      <c r="A18">
        <v>17</v>
      </c>
      <c r="B18">
        <v>75</v>
      </c>
      <c r="C18" t="s">
        <v>5</v>
      </c>
      <c r="D18">
        <v>24.8</v>
      </c>
      <c r="E18">
        <v>8.1</v>
      </c>
      <c r="F18">
        <v>27.9</v>
      </c>
      <c r="G18">
        <v>96</v>
      </c>
      <c r="H18">
        <v>129</v>
      </c>
      <c r="I18">
        <v>22</v>
      </c>
    </row>
    <row r="19" spans="1:9" x14ac:dyDescent="0.25">
      <c r="A19">
        <v>18</v>
      </c>
      <c r="B19">
        <v>71</v>
      </c>
      <c r="C19" t="s">
        <v>5</v>
      </c>
      <c r="D19">
        <v>16.8</v>
      </c>
      <c r="E19">
        <v>10</v>
      </c>
      <c r="F19">
        <v>4.4000000000000004</v>
      </c>
      <c r="G19">
        <v>38</v>
      </c>
      <c r="H19">
        <v>6</v>
      </c>
      <c r="I19">
        <v>15</v>
      </c>
    </row>
    <row r="20" spans="1:9" x14ac:dyDescent="0.25">
      <c r="A20">
        <v>19</v>
      </c>
      <c r="B20">
        <v>68</v>
      </c>
      <c r="C20" t="s">
        <v>5</v>
      </c>
      <c r="D20">
        <v>28.2</v>
      </c>
      <c r="E20">
        <v>9.5</v>
      </c>
      <c r="F20">
        <v>9.6999999999999993</v>
      </c>
      <c r="G20">
        <v>10</v>
      </c>
      <c r="H20">
        <v>82</v>
      </c>
      <c r="I20">
        <v>21</v>
      </c>
    </row>
    <row r="21" spans="1:9" x14ac:dyDescent="0.25">
      <c r="A21">
        <v>20</v>
      </c>
      <c r="B21">
        <v>77</v>
      </c>
      <c r="C21" t="s">
        <v>0</v>
      </c>
      <c r="D21">
        <v>24.6</v>
      </c>
      <c r="E21">
        <v>9.8000000000000007</v>
      </c>
      <c r="F21">
        <v>47.7</v>
      </c>
      <c r="G21">
        <v>335</v>
      </c>
      <c r="H21">
        <v>132</v>
      </c>
      <c r="I21">
        <v>26</v>
      </c>
    </row>
    <row r="22" spans="1:9" x14ac:dyDescent="0.25">
      <c r="A22">
        <v>21</v>
      </c>
      <c r="B22">
        <v>74</v>
      </c>
      <c r="C22" t="s">
        <v>0</v>
      </c>
      <c r="D22">
        <v>26.1</v>
      </c>
      <c r="E22">
        <v>9.8000000000000007</v>
      </c>
      <c r="F22">
        <v>28.4</v>
      </c>
      <c r="G22">
        <v>216</v>
      </c>
      <c r="H22">
        <v>61</v>
      </c>
      <c r="I22">
        <v>22</v>
      </c>
    </row>
    <row r="23" spans="1:9" x14ac:dyDescent="0.25">
      <c r="A23">
        <v>22</v>
      </c>
      <c r="B23">
        <v>63</v>
      </c>
      <c r="C23" t="s">
        <v>0</v>
      </c>
      <c r="D23">
        <v>29.1</v>
      </c>
      <c r="E23">
        <v>8</v>
      </c>
      <c r="F23">
        <v>1.6</v>
      </c>
      <c r="G23">
        <v>7</v>
      </c>
      <c r="H23">
        <v>6</v>
      </c>
      <c r="I23">
        <v>26</v>
      </c>
    </row>
    <row r="24" spans="1:9" x14ac:dyDescent="0.25">
      <c r="A24">
        <v>23</v>
      </c>
      <c r="B24">
        <v>87</v>
      </c>
      <c r="C24" t="s">
        <v>5</v>
      </c>
      <c r="D24">
        <v>20.399999999999999</v>
      </c>
      <c r="E24">
        <v>9.5</v>
      </c>
      <c r="F24">
        <v>0.3</v>
      </c>
      <c r="G24">
        <v>1</v>
      </c>
      <c r="H24">
        <v>2</v>
      </c>
      <c r="I24">
        <v>19</v>
      </c>
    </row>
    <row r="25" spans="1:9" x14ac:dyDescent="0.25">
      <c r="A25">
        <v>24</v>
      </c>
      <c r="B25">
        <v>73</v>
      </c>
      <c r="C25" t="s">
        <v>0</v>
      </c>
      <c r="D25">
        <v>32</v>
      </c>
      <c r="E25">
        <v>9.8000000000000007</v>
      </c>
      <c r="F25">
        <v>21.2</v>
      </c>
      <c r="G25">
        <v>28</v>
      </c>
      <c r="H25">
        <v>181</v>
      </c>
      <c r="I25">
        <v>26</v>
      </c>
    </row>
    <row r="26" spans="1:9" x14ac:dyDescent="0.25">
      <c r="A26">
        <v>25</v>
      </c>
      <c r="B26">
        <v>81</v>
      </c>
      <c r="C26" t="s">
        <v>5</v>
      </c>
      <c r="D26">
        <v>32</v>
      </c>
      <c r="E26">
        <v>10.6</v>
      </c>
      <c r="F26">
        <v>44.4</v>
      </c>
      <c r="G26">
        <v>41</v>
      </c>
      <c r="H26">
        <v>428</v>
      </c>
      <c r="I26">
        <v>19</v>
      </c>
    </row>
    <row r="27" spans="1:9" x14ac:dyDescent="0.25">
      <c r="A27">
        <v>26</v>
      </c>
      <c r="B27">
        <v>76</v>
      </c>
      <c r="C27" t="s">
        <v>5</v>
      </c>
      <c r="D27">
        <v>22.3</v>
      </c>
      <c r="E27">
        <v>9</v>
      </c>
      <c r="F27">
        <v>60</v>
      </c>
      <c r="G27">
        <v>425</v>
      </c>
      <c r="H27">
        <v>115</v>
      </c>
      <c r="I27">
        <v>23</v>
      </c>
    </row>
    <row r="28" spans="1:9" x14ac:dyDescent="0.25">
      <c r="A28">
        <v>27</v>
      </c>
      <c r="B28">
        <v>71</v>
      </c>
      <c r="C28" t="s">
        <v>5</v>
      </c>
      <c r="D28">
        <v>27.7</v>
      </c>
      <c r="E28">
        <v>7.6</v>
      </c>
      <c r="F28">
        <v>9.3000000000000007</v>
      </c>
      <c r="G28">
        <v>50</v>
      </c>
      <c r="H28">
        <v>21</v>
      </c>
      <c r="I28">
        <v>19</v>
      </c>
    </row>
    <row r="29" spans="1:9" x14ac:dyDescent="0.25">
      <c r="A29">
        <v>28</v>
      </c>
      <c r="B29">
        <v>69</v>
      </c>
      <c r="C29" t="s">
        <v>5</v>
      </c>
      <c r="D29">
        <v>27.3</v>
      </c>
      <c r="E29">
        <v>7.4</v>
      </c>
      <c r="F29">
        <v>13</v>
      </c>
      <c r="G29">
        <v>8</v>
      </c>
      <c r="H29">
        <v>89</v>
      </c>
      <c r="I29">
        <v>29</v>
      </c>
    </row>
    <row r="30" spans="1:9" x14ac:dyDescent="0.25">
      <c r="A30">
        <v>29</v>
      </c>
      <c r="B30">
        <v>44</v>
      </c>
      <c r="C30" t="s">
        <v>0</v>
      </c>
      <c r="D30">
        <v>26.6</v>
      </c>
      <c r="E30">
        <v>7.8</v>
      </c>
      <c r="F30">
        <v>4.3</v>
      </c>
      <c r="G30">
        <v>2</v>
      </c>
      <c r="H30">
        <v>32</v>
      </c>
      <c r="I30">
        <v>17</v>
      </c>
    </row>
    <row r="31" spans="1:9" x14ac:dyDescent="0.25">
      <c r="A31">
        <v>30</v>
      </c>
      <c r="B31">
        <v>80</v>
      </c>
      <c r="C31" t="s">
        <v>0</v>
      </c>
      <c r="D31">
        <v>40.1</v>
      </c>
      <c r="E31">
        <v>8.1999999999999993</v>
      </c>
      <c r="F31">
        <v>73.400000000000006</v>
      </c>
      <c r="G31">
        <v>263</v>
      </c>
      <c r="H31">
        <v>336</v>
      </c>
      <c r="I31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</cp:lastModifiedBy>
  <dcterms:created xsi:type="dcterms:W3CDTF">2023-08-06T14:01:21Z</dcterms:created>
  <dcterms:modified xsi:type="dcterms:W3CDTF">2023-08-06T14:23:05Z</dcterms:modified>
</cp:coreProperties>
</file>