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jitmukherjee/Downloads/"/>
    </mc:Choice>
  </mc:AlternateContent>
  <xr:revisionPtr revIDLastSave="0" documentId="13_ncr:1_{8B8880EC-D30A-4F48-AFF4-C6097F967520}" xr6:coauthVersionLast="47" xr6:coauthVersionMax="47" xr10:uidLastSave="{00000000-0000-0000-0000-000000000000}"/>
  <bookViews>
    <workbookView xWindow="380" yWindow="460" windowWidth="28040" windowHeight="16500" xr2:uid="{40791237-5D2A-E24B-B139-5C2CD2D7BD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2" i="1"/>
</calcChain>
</file>

<file path=xl/sharedStrings.xml><?xml version="1.0" encoding="utf-8"?>
<sst xmlns="http://schemas.openxmlformats.org/spreadsheetml/2006/main" count="262" uniqueCount="38">
  <si>
    <t>Treatment</t>
  </si>
  <si>
    <t>Conc</t>
  </si>
  <si>
    <t>Biorep</t>
  </si>
  <si>
    <t>n_plants</t>
  </si>
  <si>
    <t>biomass</t>
  </si>
  <si>
    <t>avg_biomass (mg)</t>
  </si>
  <si>
    <t>Relative_increase</t>
  </si>
  <si>
    <t>Hcy</t>
  </si>
  <si>
    <t>1uM</t>
  </si>
  <si>
    <t>1mM</t>
  </si>
  <si>
    <t>100uM</t>
  </si>
  <si>
    <t>100nM</t>
  </si>
  <si>
    <t>GSSG</t>
  </si>
  <si>
    <t>GSH</t>
  </si>
  <si>
    <t>Met</t>
  </si>
  <si>
    <t>1uM_Hcy</t>
  </si>
  <si>
    <t>1mM_Hcy</t>
  </si>
  <si>
    <t>100uM_Hcy</t>
  </si>
  <si>
    <t>100nM_Hcy</t>
  </si>
  <si>
    <t>1mM_GSSG</t>
  </si>
  <si>
    <t>100nM_GSSG</t>
  </si>
  <si>
    <t>100uM_GSSG</t>
  </si>
  <si>
    <t>1uM_GSSG</t>
  </si>
  <si>
    <t>1mM_GSH</t>
  </si>
  <si>
    <t>100uM_GSH</t>
  </si>
  <si>
    <t>1uM_GSH</t>
  </si>
  <si>
    <t>100nM_GSH</t>
  </si>
  <si>
    <t>1mM_Met</t>
  </si>
  <si>
    <t>100uM_Met</t>
  </si>
  <si>
    <t>1uM_Met</t>
  </si>
  <si>
    <t>100nM_Met</t>
  </si>
  <si>
    <t>Treat_conc</t>
  </si>
  <si>
    <t>A</t>
  </si>
  <si>
    <t>B</t>
  </si>
  <si>
    <t>C</t>
  </si>
  <si>
    <t>D</t>
  </si>
  <si>
    <t>Conc2</t>
  </si>
  <si>
    <t>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</si>
</sst>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590D6-775E-A34D-9B7A-2C83315C5E18}">
  <dimension ref="A1:J64"/>
  <sheetViews>
    <sheetView tabSelected="1" workbookViewId="0">
      <selection activeCell="Q21" sqref="Q21"/>
    </sheetView>
  </sheetViews>
  <sheetFormatPr baseColWidth="10" defaultRowHeight="16" x14ac:dyDescent="0.2"/>
  <cols>
    <col min="7" max="7" width="13.6640625" bestFit="1" customWidth="1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31</v>
      </c>
      <c r="I1" s="3" t="s">
        <v>36</v>
      </c>
      <c r="J1" s="3" t="s">
        <v>37</v>
      </c>
    </row>
    <row r="2" spans="1:10" x14ac:dyDescent="0.2">
      <c r="A2" s="1" t="s">
        <v>7</v>
      </c>
      <c r="B2" s="1" t="s">
        <v>8</v>
      </c>
      <c r="C2" s="1">
        <v>1</v>
      </c>
      <c r="D2" s="1">
        <v>4</v>
      </c>
      <c r="E2" s="1">
        <v>24</v>
      </c>
      <c r="F2" s="1">
        <v>6</v>
      </c>
      <c r="G2" s="1">
        <v>-0.13544668600000001</v>
      </c>
      <c r="H2" t="s">
        <v>15</v>
      </c>
      <c r="I2" t="s">
        <v>33</v>
      </c>
      <c r="J2" t="str">
        <f>_xlfn.CONCAT(A2,"_",I2)</f>
        <v>Hcy_B</v>
      </c>
    </row>
    <row r="3" spans="1:10" x14ac:dyDescent="0.2">
      <c r="A3" s="1" t="s">
        <v>7</v>
      </c>
      <c r="B3" s="1" t="s">
        <v>8</v>
      </c>
      <c r="C3" s="1">
        <v>2</v>
      </c>
      <c r="D3" s="1">
        <v>4</v>
      </c>
      <c r="E3" s="1">
        <v>21</v>
      </c>
      <c r="F3" s="1">
        <v>5.25</v>
      </c>
      <c r="G3" s="1">
        <v>-0.24351585000000001</v>
      </c>
      <c r="H3" t="s">
        <v>15</v>
      </c>
      <c r="I3" t="s">
        <v>33</v>
      </c>
      <c r="J3" t="str">
        <f t="shared" ref="J3:J62" si="0">_xlfn.CONCAT(A3,"_",I3)</f>
        <v>Hcy_B</v>
      </c>
    </row>
    <row r="4" spans="1:10" x14ac:dyDescent="0.2">
      <c r="A4" s="1" t="s">
        <v>7</v>
      </c>
      <c r="B4" s="1" t="s">
        <v>8</v>
      </c>
      <c r="C4" s="1">
        <v>3</v>
      </c>
      <c r="D4" s="1">
        <v>4</v>
      </c>
      <c r="E4" s="1">
        <v>35</v>
      </c>
      <c r="F4" s="1">
        <v>8.75</v>
      </c>
      <c r="G4" s="1">
        <v>0.260806916</v>
      </c>
      <c r="H4" t="s">
        <v>15</v>
      </c>
      <c r="I4" t="s">
        <v>33</v>
      </c>
      <c r="J4" t="str">
        <f t="shared" si="0"/>
        <v>Hcy_B</v>
      </c>
    </row>
    <row r="5" spans="1:10" x14ac:dyDescent="0.2">
      <c r="A5" s="1" t="s">
        <v>7</v>
      </c>
      <c r="B5" s="1" t="s">
        <v>8</v>
      </c>
      <c r="C5" s="1">
        <v>4</v>
      </c>
      <c r="D5" s="1">
        <v>5</v>
      </c>
      <c r="E5" s="1">
        <v>33</v>
      </c>
      <c r="F5" s="1">
        <v>6.6</v>
      </c>
      <c r="G5" s="1">
        <v>-4.8991354000000001E-2</v>
      </c>
      <c r="H5" t="s">
        <v>15</v>
      </c>
      <c r="I5" t="s">
        <v>33</v>
      </c>
      <c r="J5" t="str">
        <f t="shared" si="0"/>
        <v>Hcy_B</v>
      </c>
    </row>
    <row r="6" spans="1:10" x14ac:dyDescent="0.2">
      <c r="A6" s="1" t="s">
        <v>7</v>
      </c>
      <c r="B6" s="1" t="s">
        <v>9</v>
      </c>
      <c r="C6" s="1">
        <v>1</v>
      </c>
      <c r="D6" s="1">
        <v>5</v>
      </c>
      <c r="E6" s="1">
        <v>33</v>
      </c>
      <c r="F6" s="1">
        <v>6.6</v>
      </c>
      <c r="G6" s="1">
        <v>-4.8991354000000001E-2</v>
      </c>
      <c r="H6" t="s">
        <v>16</v>
      </c>
      <c r="I6" t="s">
        <v>35</v>
      </c>
      <c r="J6" t="str">
        <f t="shared" si="0"/>
        <v>Hcy_D</v>
      </c>
    </row>
    <row r="7" spans="1:10" x14ac:dyDescent="0.2">
      <c r="A7" s="1" t="s">
        <v>7</v>
      </c>
      <c r="B7" s="1" t="s">
        <v>9</v>
      </c>
      <c r="C7" s="1">
        <v>2</v>
      </c>
      <c r="D7" s="1">
        <v>4</v>
      </c>
      <c r="E7" s="1">
        <v>32</v>
      </c>
      <c r="F7" s="1">
        <v>8</v>
      </c>
      <c r="G7" s="1">
        <v>0.152737752</v>
      </c>
      <c r="H7" t="s">
        <v>16</v>
      </c>
      <c r="I7" t="s">
        <v>35</v>
      </c>
      <c r="J7" t="str">
        <f t="shared" si="0"/>
        <v>Hcy_D</v>
      </c>
    </row>
    <row r="8" spans="1:10" x14ac:dyDescent="0.2">
      <c r="A8" s="1" t="s">
        <v>7</v>
      </c>
      <c r="B8" s="1" t="s">
        <v>9</v>
      </c>
      <c r="C8" s="1">
        <v>3</v>
      </c>
      <c r="D8" s="1">
        <v>4</v>
      </c>
      <c r="E8" s="1">
        <v>30</v>
      </c>
      <c r="F8" s="1">
        <v>7.5</v>
      </c>
      <c r="G8" s="1">
        <v>8.0691642999999993E-2</v>
      </c>
      <c r="H8" t="s">
        <v>16</v>
      </c>
      <c r="I8" t="s">
        <v>35</v>
      </c>
      <c r="J8" t="str">
        <f t="shared" si="0"/>
        <v>Hcy_D</v>
      </c>
    </row>
    <row r="9" spans="1:10" x14ac:dyDescent="0.2">
      <c r="A9" s="1" t="s">
        <v>7</v>
      </c>
      <c r="B9" s="1" t="s">
        <v>9</v>
      </c>
      <c r="C9" s="1">
        <v>4</v>
      </c>
      <c r="D9" s="1">
        <v>4</v>
      </c>
      <c r="E9" s="1">
        <v>28</v>
      </c>
      <c r="F9" s="1">
        <v>7</v>
      </c>
      <c r="G9" s="1">
        <v>8.6455330000000004E-3</v>
      </c>
      <c r="H9" t="s">
        <v>16</v>
      </c>
      <c r="I9" t="s">
        <v>35</v>
      </c>
      <c r="J9" t="str">
        <f t="shared" si="0"/>
        <v>Hcy_D</v>
      </c>
    </row>
    <row r="10" spans="1:10" x14ac:dyDescent="0.2">
      <c r="A10" s="1" t="s">
        <v>7</v>
      </c>
      <c r="B10" s="1" t="s">
        <v>10</v>
      </c>
      <c r="C10" s="1">
        <v>1</v>
      </c>
      <c r="D10" s="1">
        <v>4</v>
      </c>
      <c r="E10" s="1">
        <v>22</v>
      </c>
      <c r="F10" s="1">
        <v>5.5</v>
      </c>
      <c r="G10" s="1">
        <v>-0.20749279500000001</v>
      </c>
      <c r="H10" t="s">
        <v>17</v>
      </c>
      <c r="I10" t="s">
        <v>34</v>
      </c>
      <c r="J10" t="str">
        <f t="shared" si="0"/>
        <v>Hcy_C</v>
      </c>
    </row>
    <row r="11" spans="1:10" x14ac:dyDescent="0.2">
      <c r="A11" s="1" t="s">
        <v>7</v>
      </c>
      <c r="B11" s="1" t="s">
        <v>10</v>
      </c>
      <c r="C11" s="1">
        <v>2</v>
      </c>
      <c r="D11" s="1">
        <v>3</v>
      </c>
      <c r="E11" s="1">
        <v>18</v>
      </c>
      <c r="F11" s="1">
        <v>6</v>
      </c>
      <c r="G11" s="1">
        <v>-0.13544668600000001</v>
      </c>
      <c r="H11" t="s">
        <v>17</v>
      </c>
      <c r="I11" t="s">
        <v>34</v>
      </c>
      <c r="J11" t="str">
        <f t="shared" si="0"/>
        <v>Hcy_C</v>
      </c>
    </row>
    <row r="12" spans="1:10" x14ac:dyDescent="0.2">
      <c r="A12" s="1" t="s">
        <v>7</v>
      </c>
      <c r="B12" s="1" t="s">
        <v>10</v>
      </c>
      <c r="C12" s="1">
        <v>3</v>
      </c>
      <c r="D12" s="1">
        <v>4</v>
      </c>
      <c r="E12" s="1">
        <v>30</v>
      </c>
      <c r="F12" s="1">
        <v>7.5</v>
      </c>
      <c r="G12" s="1">
        <v>8.0691642999999993E-2</v>
      </c>
      <c r="H12" t="s">
        <v>17</v>
      </c>
      <c r="I12" t="s">
        <v>34</v>
      </c>
      <c r="J12" t="str">
        <f t="shared" si="0"/>
        <v>Hcy_C</v>
      </c>
    </row>
    <row r="13" spans="1:10" x14ac:dyDescent="0.2">
      <c r="A13" s="1" t="s">
        <v>7</v>
      </c>
      <c r="B13" s="1" t="s">
        <v>10</v>
      </c>
      <c r="C13" s="1">
        <v>4</v>
      </c>
      <c r="D13" s="1">
        <v>4</v>
      </c>
      <c r="E13" s="1">
        <v>24</v>
      </c>
      <c r="F13" s="1">
        <v>6</v>
      </c>
      <c r="G13" s="1">
        <v>-0.13544668600000001</v>
      </c>
      <c r="H13" t="s">
        <v>17</v>
      </c>
      <c r="I13" t="s">
        <v>34</v>
      </c>
      <c r="J13" t="str">
        <f t="shared" si="0"/>
        <v>Hcy_C</v>
      </c>
    </row>
    <row r="14" spans="1:10" x14ac:dyDescent="0.2">
      <c r="A14" s="1" t="s">
        <v>7</v>
      </c>
      <c r="B14" s="1" t="s">
        <v>11</v>
      </c>
      <c r="C14" s="1">
        <v>1</v>
      </c>
      <c r="D14" s="1">
        <v>4</v>
      </c>
      <c r="E14" s="1">
        <v>25</v>
      </c>
      <c r="F14" s="1">
        <v>6.25</v>
      </c>
      <c r="G14" s="1">
        <v>-9.9423630999999998E-2</v>
      </c>
      <c r="H14" t="s">
        <v>18</v>
      </c>
      <c r="I14" t="s">
        <v>32</v>
      </c>
      <c r="J14" t="str">
        <f t="shared" si="0"/>
        <v>Hcy_A</v>
      </c>
    </row>
    <row r="15" spans="1:10" x14ac:dyDescent="0.2">
      <c r="A15" s="1" t="s">
        <v>7</v>
      </c>
      <c r="B15" s="1" t="s">
        <v>11</v>
      </c>
      <c r="C15" s="1">
        <v>2</v>
      </c>
      <c r="D15" s="1">
        <v>5</v>
      </c>
      <c r="E15" s="1">
        <v>32</v>
      </c>
      <c r="F15" s="1">
        <v>6.4</v>
      </c>
      <c r="G15" s="1">
        <v>-7.7809797999999999E-2</v>
      </c>
      <c r="H15" t="s">
        <v>18</v>
      </c>
      <c r="I15" t="s">
        <v>32</v>
      </c>
      <c r="J15" t="str">
        <f t="shared" si="0"/>
        <v>Hcy_A</v>
      </c>
    </row>
    <row r="16" spans="1:10" x14ac:dyDescent="0.2">
      <c r="A16" s="1" t="s">
        <v>7</v>
      </c>
      <c r="B16" s="1" t="s">
        <v>11</v>
      </c>
      <c r="C16" s="1">
        <v>3</v>
      </c>
      <c r="D16" s="1">
        <v>4</v>
      </c>
      <c r="E16" s="1">
        <v>32</v>
      </c>
      <c r="F16" s="1">
        <v>8</v>
      </c>
      <c r="G16" s="1">
        <v>0.152737752</v>
      </c>
      <c r="H16" t="s">
        <v>18</v>
      </c>
      <c r="I16" t="s">
        <v>32</v>
      </c>
      <c r="J16" t="str">
        <f t="shared" si="0"/>
        <v>Hcy_A</v>
      </c>
    </row>
    <row r="17" spans="1:10" x14ac:dyDescent="0.2">
      <c r="A17" s="1" t="s">
        <v>7</v>
      </c>
      <c r="B17" s="1" t="s">
        <v>11</v>
      </c>
      <c r="C17" s="1">
        <v>4</v>
      </c>
      <c r="D17" s="1">
        <v>4</v>
      </c>
      <c r="E17" s="1">
        <v>32</v>
      </c>
      <c r="F17" s="1">
        <v>8</v>
      </c>
      <c r="G17" s="1">
        <v>0.152737752</v>
      </c>
      <c r="H17" t="s">
        <v>18</v>
      </c>
      <c r="I17" t="s">
        <v>32</v>
      </c>
      <c r="J17" t="str">
        <f t="shared" si="0"/>
        <v>Hcy_A</v>
      </c>
    </row>
    <row r="18" spans="1:10" x14ac:dyDescent="0.2">
      <c r="A18" s="1" t="s">
        <v>12</v>
      </c>
      <c r="B18" s="1" t="s">
        <v>9</v>
      </c>
      <c r="C18" s="1">
        <v>1</v>
      </c>
      <c r="D18" s="1">
        <v>5</v>
      </c>
      <c r="E18" s="1">
        <v>27</v>
      </c>
      <c r="F18" s="1">
        <v>5.4</v>
      </c>
      <c r="G18" s="1">
        <v>-0.22190201700000001</v>
      </c>
      <c r="H18" t="s">
        <v>19</v>
      </c>
      <c r="I18" t="s">
        <v>35</v>
      </c>
      <c r="J18" t="str">
        <f t="shared" si="0"/>
        <v>GSSG_D</v>
      </c>
    </row>
    <row r="19" spans="1:10" x14ac:dyDescent="0.2">
      <c r="A19" s="1" t="s">
        <v>12</v>
      </c>
      <c r="B19" s="1" t="s">
        <v>9</v>
      </c>
      <c r="C19" s="1">
        <v>2</v>
      </c>
      <c r="D19" s="1">
        <v>4</v>
      </c>
      <c r="E19" s="1">
        <v>23</v>
      </c>
      <c r="F19" s="1">
        <v>5.75</v>
      </c>
      <c r="G19" s="1">
        <v>-0.17146974100000001</v>
      </c>
      <c r="H19" t="s">
        <v>19</v>
      </c>
      <c r="I19" t="s">
        <v>35</v>
      </c>
      <c r="J19" t="str">
        <f t="shared" si="0"/>
        <v>GSSG_D</v>
      </c>
    </row>
    <row r="20" spans="1:10" x14ac:dyDescent="0.2">
      <c r="A20" s="1" t="s">
        <v>12</v>
      </c>
      <c r="B20" s="1" t="s">
        <v>9</v>
      </c>
      <c r="C20" s="1">
        <v>3</v>
      </c>
      <c r="D20" s="1">
        <v>4</v>
      </c>
      <c r="E20" s="1">
        <v>21</v>
      </c>
      <c r="F20" s="1">
        <v>5.25</v>
      </c>
      <c r="G20" s="1">
        <v>-0.24351585000000001</v>
      </c>
      <c r="H20" t="s">
        <v>19</v>
      </c>
      <c r="I20" t="s">
        <v>35</v>
      </c>
      <c r="J20" t="str">
        <f t="shared" si="0"/>
        <v>GSSG_D</v>
      </c>
    </row>
    <row r="21" spans="1:10" x14ac:dyDescent="0.2">
      <c r="A21" s="1" t="s">
        <v>12</v>
      </c>
      <c r="B21" s="1" t="s">
        <v>9</v>
      </c>
      <c r="C21" s="1">
        <v>4</v>
      </c>
      <c r="D21" s="1">
        <v>4</v>
      </c>
      <c r="E21" s="1">
        <v>27</v>
      </c>
      <c r="F21" s="1">
        <v>6.75</v>
      </c>
      <c r="G21" s="1">
        <v>-2.7377522000000001E-2</v>
      </c>
      <c r="H21" t="s">
        <v>19</v>
      </c>
      <c r="I21" t="s">
        <v>35</v>
      </c>
      <c r="J21" t="str">
        <f t="shared" si="0"/>
        <v>GSSG_D</v>
      </c>
    </row>
    <row r="22" spans="1:10" x14ac:dyDescent="0.2">
      <c r="A22" s="1" t="s">
        <v>12</v>
      </c>
      <c r="B22" s="1" t="s">
        <v>11</v>
      </c>
      <c r="C22" s="1">
        <v>1</v>
      </c>
      <c r="D22" s="1">
        <v>5</v>
      </c>
      <c r="E22" s="1">
        <v>27</v>
      </c>
      <c r="F22" s="1">
        <v>5.4</v>
      </c>
      <c r="G22" s="1">
        <v>-0.22190201700000001</v>
      </c>
      <c r="H22" t="s">
        <v>20</v>
      </c>
      <c r="I22" t="s">
        <v>32</v>
      </c>
      <c r="J22" t="str">
        <f t="shared" si="0"/>
        <v>GSSG_A</v>
      </c>
    </row>
    <row r="23" spans="1:10" x14ac:dyDescent="0.2">
      <c r="A23" s="1" t="s">
        <v>12</v>
      </c>
      <c r="B23" s="1" t="s">
        <v>11</v>
      </c>
      <c r="C23" s="1">
        <v>2</v>
      </c>
      <c r="D23" s="1">
        <v>5</v>
      </c>
      <c r="E23" s="1">
        <v>28</v>
      </c>
      <c r="F23" s="1">
        <v>5.6</v>
      </c>
      <c r="G23" s="1">
        <v>-0.19308357300000001</v>
      </c>
      <c r="H23" t="s">
        <v>20</v>
      </c>
      <c r="I23" t="s">
        <v>32</v>
      </c>
      <c r="J23" t="str">
        <f t="shared" si="0"/>
        <v>GSSG_A</v>
      </c>
    </row>
    <row r="24" spans="1:10" x14ac:dyDescent="0.2">
      <c r="A24" s="1" t="s">
        <v>12</v>
      </c>
      <c r="B24" s="1" t="s">
        <v>11</v>
      </c>
      <c r="C24" s="1">
        <v>3</v>
      </c>
      <c r="D24" s="1">
        <v>4</v>
      </c>
      <c r="E24" s="1">
        <v>31</v>
      </c>
      <c r="F24" s="1">
        <v>7.75</v>
      </c>
      <c r="G24" s="1">
        <v>0.11671469700000001</v>
      </c>
      <c r="H24" t="s">
        <v>20</v>
      </c>
      <c r="I24" t="s">
        <v>32</v>
      </c>
      <c r="J24" t="str">
        <f t="shared" si="0"/>
        <v>GSSG_A</v>
      </c>
    </row>
    <row r="25" spans="1:10" x14ac:dyDescent="0.2">
      <c r="A25" s="1" t="s">
        <v>12</v>
      </c>
      <c r="B25" s="1" t="s">
        <v>11</v>
      </c>
      <c r="C25" s="1">
        <v>4</v>
      </c>
      <c r="D25" s="1">
        <v>3</v>
      </c>
      <c r="E25" s="1">
        <v>19</v>
      </c>
      <c r="F25" s="1">
        <v>6.3333333329999997</v>
      </c>
      <c r="G25" s="1">
        <v>-8.7415945999999994E-2</v>
      </c>
      <c r="H25" t="s">
        <v>20</v>
      </c>
      <c r="I25" t="s">
        <v>32</v>
      </c>
      <c r="J25" t="str">
        <f t="shared" si="0"/>
        <v>GSSG_A</v>
      </c>
    </row>
    <row r="26" spans="1:10" x14ac:dyDescent="0.2">
      <c r="A26" s="1" t="s">
        <v>12</v>
      </c>
      <c r="B26" s="1" t="s">
        <v>10</v>
      </c>
      <c r="C26" s="1">
        <v>1</v>
      </c>
      <c r="D26" s="1">
        <v>5</v>
      </c>
      <c r="E26" s="1">
        <v>36</v>
      </c>
      <c r="F26" s="1">
        <v>7.2</v>
      </c>
      <c r="G26" s="1">
        <v>3.7463977000000002E-2</v>
      </c>
      <c r="H26" t="s">
        <v>21</v>
      </c>
      <c r="I26" t="s">
        <v>34</v>
      </c>
      <c r="J26" t="str">
        <f t="shared" si="0"/>
        <v>GSSG_C</v>
      </c>
    </row>
    <row r="27" spans="1:10" x14ac:dyDescent="0.2">
      <c r="A27" s="1" t="s">
        <v>12</v>
      </c>
      <c r="B27" s="1" t="s">
        <v>10</v>
      </c>
      <c r="C27" s="1">
        <v>2</v>
      </c>
      <c r="D27" s="1">
        <v>4</v>
      </c>
      <c r="E27" s="1">
        <v>27</v>
      </c>
      <c r="F27" s="1">
        <v>6.75</v>
      </c>
      <c r="G27" s="1">
        <v>-2.7377522000000001E-2</v>
      </c>
      <c r="H27" t="s">
        <v>21</v>
      </c>
      <c r="I27" t="s">
        <v>34</v>
      </c>
      <c r="J27" t="str">
        <f t="shared" si="0"/>
        <v>GSSG_C</v>
      </c>
    </row>
    <row r="28" spans="1:10" x14ac:dyDescent="0.2">
      <c r="A28" s="1" t="s">
        <v>12</v>
      </c>
      <c r="B28" s="1" t="s">
        <v>10</v>
      </c>
      <c r="C28" s="1">
        <v>3</v>
      </c>
      <c r="D28" s="1">
        <v>3</v>
      </c>
      <c r="E28" s="1">
        <v>20</v>
      </c>
      <c r="F28" s="1">
        <v>6.6666666670000003</v>
      </c>
      <c r="G28" s="1">
        <v>-3.9385206999999998E-2</v>
      </c>
      <c r="H28" t="s">
        <v>21</v>
      </c>
      <c r="I28" t="s">
        <v>34</v>
      </c>
      <c r="J28" t="str">
        <f t="shared" si="0"/>
        <v>GSSG_C</v>
      </c>
    </row>
    <row r="29" spans="1:10" x14ac:dyDescent="0.2">
      <c r="A29" s="1" t="s">
        <v>12</v>
      </c>
      <c r="B29" s="1" t="s">
        <v>10</v>
      </c>
      <c r="C29" s="1">
        <v>4</v>
      </c>
      <c r="D29" s="1">
        <v>3</v>
      </c>
      <c r="E29" s="1">
        <v>19</v>
      </c>
      <c r="F29" s="1">
        <v>6.3333333329999997</v>
      </c>
      <c r="G29" s="1">
        <v>-8.7415945999999994E-2</v>
      </c>
      <c r="H29" t="s">
        <v>21</v>
      </c>
      <c r="I29" t="s">
        <v>34</v>
      </c>
      <c r="J29" t="str">
        <f t="shared" si="0"/>
        <v>GSSG_C</v>
      </c>
    </row>
    <row r="30" spans="1:10" x14ac:dyDescent="0.2">
      <c r="A30" s="1" t="s">
        <v>12</v>
      </c>
      <c r="B30" s="1" t="s">
        <v>8</v>
      </c>
      <c r="C30" s="1">
        <v>1</v>
      </c>
      <c r="D30" s="1">
        <v>4</v>
      </c>
      <c r="E30" s="1">
        <v>23</v>
      </c>
      <c r="F30" s="1">
        <v>5.75</v>
      </c>
      <c r="G30" s="1">
        <v>-0.17146974100000001</v>
      </c>
      <c r="H30" t="s">
        <v>22</v>
      </c>
      <c r="I30" t="s">
        <v>33</v>
      </c>
      <c r="J30" t="str">
        <f t="shared" si="0"/>
        <v>GSSG_B</v>
      </c>
    </row>
    <row r="31" spans="1:10" x14ac:dyDescent="0.2">
      <c r="A31" s="1" t="s">
        <v>12</v>
      </c>
      <c r="B31" s="1" t="s">
        <v>8</v>
      </c>
      <c r="C31" s="1">
        <v>2</v>
      </c>
      <c r="D31" s="1">
        <v>5</v>
      </c>
      <c r="E31" s="1">
        <v>35</v>
      </c>
      <c r="F31" s="1">
        <v>7</v>
      </c>
      <c r="G31" s="1">
        <v>8.6455330000000004E-3</v>
      </c>
      <c r="H31" t="s">
        <v>22</v>
      </c>
      <c r="I31" t="s">
        <v>33</v>
      </c>
      <c r="J31" t="str">
        <f t="shared" si="0"/>
        <v>GSSG_B</v>
      </c>
    </row>
    <row r="32" spans="1:10" x14ac:dyDescent="0.2">
      <c r="A32" s="1" t="s">
        <v>12</v>
      </c>
      <c r="B32" s="1" t="s">
        <v>8</v>
      </c>
      <c r="C32" s="1">
        <v>3</v>
      </c>
      <c r="D32" s="1">
        <v>4</v>
      </c>
      <c r="E32" s="1">
        <v>26</v>
      </c>
      <c r="F32" s="1">
        <v>6.5</v>
      </c>
      <c r="G32" s="1">
        <v>-6.3400576E-2</v>
      </c>
      <c r="H32" t="s">
        <v>22</v>
      </c>
      <c r="I32" t="s">
        <v>33</v>
      </c>
      <c r="J32" t="str">
        <f t="shared" si="0"/>
        <v>GSSG_B</v>
      </c>
    </row>
    <row r="33" spans="1:10" x14ac:dyDescent="0.2">
      <c r="A33" s="1" t="s">
        <v>12</v>
      </c>
      <c r="B33" s="1" t="s">
        <v>8</v>
      </c>
      <c r="C33" s="1">
        <v>4</v>
      </c>
      <c r="D33" s="1">
        <v>4</v>
      </c>
      <c r="E33" s="1">
        <v>22</v>
      </c>
      <c r="F33" s="1">
        <v>5.5</v>
      </c>
      <c r="G33" s="1">
        <v>-0.20749279500000001</v>
      </c>
      <c r="H33" t="s">
        <v>22</v>
      </c>
      <c r="I33" t="s">
        <v>33</v>
      </c>
      <c r="J33" t="str">
        <f t="shared" si="0"/>
        <v>GSSG_B</v>
      </c>
    </row>
    <row r="34" spans="1:10" x14ac:dyDescent="0.2">
      <c r="A34" s="1" t="s">
        <v>13</v>
      </c>
      <c r="B34" s="1" t="s">
        <v>9</v>
      </c>
      <c r="C34" s="1">
        <v>1</v>
      </c>
      <c r="D34" s="1">
        <v>4</v>
      </c>
      <c r="E34" s="1">
        <v>18</v>
      </c>
      <c r="F34" s="1">
        <v>4.5</v>
      </c>
      <c r="G34" s="1">
        <v>-0.33085501899999997</v>
      </c>
      <c r="H34" t="s">
        <v>23</v>
      </c>
      <c r="I34" t="s">
        <v>35</v>
      </c>
      <c r="J34" t="str">
        <f t="shared" si="0"/>
        <v>GSH_D</v>
      </c>
    </row>
    <row r="35" spans="1:10" x14ac:dyDescent="0.2">
      <c r="A35" s="1" t="s">
        <v>13</v>
      </c>
      <c r="B35" s="1" t="s">
        <v>9</v>
      </c>
      <c r="C35" s="1">
        <v>2</v>
      </c>
      <c r="D35" s="1">
        <v>5</v>
      </c>
      <c r="E35" s="1">
        <v>51</v>
      </c>
      <c r="F35" s="1">
        <v>10.199999999999999</v>
      </c>
      <c r="G35" s="1">
        <v>0.51672862500000005</v>
      </c>
      <c r="H35" t="s">
        <v>23</v>
      </c>
      <c r="I35" t="s">
        <v>35</v>
      </c>
      <c r="J35" t="str">
        <f t="shared" si="0"/>
        <v>GSH_D</v>
      </c>
    </row>
    <row r="36" spans="1:10" x14ac:dyDescent="0.2">
      <c r="A36" s="1" t="s">
        <v>13</v>
      </c>
      <c r="B36" s="1" t="s">
        <v>9</v>
      </c>
      <c r="C36" s="1">
        <v>3</v>
      </c>
      <c r="D36" s="1">
        <v>4</v>
      </c>
      <c r="E36" s="1">
        <v>29</v>
      </c>
      <c r="F36" s="1">
        <v>7.25</v>
      </c>
      <c r="G36" s="1">
        <v>7.8066914000000001E-2</v>
      </c>
      <c r="H36" t="s">
        <v>23</v>
      </c>
      <c r="I36" t="s">
        <v>35</v>
      </c>
      <c r="J36" t="str">
        <f t="shared" si="0"/>
        <v>GSH_D</v>
      </c>
    </row>
    <row r="37" spans="1:10" x14ac:dyDescent="0.2">
      <c r="A37" s="1" t="s">
        <v>13</v>
      </c>
      <c r="B37" s="1" t="s">
        <v>10</v>
      </c>
      <c r="C37" s="1">
        <v>1</v>
      </c>
      <c r="D37" s="1">
        <v>5</v>
      </c>
      <c r="E37" s="1">
        <v>34</v>
      </c>
      <c r="F37" s="1">
        <v>6.8</v>
      </c>
      <c r="G37" s="1">
        <v>1.1152416E-2</v>
      </c>
      <c r="H37" t="s">
        <v>24</v>
      </c>
      <c r="I37" t="s">
        <v>34</v>
      </c>
      <c r="J37" t="str">
        <f t="shared" si="0"/>
        <v>GSH_C</v>
      </c>
    </row>
    <row r="38" spans="1:10" x14ac:dyDescent="0.2">
      <c r="A38" s="1" t="s">
        <v>13</v>
      </c>
      <c r="B38" s="1" t="s">
        <v>10</v>
      </c>
      <c r="C38" s="1">
        <v>2</v>
      </c>
      <c r="D38" s="1">
        <v>5</v>
      </c>
      <c r="E38" s="1">
        <v>38</v>
      </c>
      <c r="F38" s="1">
        <v>7.6</v>
      </c>
      <c r="G38" s="1">
        <v>0.13011152400000001</v>
      </c>
      <c r="H38" t="s">
        <v>24</v>
      </c>
      <c r="I38" t="s">
        <v>34</v>
      </c>
      <c r="J38" t="str">
        <f t="shared" si="0"/>
        <v>GSH_C</v>
      </c>
    </row>
    <row r="39" spans="1:10" x14ac:dyDescent="0.2">
      <c r="A39" s="1" t="s">
        <v>13</v>
      </c>
      <c r="B39" s="1" t="s">
        <v>10</v>
      </c>
      <c r="C39" s="1">
        <v>3</v>
      </c>
      <c r="D39" s="1">
        <v>3</v>
      </c>
      <c r="E39" s="1">
        <v>21</v>
      </c>
      <c r="F39" s="1">
        <v>7</v>
      </c>
      <c r="G39" s="1">
        <v>4.0892193E-2</v>
      </c>
      <c r="H39" t="s">
        <v>24</v>
      </c>
      <c r="I39" t="s">
        <v>34</v>
      </c>
      <c r="J39" t="str">
        <f t="shared" si="0"/>
        <v>GSH_C</v>
      </c>
    </row>
    <row r="40" spans="1:10" x14ac:dyDescent="0.2">
      <c r="A40" s="1" t="s">
        <v>13</v>
      </c>
      <c r="B40" s="1" t="s">
        <v>10</v>
      </c>
      <c r="C40" s="1">
        <v>4</v>
      </c>
      <c r="D40" s="1">
        <v>4</v>
      </c>
      <c r="E40" s="1">
        <v>30</v>
      </c>
      <c r="F40" s="1">
        <v>7.5</v>
      </c>
      <c r="G40" s="1">
        <v>0.11524163599999999</v>
      </c>
      <c r="H40" t="s">
        <v>24</v>
      </c>
      <c r="I40" t="s">
        <v>34</v>
      </c>
      <c r="J40" t="str">
        <f t="shared" si="0"/>
        <v>GSH_C</v>
      </c>
    </row>
    <row r="41" spans="1:10" x14ac:dyDescent="0.2">
      <c r="A41" s="1" t="s">
        <v>13</v>
      </c>
      <c r="B41" s="1" t="s">
        <v>8</v>
      </c>
      <c r="C41" s="1">
        <v>1</v>
      </c>
      <c r="D41" s="1">
        <v>4</v>
      </c>
      <c r="E41" s="1">
        <v>27</v>
      </c>
      <c r="F41" s="1">
        <v>6.75</v>
      </c>
      <c r="G41" s="1">
        <v>3.7174719999999999E-3</v>
      </c>
      <c r="H41" t="s">
        <v>25</v>
      </c>
      <c r="I41" t="s">
        <v>33</v>
      </c>
      <c r="J41" t="str">
        <f t="shared" si="0"/>
        <v>GSH_B</v>
      </c>
    </row>
    <row r="42" spans="1:10" x14ac:dyDescent="0.2">
      <c r="A42" s="1" t="s">
        <v>13</v>
      </c>
      <c r="B42" s="1" t="s">
        <v>8</v>
      </c>
      <c r="C42" s="1">
        <v>2</v>
      </c>
      <c r="D42" s="1">
        <v>4</v>
      </c>
      <c r="E42" s="1">
        <v>24</v>
      </c>
      <c r="F42" s="1">
        <v>6</v>
      </c>
      <c r="G42" s="1">
        <v>-0.107806691</v>
      </c>
      <c r="H42" t="s">
        <v>25</v>
      </c>
      <c r="I42" t="s">
        <v>33</v>
      </c>
      <c r="J42" t="str">
        <f t="shared" si="0"/>
        <v>GSH_B</v>
      </c>
    </row>
    <row r="43" spans="1:10" x14ac:dyDescent="0.2">
      <c r="A43" s="1" t="s">
        <v>13</v>
      </c>
      <c r="B43" s="1" t="s">
        <v>8</v>
      </c>
      <c r="C43" s="1">
        <v>3</v>
      </c>
      <c r="D43" s="1">
        <v>4</v>
      </c>
      <c r="E43" s="1">
        <v>28</v>
      </c>
      <c r="F43" s="1">
        <v>7</v>
      </c>
      <c r="G43" s="1">
        <v>4.0892193E-2</v>
      </c>
      <c r="H43" t="s">
        <v>25</v>
      </c>
      <c r="I43" t="s">
        <v>33</v>
      </c>
      <c r="J43" t="str">
        <f t="shared" si="0"/>
        <v>GSH_B</v>
      </c>
    </row>
    <row r="44" spans="1:10" x14ac:dyDescent="0.2">
      <c r="A44" s="1" t="s">
        <v>13</v>
      </c>
      <c r="B44" s="1" t="s">
        <v>8</v>
      </c>
      <c r="C44" s="1">
        <v>4</v>
      </c>
      <c r="D44" s="1">
        <v>5</v>
      </c>
      <c r="E44" s="1">
        <v>38</v>
      </c>
      <c r="F44" s="1">
        <v>7.6</v>
      </c>
      <c r="G44" s="1">
        <v>0.13011152400000001</v>
      </c>
      <c r="H44" t="s">
        <v>25</v>
      </c>
      <c r="I44" t="s">
        <v>33</v>
      </c>
      <c r="J44" t="str">
        <f t="shared" si="0"/>
        <v>GSH_B</v>
      </c>
    </row>
    <row r="45" spans="1:10" x14ac:dyDescent="0.2">
      <c r="A45" s="1" t="s">
        <v>13</v>
      </c>
      <c r="B45" s="1" t="s">
        <v>11</v>
      </c>
      <c r="C45" s="1">
        <v>1</v>
      </c>
      <c r="D45" s="1">
        <v>4</v>
      </c>
      <c r="E45" s="1">
        <v>34</v>
      </c>
      <c r="F45" s="1">
        <v>8.5</v>
      </c>
      <c r="G45" s="1">
        <v>0.26394052000000001</v>
      </c>
      <c r="H45" t="s">
        <v>26</v>
      </c>
      <c r="I45" t="s">
        <v>32</v>
      </c>
      <c r="J45" t="str">
        <f t="shared" si="0"/>
        <v>GSH_A</v>
      </c>
    </row>
    <row r="46" spans="1:10" x14ac:dyDescent="0.2">
      <c r="A46" s="1" t="s">
        <v>13</v>
      </c>
      <c r="B46" s="1" t="s">
        <v>11</v>
      </c>
      <c r="C46" s="1">
        <v>2</v>
      </c>
      <c r="D46" s="1">
        <v>5</v>
      </c>
      <c r="E46" s="1">
        <v>34</v>
      </c>
      <c r="F46" s="1">
        <v>6.8</v>
      </c>
      <c r="G46" s="1">
        <v>1.1152416E-2</v>
      </c>
      <c r="H46" t="s">
        <v>26</v>
      </c>
      <c r="I46" t="s">
        <v>32</v>
      </c>
      <c r="J46" t="str">
        <f t="shared" si="0"/>
        <v>GSH_A</v>
      </c>
    </row>
    <row r="47" spans="1:10" x14ac:dyDescent="0.2">
      <c r="A47" s="1" t="s">
        <v>13</v>
      </c>
      <c r="B47" s="1" t="s">
        <v>11</v>
      </c>
      <c r="C47" s="1">
        <v>3</v>
      </c>
      <c r="D47" s="1">
        <v>4</v>
      </c>
      <c r="E47" s="1">
        <v>36</v>
      </c>
      <c r="F47" s="1">
        <v>9</v>
      </c>
      <c r="G47" s="1">
        <v>0.33828996300000003</v>
      </c>
      <c r="H47" t="s">
        <v>26</v>
      </c>
      <c r="I47" t="s">
        <v>32</v>
      </c>
      <c r="J47" t="str">
        <f t="shared" si="0"/>
        <v>GSH_A</v>
      </c>
    </row>
    <row r="48" spans="1:10" x14ac:dyDescent="0.2">
      <c r="A48" s="1" t="s">
        <v>13</v>
      </c>
      <c r="B48" s="1" t="s">
        <v>11</v>
      </c>
      <c r="C48" s="1">
        <v>4</v>
      </c>
      <c r="D48" s="1">
        <v>4</v>
      </c>
      <c r="E48" s="1">
        <v>32</v>
      </c>
      <c r="F48" s="1">
        <v>8</v>
      </c>
      <c r="G48" s="1">
        <v>0.189591078</v>
      </c>
      <c r="H48" t="s">
        <v>26</v>
      </c>
      <c r="I48" t="s">
        <v>32</v>
      </c>
      <c r="J48" t="str">
        <f t="shared" si="0"/>
        <v>GSH_A</v>
      </c>
    </row>
    <row r="49" spans="1:10" x14ac:dyDescent="0.2">
      <c r="A49" s="1" t="s">
        <v>14</v>
      </c>
      <c r="B49" s="1" t="s">
        <v>9</v>
      </c>
      <c r="C49" s="1">
        <v>1</v>
      </c>
      <c r="D49" s="1">
        <v>5</v>
      </c>
      <c r="E49" s="1">
        <v>35</v>
      </c>
      <c r="F49" s="1">
        <v>7</v>
      </c>
      <c r="G49" s="1">
        <v>4.0892193E-2</v>
      </c>
      <c r="H49" t="s">
        <v>27</v>
      </c>
      <c r="I49" t="s">
        <v>35</v>
      </c>
      <c r="J49" t="str">
        <f t="shared" si="0"/>
        <v>Met_D</v>
      </c>
    </row>
    <row r="50" spans="1:10" x14ac:dyDescent="0.2">
      <c r="A50" s="1" t="s">
        <v>14</v>
      </c>
      <c r="B50" s="1" t="s">
        <v>9</v>
      </c>
      <c r="C50" s="1">
        <v>2</v>
      </c>
      <c r="D50" s="1">
        <v>5</v>
      </c>
      <c r="E50" s="1">
        <v>33</v>
      </c>
      <c r="F50" s="1">
        <v>6.6</v>
      </c>
      <c r="G50" s="1">
        <v>-1.8587361E-2</v>
      </c>
      <c r="H50" t="s">
        <v>27</v>
      </c>
      <c r="I50" t="s">
        <v>35</v>
      </c>
      <c r="J50" t="str">
        <f t="shared" si="0"/>
        <v>Met_D</v>
      </c>
    </row>
    <row r="51" spans="1:10" x14ac:dyDescent="0.2">
      <c r="A51" s="1" t="s">
        <v>14</v>
      </c>
      <c r="B51" s="1" t="s">
        <v>9</v>
      </c>
      <c r="C51" s="1">
        <v>3</v>
      </c>
      <c r="D51" s="1">
        <v>5</v>
      </c>
      <c r="E51" s="1">
        <v>35</v>
      </c>
      <c r="F51" s="1">
        <v>7</v>
      </c>
      <c r="G51" s="1">
        <v>4.0892193E-2</v>
      </c>
      <c r="H51" t="s">
        <v>27</v>
      </c>
      <c r="I51" t="s">
        <v>35</v>
      </c>
      <c r="J51" t="str">
        <f t="shared" si="0"/>
        <v>Met_D</v>
      </c>
    </row>
    <row r="52" spans="1:10" x14ac:dyDescent="0.2">
      <c r="A52" s="1" t="s">
        <v>14</v>
      </c>
      <c r="B52" s="1" t="s">
        <v>9</v>
      </c>
      <c r="C52" s="1">
        <v>4</v>
      </c>
      <c r="D52" s="1">
        <v>5</v>
      </c>
      <c r="E52" s="1">
        <v>46</v>
      </c>
      <c r="F52" s="1">
        <v>9.1999999999999993</v>
      </c>
      <c r="G52" s="1">
        <v>0.36802973999999999</v>
      </c>
      <c r="H52" t="s">
        <v>27</v>
      </c>
      <c r="I52" t="s">
        <v>35</v>
      </c>
      <c r="J52" t="str">
        <f t="shared" si="0"/>
        <v>Met_D</v>
      </c>
    </row>
    <row r="53" spans="1:10" x14ac:dyDescent="0.2">
      <c r="A53" s="1" t="s">
        <v>14</v>
      </c>
      <c r="B53" s="1" t="s">
        <v>10</v>
      </c>
      <c r="C53" s="1">
        <v>1</v>
      </c>
      <c r="D53" s="1">
        <v>3</v>
      </c>
      <c r="E53" s="1">
        <v>20</v>
      </c>
      <c r="F53" s="1">
        <v>6.6666666670000003</v>
      </c>
      <c r="G53" s="1">
        <v>-8.6741019999999995E-3</v>
      </c>
      <c r="H53" t="s">
        <v>28</v>
      </c>
      <c r="I53" t="s">
        <v>34</v>
      </c>
      <c r="J53" t="str">
        <f t="shared" si="0"/>
        <v>Met_C</v>
      </c>
    </row>
    <row r="54" spans="1:10" x14ac:dyDescent="0.2">
      <c r="A54" s="1" t="s">
        <v>14</v>
      </c>
      <c r="B54" s="1" t="s">
        <v>10</v>
      </c>
      <c r="C54" s="1">
        <v>2</v>
      </c>
      <c r="D54" s="1">
        <v>3</v>
      </c>
      <c r="E54" s="1">
        <v>12</v>
      </c>
      <c r="F54" s="1">
        <v>4</v>
      </c>
      <c r="G54" s="1">
        <v>-0.40520446100000002</v>
      </c>
      <c r="H54" t="s">
        <v>28</v>
      </c>
      <c r="I54" t="s">
        <v>34</v>
      </c>
      <c r="J54" t="str">
        <f t="shared" si="0"/>
        <v>Met_C</v>
      </c>
    </row>
    <row r="55" spans="1:10" x14ac:dyDescent="0.2">
      <c r="A55" s="1" t="s">
        <v>14</v>
      </c>
      <c r="B55" s="1" t="s">
        <v>10</v>
      </c>
      <c r="C55" s="1">
        <v>3</v>
      </c>
      <c r="D55" s="1">
        <v>3</v>
      </c>
      <c r="E55" s="1">
        <v>17</v>
      </c>
      <c r="F55" s="1">
        <v>5.6666666670000003</v>
      </c>
      <c r="G55" s="1">
        <v>-0.15737298599999999</v>
      </c>
      <c r="H55" t="s">
        <v>28</v>
      </c>
      <c r="I55" t="s">
        <v>34</v>
      </c>
      <c r="J55" t="str">
        <f t="shared" si="0"/>
        <v>Met_C</v>
      </c>
    </row>
    <row r="56" spans="1:10" x14ac:dyDescent="0.2">
      <c r="A56" s="1" t="s">
        <v>14</v>
      </c>
      <c r="B56" s="1" t="s">
        <v>10</v>
      </c>
      <c r="C56" s="1">
        <v>4</v>
      </c>
      <c r="D56" s="1">
        <v>5</v>
      </c>
      <c r="E56" s="1">
        <v>45</v>
      </c>
      <c r="F56" s="1">
        <v>9</v>
      </c>
      <c r="G56" s="1">
        <v>0.33828996300000003</v>
      </c>
      <c r="H56" t="s">
        <v>28</v>
      </c>
      <c r="I56" t="s">
        <v>34</v>
      </c>
      <c r="J56" t="str">
        <f t="shared" si="0"/>
        <v>Met_C</v>
      </c>
    </row>
    <row r="57" spans="1:10" x14ac:dyDescent="0.2">
      <c r="A57" s="1" t="s">
        <v>14</v>
      </c>
      <c r="B57" s="1" t="s">
        <v>8</v>
      </c>
      <c r="C57" s="1">
        <v>1</v>
      </c>
      <c r="D57" s="1">
        <v>5</v>
      </c>
      <c r="E57" s="1">
        <v>38</v>
      </c>
      <c r="F57" s="1">
        <v>7.6</v>
      </c>
      <c r="G57" s="1">
        <v>0.13011152400000001</v>
      </c>
      <c r="H57" t="s">
        <v>29</v>
      </c>
      <c r="I57" t="s">
        <v>33</v>
      </c>
      <c r="J57" t="str">
        <f t="shared" si="0"/>
        <v>Met_B</v>
      </c>
    </row>
    <row r="58" spans="1:10" x14ac:dyDescent="0.2">
      <c r="A58" s="1" t="s">
        <v>14</v>
      </c>
      <c r="B58" s="1" t="s">
        <v>8</v>
      </c>
      <c r="C58" s="1">
        <v>2</v>
      </c>
      <c r="D58" s="1">
        <v>4</v>
      </c>
      <c r="E58" s="1">
        <v>28</v>
      </c>
      <c r="F58" s="1">
        <v>7</v>
      </c>
      <c r="G58" s="1">
        <v>4.0892193E-2</v>
      </c>
      <c r="H58" t="s">
        <v>29</v>
      </c>
      <c r="I58" t="s">
        <v>33</v>
      </c>
      <c r="J58" t="str">
        <f t="shared" si="0"/>
        <v>Met_B</v>
      </c>
    </row>
    <row r="59" spans="1:10" x14ac:dyDescent="0.2">
      <c r="A59" s="1" t="s">
        <v>14</v>
      </c>
      <c r="B59" s="1" t="s">
        <v>8</v>
      </c>
      <c r="C59" s="1">
        <v>3</v>
      </c>
      <c r="D59" s="1">
        <v>3</v>
      </c>
      <c r="E59" s="1">
        <v>19</v>
      </c>
      <c r="F59" s="1">
        <v>6.3333333329999997</v>
      </c>
      <c r="G59" s="1">
        <v>-5.8240396999999999E-2</v>
      </c>
      <c r="H59" t="s">
        <v>29</v>
      </c>
      <c r="I59" t="s">
        <v>33</v>
      </c>
      <c r="J59" t="str">
        <f t="shared" si="0"/>
        <v>Met_B</v>
      </c>
    </row>
    <row r="60" spans="1:10" x14ac:dyDescent="0.2">
      <c r="A60" s="1" t="s">
        <v>14</v>
      </c>
      <c r="B60" s="1" t="s">
        <v>8</v>
      </c>
      <c r="C60" s="1">
        <v>4</v>
      </c>
      <c r="D60" s="1">
        <v>5</v>
      </c>
      <c r="E60" s="1">
        <v>32</v>
      </c>
      <c r="F60" s="1">
        <v>6.4</v>
      </c>
      <c r="G60" s="1">
        <v>-4.8327137999999999E-2</v>
      </c>
      <c r="H60" t="s">
        <v>29</v>
      </c>
      <c r="I60" t="s">
        <v>33</v>
      </c>
      <c r="J60" t="str">
        <f t="shared" si="0"/>
        <v>Met_B</v>
      </c>
    </row>
    <row r="61" spans="1:10" x14ac:dyDescent="0.2">
      <c r="A61" s="1" t="s">
        <v>14</v>
      </c>
      <c r="B61" s="1" t="s">
        <v>11</v>
      </c>
      <c r="C61" s="1">
        <v>1</v>
      </c>
      <c r="D61" s="1">
        <v>4</v>
      </c>
      <c r="E61" s="1">
        <v>37</v>
      </c>
      <c r="F61" s="1">
        <v>9.25</v>
      </c>
      <c r="G61" s="1">
        <v>0.37546468399999999</v>
      </c>
      <c r="H61" t="s">
        <v>30</v>
      </c>
      <c r="I61" t="s">
        <v>32</v>
      </c>
      <c r="J61" t="str">
        <f t="shared" si="0"/>
        <v>Met_A</v>
      </c>
    </row>
    <row r="62" spans="1:10" x14ac:dyDescent="0.2">
      <c r="A62" s="1" t="s">
        <v>14</v>
      </c>
      <c r="B62" s="1" t="s">
        <v>11</v>
      </c>
      <c r="C62" s="1">
        <v>2</v>
      </c>
      <c r="D62" s="1">
        <v>4</v>
      </c>
      <c r="E62" s="1">
        <v>24</v>
      </c>
      <c r="F62" s="1">
        <v>6</v>
      </c>
      <c r="G62" s="1">
        <v>-0.107806691</v>
      </c>
      <c r="H62" t="s">
        <v>30</v>
      </c>
      <c r="I62" t="s">
        <v>32</v>
      </c>
      <c r="J62" t="str">
        <f t="shared" si="0"/>
        <v>Met_A</v>
      </c>
    </row>
    <row r="63" spans="1:10" x14ac:dyDescent="0.2">
      <c r="A63" s="1" t="s">
        <v>14</v>
      </c>
      <c r="B63" s="1" t="s">
        <v>11</v>
      </c>
      <c r="C63" s="1">
        <v>3</v>
      </c>
      <c r="D63" s="1">
        <v>4</v>
      </c>
      <c r="E63" s="1">
        <v>25</v>
      </c>
      <c r="F63" s="1">
        <v>6.25</v>
      </c>
      <c r="G63" s="1">
        <v>-7.0631970000000002E-2</v>
      </c>
      <c r="H63" t="s">
        <v>30</v>
      </c>
      <c r="I63" t="s">
        <v>32</v>
      </c>
      <c r="J63" t="str">
        <f t="shared" ref="J63:J64" si="1">_xlfn.CONCAT(A63,"_",I63)</f>
        <v>Met_A</v>
      </c>
    </row>
    <row r="64" spans="1:10" x14ac:dyDescent="0.2">
      <c r="A64" s="1" t="s">
        <v>14</v>
      </c>
      <c r="B64" s="1" t="s">
        <v>11</v>
      </c>
      <c r="C64" s="1">
        <v>4</v>
      </c>
      <c r="D64" s="1">
        <v>5</v>
      </c>
      <c r="E64" s="1">
        <v>31</v>
      </c>
      <c r="F64" s="1">
        <v>6.2</v>
      </c>
      <c r="G64" s="1">
        <v>-7.8066914000000001E-2</v>
      </c>
      <c r="H64" t="s">
        <v>30</v>
      </c>
      <c r="I64" t="s">
        <v>32</v>
      </c>
      <c r="J64" t="str">
        <f t="shared" si="1"/>
        <v>Met_A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2024-07-29T02:02:35Z</dcterms:created>
  <dcterms:modified xsi:type="dcterms:W3CDTF">2024-07-29T03:42:00Z</dcterms:modified>
</cp:coreProperties>
</file>