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13b5f50029333/UK/NE licences/Bot/"/>
    </mc:Choice>
  </mc:AlternateContent>
  <xr:revisionPtr revIDLastSave="0" documentId="8_{447EA1BF-9D12-42C0-B8BA-5C0DA9F5E4C5}" xr6:coauthVersionLast="47" xr6:coauthVersionMax="47" xr10:uidLastSave="{00000000-0000-0000-0000-000000000000}"/>
  <bookViews>
    <workbookView xWindow="10770" yWindow="195" windowWidth="23265" windowHeight="20505" xr2:uid="{80B63614-3EED-42D8-935C-040807DD9AF5}"/>
  </bookViews>
  <sheets>
    <sheet name="Records" sheetId="1" r:id="rId1"/>
    <sheet name="Cod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F2" i="1"/>
  <c r="B2" i="1"/>
</calcChain>
</file>

<file path=xl/sharedStrings.xml><?xml version="1.0" encoding="utf-8"?>
<sst xmlns="http://schemas.openxmlformats.org/spreadsheetml/2006/main" count="72" uniqueCount="58">
  <si>
    <t>Species</t>
  </si>
  <si>
    <t>Location</t>
  </si>
  <si>
    <t>Under arch</t>
  </si>
  <si>
    <t>Grid</t>
  </si>
  <si>
    <t>Visit</t>
  </si>
  <si>
    <t>Date</t>
  </si>
  <si>
    <t>Purpose</t>
  </si>
  <si>
    <t>Number</t>
  </si>
  <si>
    <t>code</t>
  </si>
  <si>
    <t>Bbar</t>
  </si>
  <si>
    <t>Eser</t>
  </si>
  <si>
    <t>Malc</t>
  </si>
  <si>
    <t>Mbec</t>
  </si>
  <si>
    <t>Mbra</t>
  </si>
  <si>
    <t>Mdau</t>
  </si>
  <si>
    <t>Mmys</t>
  </si>
  <si>
    <t>Mmyo</t>
  </si>
  <si>
    <t>Mnat</t>
  </si>
  <si>
    <t>Myo sp</t>
  </si>
  <si>
    <t>Nlei</t>
  </si>
  <si>
    <t>Nnoc</t>
  </si>
  <si>
    <t>Nyc sp</t>
  </si>
  <si>
    <t>Ppip</t>
  </si>
  <si>
    <t>Pnat</t>
  </si>
  <si>
    <t>Ppyg</t>
  </si>
  <si>
    <t>Pip sp</t>
  </si>
  <si>
    <t>Paur</t>
  </si>
  <si>
    <t>Paus</t>
  </si>
  <si>
    <t>Ple sp</t>
  </si>
  <si>
    <t>Rhip</t>
  </si>
  <si>
    <t>Rfer</t>
  </si>
  <si>
    <t>Other</t>
  </si>
  <si>
    <t>Species1 
ie Bbar or Pip sp or other</t>
  </si>
  <si>
    <t>Visit
Code on next tab</t>
  </si>
  <si>
    <t>Roost - Day resting place</t>
  </si>
  <si>
    <t>Roost - Night resting place</t>
  </si>
  <si>
    <t>Roost - Feeding resting place</t>
  </si>
  <si>
    <t>Roost - Transitional resting place</t>
  </si>
  <si>
    <t>Roost - Hibernation resting place</t>
  </si>
  <si>
    <t>Roost - Swarming resting place</t>
  </si>
  <si>
    <t>Roost - Mating breeding site</t>
  </si>
  <si>
    <t>Roost - Maternity breeding site</t>
  </si>
  <si>
    <t>Roost - Satellite breeding site</t>
  </si>
  <si>
    <t>Not roost visit (e.g. foraging survey)</t>
  </si>
  <si>
    <t>Other - underground</t>
  </si>
  <si>
    <t>Other - (e.g. bat box), annotate comments</t>
  </si>
  <si>
    <t>Purpose
Code on next tab</t>
  </si>
  <si>
    <t>Development</t>
  </si>
  <si>
    <t>Voluntary</t>
  </si>
  <si>
    <t>Conservation</t>
  </si>
  <si>
    <t>Research</t>
  </si>
  <si>
    <t>Education</t>
  </si>
  <si>
    <t>Code</t>
  </si>
  <si>
    <t>site name, Location</t>
  </si>
  <si>
    <t>TMnnnnnnnnnn</t>
  </si>
  <si>
    <t>04/02/2023</t>
  </si>
  <si>
    <t>Tree roost</t>
  </si>
  <si>
    <r>
      <rPr>
        <b/>
        <sz val="11"/>
        <color theme="1"/>
        <rFont val="Calibri"/>
        <family val="2"/>
        <scheme val="minor"/>
      </rPr>
      <t>Info</t>
    </r>
    <r>
      <rPr>
        <sz val="11"/>
        <color theme="1"/>
        <rFont val="Calibri"/>
        <family val="2"/>
        <scheme val="minor"/>
      </rPr>
      <t xml:space="preserve"> e.g. sex, age, other bat type, notes on bat ID, other roost type, bat box visit, survey method used, other protected species, use of site, H&amp;S, duration of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</si>
</sst>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124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124"/>
        <name val="Consolas"/>
        <family val="3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69DCB-2AD3-4583-8E0A-207F38D9B07D}" name="Table1" displayName="Table1" ref="A1:B25" totalsRowShown="0">
  <autoFilter ref="A1:B25" xr:uid="{1B369DCB-2AD3-4583-8E0A-207F38D9B07D}"/>
  <tableColumns count="2">
    <tableColumn id="1" xr3:uid="{FC1F4F0F-0289-42CD-BEB6-AD7146C888EC}" name="Species" dataDxfId="1"/>
    <tableColumn id="2" xr3:uid="{459AAFF5-90C9-491B-B83A-9FCA537E5633}" name="co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FF508-EBC3-4C1D-8948-B9C636668478}" name="Table2" displayName="Table2" ref="D1:E14" totalsRowShown="0">
  <autoFilter ref="D1:E14" xr:uid="{593FF508-EBC3-4C1D-8948-B9C636668478}"/>
  <tableColumns count="2">
    <tableColumn id="1" xr3:uid="{ED836F08-142C-452A-BFEC-CF4CF757D2BE}" name="Visit" dataDxfId="0"/>
    <tableColumn id="2" xr3:uid="{6CFAA0E5-806A-47E6-8797-C099F01D16B4}" name="cod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C75679-DF25-40FF-A14A-76FB630C8559}" name="Table4" displayName="Table4" ref="G1:H8" totalsRowShown="0">
  <autoFilter ref="G1:H8" xr:uid="{FCC75679-DF25-40FF-A14A-76FB630C8559}"/>
  <tableColumns count="2">
    <tableColumn id="1" xr3:uid="{60E7CC2B-AB22-462A-80E3-0C3F559D0911}" name="Purpose"/>
    <tableColumn id="2" xr3:uid="{481881F8-11C8-44F3-B5B8-DEEB574EAB0F}" name="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4A97-C499-437E-896A-4A287D0EC35E}">
  <dimension ref="A1:K166"/>
  <sheetViews>
    <sheetView tabSelected="1" workbookViewId="0">
      <selection activeCell="K16" sqref="K16"/>
    </sheetView>
  </sheetViews>
  <sheetFormatPr defaultRowHeight="15" x14ac:dyDescent="0.25"/>
  <cols>
    <col min="1" max="1" width="23.85546875" style="7" customWidth="1"/>
    <col min="2" max="2" width="8.28515625" style="5" customWidth="1"/>
    <col min="3" max="3" width="19.28515625" style="7" customWidth="1"/>
    <col min="4" max="4" width="16.42578125" style="7" customWidth="1"/>
    <col min="5" max="5" width="30.42578125" style="7" customWidth="1"/>
    <col min="6" max="6" width="5.28515625" style="5" customWidth="1"/>
    <col min="7" max="7" width="12.85546875" style="7" customWidth="1"/>
    <col min="8" max="8" width="16.5703125" style="7" customWidth="1"/>
    <col min="9" max="9" width="9.42578125" style="5" customWidth="1"/>
    <col min="10" max="10" width="8.42578125" style="7" customWidth="1"/>
    <col min="11" max="11" width="59" style="7" customWidth="1"/>
    <col min="13" max="13" width="14.85546875" customWidth="1"/>
  </cols>
  <sheetData>
    <row r="1" spans="1:11" s="1" customFormat="1" ht="48" customHeight="1" x14ac:dyDescent="0.25">
      <c r="A1" s="6" t="s">
        <v>32</v>
      </c>
      <c r="B1" s="4" t="s">
        <v>0</v>
      </c>
      <c r="C1" s="6" t="s">
        <v>1</v>
      </c>
      <c r="D1" s="6" t="s">
        <v>3</v>
      </c>
      <c r="E1" s="6" t="s">
        <v>33</v>
      </c>
      <c r="F1" s="4" t="s">
        <v>4</v>
      </c>
      <c r="G1" s="6" t="s">
        <v>5</v>
      </c>
      <c r="H1" s="6" t="s">
        <v>46</v>
      </c>
      <c r="I1" s="4" t="s">
        <v>6</v>
      </c>
      <c r="J1" s="6" t="s">
        <v>7</v>
      </c>
      <c r="K1" s="6" t="s">
        <v>57</v>
      </c>
    </row>
    <row r="2" spans="1:11" s="1" customFormat="1" x14ac:dyDescent="0.25">
      <c r="A2" s="7" t="s">
        <v>9</v>
      </c>
      <c r="B2" s="4">
        <f>IF(ISNA(VLOOKUP(A2,Table1[#Data],2,0)),"",VLOOKUP(A2,Table1[#Data],2,0))</f>
        <v>1</v>
      </c>
      <c r="C2" s="7" t="s">
        <v>53</v>
      </c>
      <c r="D2" s="7" t="s">
        <v>54</v>
      </c>
      <c r="E2" s="6" t="s">
        <v>38</v>
      </c>
      <c r="F2" s="4">
        <f>IF(ISNA(VLOOKUP(E2,Table2[#Data],2,0)),"",VLOOKUP(E2,Table2[#Data],2,0))</f>
        <v>5</v>
      </c>
      <c r="G2" s="8" t="s">
        <v>55</v>
      </c>
      <c r="H2" s="8" t="s">
        <v>48</v>
      </c>
      <c r="I2" s="4">
        <f>IF(ISNA(VLOOKUP(H2,Table4[#Data],2,0)),"",VLOOKUP(H2,Table4[#Data],2,0))</f>
        <v>2</v>
      </c>
      <c r="J2" s="6"/>
      <c r="K2" s="6" t="s">
        <v>56</v>
      </c>
    </row>
    <row r="3" spans="1:11" x14ac:dyDescent="0.25">
      <c r="A3" s="7" t="s">
        <v>25</v>
      </c>
      <c r="B3" s="4">
        <f>IF(ISNA(VLOOKUP(A3,Table1[#Data],2,0)),"",VLOOKUP(A3,Table1[#Data],2,0))</f>
        <v>17</v>
      </c>
      <c r="C3" s="7" t="s">
        <v>53</v>
      </c>
      <c r="D3" s="7" t="s">
        <v>54</v>
      </c>
      <c r="E3" s="7" t="s">
        <v>38</v>
      </c>
      <c r="F3" s="4">
        <f>IF(ISNA(VLOOKUP(E3,Table2[#Data],2,0)),"",VLOOKUP(E3,Table2[#Data],2,0))</f>
        <v>5</v>
      </c>
      <c r="G3" s="8" t="s">
        <v>55</v>
      </c>
      <c r="H3" s="8" t="s">
        <v>47</v>
      </c>
      <c r="I3" s="4">
        <f>IF(ISNA(VLOOKUP(H3,Table4[#Data],2,0)),"",VLOOKUP(H3,Table4[#Data],2,0))</f>
        <v>1</v>
      </c>
      <c r="K3" s="7" t="s">
        <v>2</v>
      </c>
    </row>
    <row r="4" spans="1:11" x14ac:dyDescent="0.25">
      <c r="B4" s="4" t="str">
        <f>IF(ISNA(VLOOKUP(A4,Table1[#Data],2,0)),"",VLOOKUP(A4,Table1[#Data],2,0))</f>
        <v/>
      </c>
      <c r="C4" s="6"/>
      <c r="D4" s="6"/>
      <c r="E4" s="6"/>
      <c r="F4" s="4" t="str">
        <f>IF(ISNA(VLOOKUP(E4,Table2[#Data],2,0)),"",VLOOKUP(E4,Table2[#Data],2,0))</f>
        <v/>
      </c>
      <c r="G4" s="8"/>
      <c r="H4" s="8"/>
      <c r="I4" s="4" t="str">
        <f>IF(ISNA(VLOOKUP(H4,Table4[#Data],2,0)),"",VLOOKUP(H4,Table4[#Data],2,0))</f>
        <v/>
      </c>
      <c r="K4" s="6"/>
    </row>
    <row r="5" spans="1:11" x14ac:dyDescent="0.25">
      <c r="B5" s="4" t="str">
        <f>IF(ISNA(VLOOKUP(A5,Table1[#Data],2,0)),"",VLOOKUP(A5,Table1[#Data],2,0))</f>
        <v/>
      </c>
      <c r="F5" s="4" t="str">
        <f>IF(ISNA(VLOOKUP(E5,Table2[#Data],2,0)),"",VLOOKUP(E5,Table2[#Data],2,0))</f>
        <v/>
      </c>
      <c r="G5" s="8"/>
      <c r="H5" s="8"/>
      <c r="I5" s="4" t="str">
        <f>IF(ISNA(VLOOKUP(H5,Table4[#Data],2,0)),"",VLOOKUP(H5,Table4[#Data],2,0))</f>
        <v/>
      </c>
    </row>
    <row r="6" spans="1:11" x14ac:dyDescent="0.25">
      <c r="B6" s="4" t="str">
        <f>IF(ISNA(VLOOKUP(A6,Table1[#Data],2,0)),"",VLOOKUP(A6,Table1[#Data],2,0))</f>
        <v/>
      </c>
      <c r="C6" s="6"/>
      <c r="D6" s="6"/>
      <c r="E6" s="6"/>
      <c r="F6" s="4" t="str">
        <f>IF(ISNA(VLOOKUP(E6,Table2[#Data],2,0)),"",VLOOKUP(E6,Table2[#Data],2,0))</f>
        <v/>
      </c>
      <c r="G6" s="8"/>
      <c r="H6" s="8"/>
      <c r="I6" s="4" t="str">
        <f>IF(ISNA(VLOOKUP(H6,Table4[#Data],2,0)),"",VLOOKUP(H6,Table4[#Data],2,0))</f>
        <v/>
      </c>
      <c r="K6" s="6"/>
    </row>
    <row r="7" spans="1:11" x14ac:dyDescent="0.25">
      <c r="B7" s="4" t="str">
        <f>IF(ISNA(VLOOKUP(A7,Table1[#Data],2,0)),"",VLOOKUP(A7,Table1[#Data],2,0))</f>
        <v/>
      </c>
      <c r="C7" s="6"/>
      <c r="D7" s="6"/>
      <c r="E7" s="6"/>
      <c r="F7" s="4" t="str">
        <f>IF(ISNA(VLOOKUP(E7,Table2[#Data],2,0)),"",VLOOKUP(E7,Table2[#Data],2,0))</f>
        <v/>
      </c>
      <c r="G7" s="8"/>
      <c r="H7" s="8"/>
      <c r="I7" s="4" t="str">
        <f>IF(ISNA(VLOOKUP(H7,Table4[#Data],2,0)),"",VLOOKUP(H7,Table4[#Data],2,0))</f>
        <v/>
      </c>
      <c r="J7" s="6"/>
      <c r="K7" s="6"/>
    </row>
    <row r="8" spans="1:11" x14ac:dyDescent="0.25">
      <c r="B8" s="4" t="str">
        <f>IF(ISNA(VLOOKUP(A8,Table1[#Data],2,0)),"",VLOOKUP(A8,Table1[#Data],2,0))</f>
        <v/>
      </c>
      <c r="F8" s="4" t="str">
        <f>IF(ISNA(VLOOKUP(E8,Table2[#Data],2,0)),"",VLOOKUP(E8,Table2[#Data],2,0))</f>
        <v/>
      </c>
      <c r="G8" s="8"/>
      <c r="H8" s="8"/>
      <c r="I8" s="4" t="str">
        <f>IF(ISNA(VLOOKUP(H8,Table4[#Data],2,0)),"",VLOOKUP(H8,Table4[#Data],2,0))</f>
        <v/>
      </c>
    </row>
    <row r="9" spans="1:11" x14ac:dyDescent="0.25">
      <c r="B9" s="4" t="str">
        <f>IF(ISNA(VLOOKUP(A9,Table1[#Data],2,0)),"",VLOOKUP(A9,Table1[#Data],2,0))</f>
        <v/>
      </c>
      <c r="C9" s="6"/>
      <c r="D9" s="6"/>
      <c r="E9" s="6"/>
      <c r="F9" s="4" t="str">
        <f>IF(ISNA(VLOOKUP(E9,Table2[#Data],2,0)),"",VLOOKUP(E9,Table2[#Data],2,0))</f>
        <v/>
      </c>
      <c r="G9" s="8"/>
      <c r="H9" s="8"/>
      <c r="I9" s="4" t="str">
        <f>IF(ISNA(VLOOKUP(H9,Table4[#Data],2,0)),"",VLOOKUP(H9,Table4[#Data],2,0))</f>
        <v/>
      </c>
      <c r="K9" s="6"/>
    </row>
    <row r="10" spans="1:11" x14ac:dyDescent="0.25">
      <c r="B10" s="4" t="str">
        <f>IF(ISNA(VLOOKUP(A10,Table1[#Data],2,0)),"",VLOOKUP(A10,Table1[#Data],2,0))</f>
        <v/>
      </c>
      <c r="F10" s="4" t="str">
        <f>IF(ISNA(VLOOKUP(E10,Table2[#Data],2,0)),"",VLOOKUP(E10,Table2[#Data],2,0))</f>
        <v/>
      </c>
      <c r="G10" s="8"/>
      <c r="H10" s="8"/>
      <c r="I10" s="4" t="str">
        <f>IF(ISNA(VLOOKUP(H10,Table4[#Data],2,0)),"",VLOOKUP(H10,Table4[#Data],2,0))</f>
        <v/>
      </c>
    </row>
    <row r="11" spans="1:11" x14ac:dyDescent="0.25">
      <c r="B11" s="4" t="str">
        <f>IF(ISNA(VLOOKUP(A11,Table1[#Data],2,0)),"",VLOOKUP(A11,Table1[#Data],2,0))</f>
        <v/>
      </c>
      <c r="C11" s="6"/>
      <c r="D11" s="6"/>
      <c r="E11" s="6"/>
      <c r="F11" s="4" t="str">
        <f>IF(ISNA(VLOOKUP(E11,Table2[#Data],2,0)),"",VLOOKUP(E11,Table2[#Data],2,0))</f>
        <v/>
      </c>
      <c r="G11" s="8"/>
      <c r="H11" s="8"/>
      <c r="I11" s="4" t="str">
        <f>IF(ISNA(VLOOKUP(H11,Table4[#Data],2,0)),"",VLOOKUP(H11,Table4[#Data],2,0))</f>
        <v/>
      </c>
      <c r="K11" s="6"/>
    </row>
    <row r="12" spans="1:11" x14ac:dyDescent="0.25">
      <c r="B12" s="4" t="str">
        <f>IF(ISNA(VLOOKUP(A12,Table1[#Data],2,0)),"",VLOOKUP(A12,Table1[#Data],2,0))</f>
        <v/>
      </c>
      <c r="F12" s="4" t="str">
        <f>IF(ISNA(VLOOKUP(E12,Table2[#Data],2,0)),"",VLOOKUP(E12,Table2[#Data],2,0))</f>
        <v/>
      </c>
      <c r="I12" s="4" t="str">
        <f>IF(ISNA(VLOOKUP(H12,Table4[#Data],2,0)),"",VLOOKUP(H12,Table4[#Data],2,0))</f>
        <v/>
      </c>
    </row>
    <row r="13" spans="1:11" x14ac:dyDescent="0.25">
      <c r="B13" s="4" t="str">
        <f>IF(ISNA(VLOOKUP(A13,Table1[#Data],2,0)),"",VLOOKUP(A13,Table1[#Data],2,0))</f>
        <v/>
      </c>
      <c r="F13" s="4" t="str">
        <f>IF(ISNA(VLOOKUP(E13,Table2[#Data],2,0)),"",VLOOKUP(E13,Table2[#Data],2,0))</f>
        <v/>
      </c>
      <c r="I13" s="4" t="str">
        <f>IF(ISNA(VLOOKUP(H13,Table4[#Data],2,0)),"",VLOOKUP(H13,Table4[#Data],2,0))</f>
        <v/>
      </c>
    </row>
    <row r="14" spans="1:11" x14ac:dyDescent="0.25">
      <c r="B14" s="4" t="str">
        <f>IF(ISNA(VLOOKUP(A14,Table1[#Data],2,0)),"",VLOOKUP(A14,Table1[#Data],2,0))</f>
        <v/>
      </c>
      <c r="F14" s="4" t="str">
        <f>IF(ISNA(VLOOKUP(E14,Table2[#Data],2,0)),"",VLOOKUP(E14,Table2[#Data],2,0))</f>
        <v/>
      </c>
      <c r="I14" s="4" t="str">
        <f>IF(ISNA(VLOOKUP(H14,Table4[#Data],2,0)),"",VLOOKUP(H14,Table4[#Data],2,0))</f>
        <v/>
      </c>
    </row>
    <row r="15" spans="1:11" x14ac:dyDescent="0.25">
      <c r="B15" s="4" t="str">
        <f>IF(ISNA(VLOOKUP(A15,Table1[#Data],2,0)),"",VLOOKUP(A15,Table1[#Data],2,0))</f>
        <v/>
      </c>
      <c r="F15" s="4" t="str">
        <f>IF(ISNA(VLOOKUP(E15,Table2[#Data],2,0)),"",VLOOKUP(E15,Table2[#Data],2,0))</f>
        <v/>
      </c>
      <c r="I15" s="4" t="str">
        <f>IF(ISNA(VLOOKUP(H15,Table4[#Data],2,0)),"",VLOOKUP(H15,Table4[#Data],2,0))</f>
        <v/>
      </c>
    </row>
    <row r="16" spans="1:11" x14ac:dyDescent="0.25">
      <c r="B16" s="4" t="str">
        <f>IF(ISNA(VLOOKUP(A16,Table1[#Data],2,0)),"",VLOOKUP(A16,Table1[#Data],2,0))</f>
        <v/>
      </c>
      <c r="F16" s="4" t="str">
        <f>IF(ISNA(VLOOKUP(E16,Table2[#Data],2,0)),"",VLOOKUP(E16,Table2[#Data],2,0))</f>
        <v/>
      </c>
    </row>
    <row r="17" spans="2:6" x14ac:dyDescent="0.25">
      <c r="B17" s="4" t="str">
        <f>IF(ISNA(VLOOKUP(A17,Table1[#Data],2,0)),"",VLOOKUP(A17,Table1[#Data],2,0))</f>
        <v/>
      </c>
      <c r="F17" s="4" t="str">
        <f>IF(ISNA(VLOOKUP(E17,Table2[#Data],2,0)),"",VLOOKUP(E17,Table2[#Data],2,0))</f>
        <v/>
      </c>
    </row>
    <row r="18" spans="2:6" x14ac:dyDescent="0.25">
      <c r="B18" s="4" t="str">
        <f>IF(ISNA(VLOOKUP(A18,Table1[#Data],2,0)),"",VLOOKUP(A18,Table1[#Data],2,0))</f>
        <v/>
      </c>
      <c r="F18" s="4" t="str">
        <f>IF(ISNA(VLOOKUP(E18,Table2[#Data],2,0)),"",VLOOKUP(E18,Table2[#Data],2,0))</f>
        <v/>
      </c>
    </row>
    <row r="19" spans="2:6" x14ac:dyDescent="0.25">
      <c r="B19" s="4" t="str">
        <f>IF(ISNA(VLOOKUP(A19,Table1[#Data],2,0)),"",VLOOKUP(A19,Table1[#Data],2,0))</f>
        <v/>
      </c>
      <c r="F19" s="4" t="str">
        <f>IF(ISNA(VLOOKUP(E19,Table2[#Data],2,0)),"",VLOOKUP(E19,Table2[#Data],2,0))</f>
        <v/>
      </c>
    </row>
    <row r="20" spans="2:6" x14ac:dyDescent="0.25">
      <c r="B20" s="4" t="str">
        <f>IF(ISNA(VLOOKUP(A20,Table1[#Data],2,0)),"",VLOOKUP(A20,Table1[#Data],2,0))</f>
        <v/>
      </c>
      <c r="F20" s="4" t="str">
        <f>IF(ISNA(VLOOKUP(E20,Table2[#Data],2,0)),"",VLOOKUP(E20,Table2[#Data],2,0))</f>
        <v/>
      </c>
    </row>
    <row r="21" spans="2:6" x14ac:dyDescent="0.25">
      <c r="B21" s="4" t="str">
        <f>IF(ISNA(VLOOKUP(A21,Table1[#Data],2,0)),"",VLOOKUP(A21,Table1[#Data],2,0))</f>
        <v/>
      </c>
      <c r="F21" s="4" t="str">
        <f>IF(ISNA(VLOOKUP(E21,Table2[#Data],2,0)),"",VLOOKUP(E21,Table2[#Data],2,0))</f>
        <v/>
      </c>
    </row>
    <row r="22" spans="2:6" x14ac:dyDescent="0.25">
      <c r="B22" s="4" t="str">
        <f>IF(ISNA(VLOOKUP(A22,Table1[#Data],2,0)),"",VLOOKUP(A22,Table1[#Data],2,0))</f>
        <v/>
      </c>
      <c r="F22" s="4" t="str">
        <f>IF(ISNA(VLOOKUP(E22,Table2[#Data],2,0)),"",VLOOKUP(E22,Table2[#Data],2,0))</f>
        <v/>
      </c>
    </row>
    <row r="23" spans="2:6" x14ac:dyDescent="0.25">
      <c r="B23" s="4" t="str">
        <f>IF(ISNA(VLOOKUP(A23,Table1[#Data],2,0)),"",VLOOKUP(A23,Table1[#Data],2,0))</f>
        <v/>
      </c>
      <c r="F23" s="4" t="str">
        <f>IF(ISNA(VLOOKUP(E23,Table2[#Data],2,0)),"",VLOOKUP(E23,Table2[#Data],2,0))</f>
        <v/>
      </c>
    </row>
    <row r="24" spans="2:6" x14ac:dyDescent="0.25">
      <c r="B24" s="4" t="str">
        <f>IF(ISNA(VLOOKUP(A24,Table1[#Data],2,0)),"",VLOOKUP(A24,Table1[#Data],2,0))</f>
        <v/>
      </c>
      <c r="F24" s="4" t="str">
        <f>IF(ISNA(VLOOKUP(E24,Table2[#Data],2,0)),"",VLOOKUP(E24,Table2[#Data],2,0))</f>
        <v/>
      </c>
    </row>
    <row r="25" spans="2:6" x14ac:dyDescent="0.25">
      <c r="B25" s="4" t="str">
        <f>IF(ISNA(VLOOKUP(A25,Table1[#Data],2,0)),"",VLOOKUP(A25,Table1[#Data],2,0))</f>
        <v/>
      </c>
      <c r="F25" s="4" t="str">
        <f>IF(ISNA(VLOOKUP(E25,Table2[#Data],2,0)),"",VLOOKUP(E25,Table2[#Data],2,0))</f>
        <v/>
      </c>
    </row>
    <row r="26" spans="2:6" x14ac:dyDescent="0.25">
      <c r="B26" s="4" t="str">
        <f>IF(ISNA(VLOOKUP(A26,Table1[#Data],2,0)),"",VLOOKUP(A26,Table1[#Data],2,0))</f>
        <v/>
      </c>
      <c r="F26" s="4" t="str">
        <f>IF(ISNA(VLOOKUP(E26,Table2[#Data],2,0)),"",VLOOKUP(E26,Table2[#Data],2,0))</f>
        <v/>
      </c>
    </row>
    <row r="27" spans="2:6" x14ac:dyDescent="0.25">
      <c r="B27" s="4" t="str">
        <f>IF(ISNA(VLOOKUP(A27,Table1[#Data],2,0)),"",VLOOKUP(A27,Table1[#Data],2,0))</f>
        <v/>
      </c>
      <c r="F27" s="4" t="str">
        <f>IF(ISNA(VLOOKUP(E27,Table2[#Data],2,0)),"",VLOOKUP(E27,Table2[#Data],2,0))</f>
        <v/>
      </c>
    </row>
    <row r="28" spans="2:6" x14ac:dyDescent="0.25">
      <c r="B28" s="4" t="str">
        <f>IF(ISNA(VLOOKUP(A28,Table1[#Data],2,0)),"",VLOOKUP(A28,Table1[#Data],2,0))</f>
        <v/>
      </c>
      <c r="F28" s="4" t="str">
        <f>IF(ISNA(VLOOKUP(E28,Table2[#Data],2,0)),"",VLOOKUP(E28,Table2[#Data],2,0))</f>
        <v/>
      </c>
    </row>
    <row r="29" spans="2:6" x14ac:dyDescent="0.25">
      <c r="B29" s="4" t="str">
        <f>IF(ISNA(VLOOKUP(A29,Table1[#Data],2,0)),"",VLOOKUP(A29,Table1[#Data],2,0))</f>
        <v/>
      </c>
      <c r="F29" s="4" t="str">
        <f>IF(ISNA(VLOOKUP(E29,Table2[#Data],2,0)),"",VLOOKUP(E29,Table2[#Data],2,0))</f>
        <v/>
      </c>
    </row>
    <row r="30" spans="2:6" x14ac:dyDescent="0.25">
      <c r="B30" s="4" t="str">
        <f>IF(ISNA(VLOOKUP(A30,Table1[#Data],2,0)),"",VLOOKUP(A30,Table1[#Data],2,0))</f>
        <v/>
      </c>
      <c r="F30" s="4" t="str">
        <f>IF(ISNA(VLOOKUP(E30,Table2[#Data],2,0)),"",VLOOKUP(E30,Table2[#Data],2,0))</f>
        <v/>
      </c>
    </row>
    <row r="31" spans="2:6" x14ac:dyDescent="0.25">
      <c r="B31" s="4" t="str">
        <f>IF(ISNA(VLOOKUP(A31,Table1[#Data],2,0)),"",VLOOKUP(A31,Table1[#Data],2,0))</f>
        <v/>
      </c>
      <c r="F31" s="4" t="str">
        <f>IF(ISNA(VLOOKUP(E31,Table2[#Data],2,0)),"",VLOOKUP(E31,Table2[#Data],2,0))</f>
        <v/>
      </c>
    </row>
    <row r="32" spans="2:6" x14ac:dyDescent="0.25">
      <c r="B32" s="4" t="str">
        <f>IF(ISNA(VLOOKUP(A32,Table1[#Data],2,0)),"",VLOOKUP(A32,Table1[#Data],2,0))</f>
        <v/>
      </c>
      <c r="F32" s="4" t="str">
        <f>IF(ISNA(VLOOKUP(E32,Table2[#Data],2,0)),"",VLOOKUP(E32,Table2[#Data],2,0))</f>
        <v/>
      </c>
    </row>
    <row r="33" spans="2:6" x14ac:dyDescent="0.25">
      <c r="B33" s="4" t="str">
        <f>IF(ISNA(VLOOKUP(A33,Table1[#Data],2,0)),"",VLOOKUP(A33,Table1[#Data],2,0))</f>
        <v/>
      </c>
      <c r="F33" s="4" t="str">
        <f>IF(ISNA(VLOOKUP(E33,Table2[#Data],2,0)),"",VLOOKUP(E33,Table2[#Data],2,0))</f>
        <v/>
      </c>
    </row>
    <row r="34" spans="2:6" x14ac:dyDescent="0.25">
      <c r="B34" s="4" t="str">
        <f>IF(ISNA(VLOOKUP(A34,Table1[#Data],2,0)),"",VLOOKUP(A34,Table1[#Data],2,0))</f>
        <v/>
      </c>
      <c r="F34" s="4" t="str">
        <f>IF(ISNA(VLOOKUP(E34,Table2[#Data],2,0)),"",VLOOKUP(E34,Table2[#Data],2,0))</f>
        <v/>
      </c>
    </row>
    <row r="35" spans="2:6" x14ac:dyDescent="0.25">
      <c r="B35" s="4" t="str">
        <f>IF(ISNA(VLOOKUP(A35,Table1[#Data],2,0)),"",VLOOKUP(A35,Table1[#Data],2,0))</f>
        <v/>
      </c>
      <c r="F35" s="4" t="str">
        <f>IF(ISNA(VLOOKUP(E35,Table2[#Data],2,0)),"",VLOOKUP(E35,Table2[#Data],2,0))</f>
        <v/>
      </c>
    </row>
    <row r="36" spans="2:6" x14ac:dyDescent="0.25">
      <c r="B36" s="4" t="str">
        <f>IF(ISNA(VLOOKUP(A36,Table1[#Data],2,0)),"",VLOOKUP(A36,Table1[#Data],2,0))</f>
        <v/>
      </c>
      <c r="F36" s="4" t="str">
        <f>IF(ISNA(VLOOKUP(E36,Table2[#Data],2,0)),"",VLOOKUP(E36,Table2[#Data],2,0))</f>
        <v/>
      </c>
    </row>
    <row r="37" spans="2:6" x14ac:dyDescent="0.25">
      <c r="B37" s="4" t="str">
        <f>IF(ISNA(VLOOKUP(A37,Table1[#Data],2,0)),"",VLOOKUP(A37,Table1[#Data],2,0))</f>
        <v/>
      </c>
      <c r="F37" s="4" t="str">
        <f>IF(ISNA(VLOOKUP(E37,Table2[#Data],2,0)),"",VLOOKUP(E37,Table2[#Data],2,0))</f>
        <v/>
      </c>
    </row>
    <row r="38" spans="2:6" x14ac:dyDescent="0.25">
      <c r="B38" s="4" t="str">
        <f>IF(ISNA(VLOOKUP(A38,Table1[#Data],2,0)),"",VLOOKUP(A38,Table1[#Data],2,0))</f>
        <v/>
      </c>
      <c r="F38" s="4" t="str">
        <f>IF(ISNA(VLOOKUP(E38,Table2[#Data],2,0)),"",VLOOKUP(E38,Table2[#Data],2,0))</f>
        <v/>
      </c>
    </row>
    <row r="39" spans="2:6" x14ac:dyDescent="0.25">
      <c r="B39" s="4" t="str">
        <f>IF(ISNA(VLOOKUP(A39,Table1[#Data],2,0)),"",VLOOKUP(A39,Table1[#Data],2,0))</f>
        <v/>
      </c>
      <c r="F39" s="4" t="str">
        <f>IF(ISNA(VLOOKUP(E39,Table2[#Data],2,0)),"",VLOOKUP(E39,Table2[#Data],2,0))</f>
        <v/>
      </c>
    </row>
    <row r="40" spans="2:6" x14ac:dyDescent="0.25">
      <c r="B40" s="4" t="str">
        <f>IF(ISNA(VLOOKUP(A40,Table1[#Data],2,0)),"",VLOOKUP(A40,Table1[#Data],2,0))</f>
        <v/>
      </c>
      <c r="F40" s="4" t="str">
        <f>IF(ISNA(VLOOKUP(E40,Table2[#Data],2,0)),"",VLOOKUP(E40,Table2[#Data],2,0))</f>
        <v/>
      </c>
    </row>
    <row r="41" spans="2:6" x14ac:dyDescent="0.25">
      <c r="B41" s="4" t="str">
        <f>IF(ISNA(VLOOKUP(A41,Table1[#Data],2,0)),"",VLOOKUP(A41,Table1[#Data],2,0))</f>
        <v/>
      </c>
      <c r="F41" s="4" t="str">
        <f>IF(ISNA(VLOOKUP(E41,Table2[#Data],2,0)),"",VLOOKUP(E41,Table2[#Data],2,0))</f>
        <v/>
      </c>
    </row>
    <row r="42" spans="2:6" x14ac:dyDescent="0.25">
      <c r="B42" s="4" t="str">
        <f>IF(ISNA(VLOOKUP(A42,Table1[#Data],2,0)),"",VLOOKUP(A42,Table1[#Data],2,0))</f>
        <v/>
      </c>
      <c r="F42" s="4" t="str">
        <f>IF(ISNA(VLOOKUP(E42,Table2[#Data],2,0)),"",VLOOKUP(E42,Table2[#Data],2,0))</f>
        <v/>
      </c>
    </row>
    <row r="43" spans="2:6" x14ac:dyDescent="0.25">
      <c r="B43" s="4" t="str">
        <f>IF(ISNA(VLOOKUP(A43,Table1[#Data],2,0)),"",VLOOKUP(A43,Table1[#Data],2,0))</f>
        <v/>
      </c>
      <c r="F43" s="4" t="str">
        <f>IF(ISNA(VLOOKUP(E43,Table2[#Data],2,0)),"",VLOOKUP(E43,Table2[#Data],2,0))</f>
        <v/>
      </c>
    </row>
    <row r="44" spans="2:6" x14ac:dyDescent="0.25">
      <c r="B44" s="4" t="str">
        <f>IF(ISNA(VLOOKUP(A44,Table1[#Data],2,0)),"",VLOOKUP(A44,Table1[#Data],2,0))</f>
        <v/>
      </c>
      <c r="F44" s="4" t="str">
        <f>IF(ISNA(VLOOKUP(E44,Table2[#Data],2,0)),"",VLOOKUP(E44,Table2[#Data],2,0))</f>
        <v/>
      </c>
    </row>
    <row r="45" spans="2:6" x14ac:dyDescent="0.25">
      <c r="B45" s="4" t="str">
        <f>IF(ISNA(VLOOKUP(A45,Table1[#Data],2,0)),"",VLOOKUP(A45,Table1[#Data],2,0))</f>
        <v/>
      </c>
      <c r="F45" s="4" t="str">
        <f>IF(ISNA(VLOOKUP(E45,Table2[#Data],2,0)),"",VLOOKUP(E45,Table2[#Data],2,0))</f>
        <v/>
      </c>
    </row>
    <row r="46" spans="2:6" x14ac:dyDescent="0.25">
      <c r="B46" s="4" t="str">
        <f>IF(ISNA(VLOOKUP(A46,Table1[#Data],2,0)),"",VLOOKUP(A46,Table1[#Data],2,0))</f>
        <v/>
      </c>
      <c r="F46" s="4" t="str">
        <f>IF(ISNA(VLOOKUP(E46,Table2[#Data],2,0)),"",VLOOKUP(E46,Table2[#Data],2,0))</f>
        <v/>
      </c>
    </row>
    <row r="47" spans="2:6" x14ac:dyDescent="0.25">
      <c r="B47" s="4" t="str">
        <f>IF(ISNA(VLOOKUP(A47,Table1[#Data],2,0)),"",VLOOKUP(A47,Table1[#Data],2,0))</f>
        <v/>
      </c>
      <c r="F47" s="4" t="str">
        <f>IF(ISNA(VLOOKUP(E47,Table2[#Data],2,0)),"",VLOOKUP(E47,Table2[#Data],2,0))</f>
        <v/>
      </c>
    </row>
    <row r="48" spans="2:6" x14ac:dyDescent="0.25">
      <c r="B48" s="4" t="str">
        <f>IF(ISNA(VLOOKUP(A48,Table1[#Data],2,0)),"",VLOOKUP(A48,Table1[#Data],2,0))</f>
        <v/>
      </c>
      <c r="F48" s="4" t="str">
        <f>IF(ISNA(VLOOKUP(E48,Table2[#Data],2,0)),"",VLOOKUP(E48,Table2[#Data],2,0))</f>
        <v/>
      </c>
    </row>
    <row r="49" spans="2:6" x14ac:dyDescent="0.25">
      <c r="B49" s="4" t="str">
        <f>IF(ISNA(VLOOKUP(A49,Table1[#Data],2,0)),"",VLOOKUP(A49,Table1[#Data],2,0))</f>
        <v/>
      </c>
      <c r="F49" s="4" t="str">
        <f>IF(ISNA(VLOOKUP(E49,Table2[#Data],2,0)),"",VLOOKUP(E49,Table2[#Data],2,0))</f>
        <v/>
      </c>
    </row>
    <row r="50" spans="2:6" x14ac:dyDescent="0.25">
      <c r="B50" s="4" t="str">
        <f>IF(ISNA(VLOOKUP(A50,Table1[#Data],2,0)),"",VLOOKUP(A50,Table1[#Data],2,0))</f>
        <v/>
      </c>
      <c r="F50" s="4" t="str">
        <f>IF(ISNA(VLOOKUP(E50,Table2[#Data],2,0)),"",VLOOKUP(E50,Table2[#Data],2,0))</f>
        <v/>
      </c>
    </row>
    <row r="51" spans="2:6" x14ac:dyDescent="0.25">
      <c r="B51" s="4" t="str">
        <f>IF(ISNA(VLOOKUP(A51,Table1[#Data],2,0)),"",VLOOKUP(A51,Table1[#Data],2,0))</f>
        <v/>
      </c>
      <c r="F51" s="4" t="str">
        <f>IF(ISNA(VLOOKUP(E51,Table2[#Data],2,0)),"",VLOOKUP(E51,Table2[#Data],2,0))</f>
        <v/>
      </c>
    </row>
    <row r="52" spans="2:6" x14ac:dyDescent="0.25">
      <c r="B52" s="4" t="str">
        <f>IF(ISNA(VLOOKUP(A52,Table1[#Data],2,0)),"",VLOOKUP(A52,Table1[#Data],2,0))</f>
        <v/>
      </c>
      <c r="F52" s="4" t="str">
        <f>IF(ISNA(VLOOKUP(E52,Table2[#Data],2,0)),"",VLOOKUP(E52,Table2[#Data],2,0))</f>
        <v/>
      </c>
    </row>
    <row r="53" spans="2:6" x14ac:dyDescent="0.25">
      <c r="B53" s="4" t="str">
        <f>IF(ISNA(VLOOKUP(A53,Table1[#Data],2,0)),"",VLOOKUP(A53,Table1[#Data],2,0))</f>
        <v/>
      </c>
      <c r="F53" s="4" t="str">
        <f>IF(ISNA(VLOOKUP(E53,Table2[#Data],2,0)),"",VLOOKUP(E53,Table2[#Data],2,0))</f>
        <v/>
      </c>
    </row>
    <row r="54" spans="2:6" x14ac:dyDescent="0.25">
      <c r="B54" s="4" t="str">
        <f>IF(ISNA(VLOOKUP(A54,Table1[#Data],2,0)),"",VLOOKUP(A54,Table1[#Data],2,0))</f>
        <v/>
      </c>
      <c r="F54" s="4" t="str">
        <f>IF(ISNA(VLOOKUP(E54,Table2[#Data],2,0)),"",VLOOKUP(E54,Table2[#Data],2,0))</f>
        <v/>
      </c>
    </row>
    <row r="55" spans="2:6" x14ac:dyDescent="0.25">
      <c r="B55" s="4" t="str">
        <f>IF(ISNA(VLOOKUP(A55,Table1[#Data],2,0)),"",VLOOKUP(A55,Table1[#Data],2,0))</f>
        <v/>
      </c>
      <c r="F55" s="4" t="str">
        <f>IF(ISNA(VLOOKUP(E55,Table2[#Data],2,0)),"",VLOOKUP(E55,Table2[#Data],2,0))</f>
        <v/>
      </c>
    </row>
    <row r="56" spans="2:6" x14ac:dyDescent="0.25">
      <c r="B56" s="4" t="str">
        <f>IF(ISNA(VLOOKUP(A56,Table1[#Data],2,0)),"",VLOOKUP(A56,Table1[#Data],2,0))</f>
        <v/>
      </c>
      <c r="F56" s="4" t="str">
        <f>IF(ISNA(VLOOKUP(E56,Table2[#Data],2,0)),"",VLOOKUP(E56,Table2[#Data],2,0))</f>
        <v/>
      </c>
    </row>
    <row r="57" spans="2:6" x14ac:dyDescent="0.25">
      <c r="B57" s="4" t="str">
        <f>IF(ISNA(VLOOKUP(A57,Table1[#Data],2,0)),"",VLOOKUP(A57,Table1[#Data],2,0))</f>
        <v/>
      </c>
      <c r="F57" s="4" t="str">
        <f>IF(ISNA(VLOOKUP(E57,Table2[#Data],2,0)),"",VLOOKUP(E57,Table2[#Data],2,0))</f>
        <v/>
      </c>
    </row>
    <row r="58" spans="2:6" x14ac:dyDescent="0.25">
      <c r="B58" s="4" t="str">
        <f>IF(ISNA(VLOOKUP(A58,Table1[#Data],2,0)),"",VLOOKUP(A58,Table1[#Data],2,0))</f>
        <v/>
      </c>
      <c r="F58" s="4" t="str">
        <f>IF(ISNA(VLOOKUP(E58,Table2[#Data],2,0)),"",VLOOKUP(E58,Table2[#Data],2,0))</f>
        <v/>
      </c>
    </row>
    <row r="59" spans="2:6" x14ac:dyDescent="0.25">
      <c r="B59" s="4" t="str">
        <f>IF(ISNA(VLOOKUP(A59,Table1[#Data],2,0)),"",VLOOKUP(A59,Table1[#Data],2,0))</f>
        <v/>
      </c>
      <c r="F59" s="4" t="str">
        <f>IF(ISNA(VLOOKUP(E59,Table2[#Data],2,0)),"",VLOOKUP(E59,Table2[#Data],2,0))</f>
        <v/>
      </c>
    </row>
    <row r="60" spans="2:6" x14ac:dyDescent="0.25">
      <c r="B60" s="4" t="str">
        <f>IF(ISNA(VLOOKUP(A60,Table1[#Data],2,0)),"",VLOOKUP(A60,Table1[#Data],2,0))</f>
        <v/>
      </c>
      <c r="F60" s="4" t="str">
        <f>IF(ISNA(VLOOKUP(E60,Table2[#Data],2,0)),"",VLOOKUP(E60,Table2[#Data],2,0))</f>
        <v/>
      </c>
    </row>
    <row r="61" spans="2:6" x14ac:dyDescent="0.25">
      <c r="B61" s="4" t="str">
        <f>IF(ISNA(VLOOKUP(A61,Table1[#Data],2,0)),"",VLOOKUP(A61,Table1[#Data],2,0))</f>
        <v/>
      </c>
      <c r="F61" s="4" t="str">
        <f>IF(ISNA(VLOOKUP(E61,Table2[#Data],2,0)),"",VLOOKUP(E61,Table2[#Data],2,0))</f>
        <v/>
      </c>
    </row>
    <row r="62" spans="2:6" x14ac:dyDescent="0.25">
      <c r="B62" s="4" t="str">
        <f>IF(ISNA(VLOOKUP(A62,Table1[#Data],2,0)),"",VLOOKUP(A62,Table1[#Data],2,0))</f>
        <v/>
      </c>
      <c r="F62" s="4" t="str">
        <f>IF(ISNA(VLOOKUP(E62,Table2[#Data],2,0)),"",VLOOKUP(E62,Table2[#Data],2,0))</f>
        <v/>
      </c>
    </row>
    <row r="63" spans="2:6" x14ac:dyDescent="0.25">
      <c r="B63" s="4" t="str">
        <f>IF(ISNA(VLOOKUP(A63,Table1[#Data],2,0)),"",VLOOKUP(A63,Table1[#Data],2,0))</f>
        <v/>
      </c>
      <c r="F63" s="4" t="str">
        <f>IF(ISNA(VLOOKUP(E63,Table2[#Data],2,0)),"",VLOOKUP(E63,Table2[#Data],2,0))</f>
        <v/>
      </c>
    </row>
    <row r="64" spans="2:6" x14ac:dyDescent="0.25">
      <c r="B64" s="4" t="str">
        <f>IF(ISNA(VLOOKUP(A64,Table1[#Data],2,0)),"",VLOOKUP(A64,Table1[#Data],2,0))</f>
        <v/>
      </c>
      <c r="F64" s="4" t="str">
        <f>IF(ISNA(VLOOKUP(E64,Table2[#Data],2,0)),"",VLOOKUP(E64,Table2[#Data],2,0))</f>
        <v/>
      </c>
    </row>
    <row r="65" spans="2:6" x14ac:dyDescent="0.25">
      <c r="B65" s="4" t="str">
        <f>IF(ISNA(VLOOKUP(A65,Table1[#Data],2,0)),"",VLOOKUP(A65,Table1[#Data],2,0))</f>
        <v/>
      </c>
      <c r="F65" s="4" t="str">
        <f>IF(ISNA(VLOOKUP(E65,Table2[#Data],2,0)),"",VLOOKUP(E65,Table2[#Data],2,0))</f>
        <v/>
      </c>
    </row>
    <row r="66" spans="2:6" x14ac:dyDescent="0.25">
      <c r="B66" s="4" t="str">
        <f>IF(ISNA(VLOOKUP(A66,Table1[#Data],2,0)),"",VLOOKUP(A66,Table1[#Data],2,0))</f>
        <v/>
      </c>
      <c r="F66" s="4" t="str">
        <f>IF(ISNA(VLOOKUP(E66,Table2[#Data],2,0)),"",VLOOKUP(E66,Table2[#Data],2,0))</f>
        <v/>
      </c>
    </row>
    <row r="67" spans="2:6" x14ac:dyDescent="0.25">
      <c r="B67" s="4" t="str">
        <f>IF(ISNA(VLOOKUP(A67,Table1[#Data],2,0)),"",VLOOKUP(A67,Table1[#Data],2,0))</f>
        <v/>
      </c>
      <c r="F67" s="4" t="str">
        <f>IF(ISNA(VLOOKUP(E67,Table2[#Data],2,0)),"",VLOOKUP(E67,Table2[#Data],2,0))</f>
        <v/>
      </c>
    </row>
    <row r="68" spans="2:6" x14ac:dyDescent="0.25">
      <c r="B68" s="4" t="str">
        <f>IF(ISNA(VLOOKUP(A68,Table1[#Data],2,0)),"",VLOOKUP(A68,Table1[#Data],2,0))</f>
        <v/>
      </c>
      <c r="F68" s="4" t="str">
        <f>IF(ISNA(VLOOKUP(E68,Table2[#Data],2,0)),"",VLOOKUP(E68,Table2[#Data],2,0))</f>
        <v/>
      </c>
    </row>
    <row r="69" spans="2:6" x14ac:dyDescent="0.25">
      <c r="B69" s="4" t="str">
        <f>IF(ISNA(VLOOKUP(A69,Table1[#Data],2,0)),"",VLOOKUP(A69,Table1[#Data],2,0))</f>
        <v/>
      </c>
      <c r="F69" s="4" t="str">
        <f>IF(ISNA(VLOOKUP(E69,Table2[#Data],2,0)),"",VLOOKUP(E69,Table2[#Data],2,0))</f>
        <v/>
      </c>
    </row>
    <row r="70" spans="2:6" x14ac:dyDescent="0.25">
      <c r="B70" s="4" t="str">
        <f>IF(ISNA(VLOOKUP(A70,Table1[#Data],2,0)),"",VLOOKUP(A70,Table1[#Data],2,0))</f>
        <v/>
      </c>
      <c r="F70" s="4" t="str">
        <f>IF(ISNA(VLOOKUP(E70,Table2[#Data],2,0)),"",VLOOKUP(E70,Table2[#Data],2,0))</f>
        <v/>
      </c>
    </row>
    <row r="71" spans="2:6" x14ac:dyDescent="0.25">
      <c r="B71" s="4" t="str">
        <f>IF(ISNA(VLOOKUP(A71,Table1[#Data],2,0)),"",VLOOKUP(A71,Table1[#Data],2,0))</f>
        <v/>
      </c>
      <c r="F71" s="4" t="str">
        <f>IF(ISNA(VLOOKUP(E71,Table2[#Data],2,0)),"",VLOOKUP(E71,Table2[#Data],2,0))</f>
        <v/>
      </c>
    </row>
    <row r="72" spans="2:6" x14ac:dyDescent="0.25">
      <c r="B72" s="4" t="str">
        <f>IF(ISNA(VLOOKUP(A72,Table1[#Data],2,0)),"",VLOOKUP(A72,Table1[#Data],2,0))</f>
        <v/>
      </c>
      <c r="F72" s="4" t="str">
        <f>IF(ISNA(VLOOKUP(E72,Table2[#Data],2,0)),"",VLOOKUP(E72,Table2[#Data],2,0))</f>
        <v/>
      </c>
    </row>
    <row r="73" spans="2:6" x14ac:dyDescent="0.25">
      <c r="B73" s="4" t="str">
        <f>IF(ISNA(VLOOKUP(A73,Table1[#Data],2,0)),"",VLOOKUP(A73,Table1[#Data],2,0))</f>
        <v/>
      </c>
      <c r="F73" s="4" t="str">
        <f>IF(ISNA(VLOOKUP(E73,Table2[#Data],2,0)),"",VLOOKUP(E73,Table2[#Data],2,0))</f>
        <v/>
      </c>
    </row>
    <row r="74" spans="2:6" x14ac:dyDescent="0.25">
      <c r="B74" s="4" t="str">
        <f>IF(ISNA(VLOOKUP(A74,Table1[#Data],2,0)),"",VLOOKUP(A74,Table1[#Data],2,0))</f>
        <v/>
      </c>
      <c r="F74" s="4" t="str">
        <f>IF(ISNA(VLOOKUP(E74,Table2[#Data],2,0)),"",VLOOKUP(E74,Table2[#Data],2,0))</f>
        <v/>
      </c>
    </row>
    <row r="75" spans="2:6" x14ac:dyDescent="0.25">
      <c r="B75" s="4" t="str">
        <f>IF(ISNA(VLOOKUP(A75,Table1[#Data],2,0)),"",VLOOKUP(A75,Table1[#Data],2,0))</f>
        <v/>
      </c>
      <c r="F75" s="4" t="str">
        <f>IF(ISNA(VLOOKUP(E75,Table2[#Data],2,0)),"",VLOOKUP(E75,Table2[#Data],2,0))</f>
        <v/>
      </c>
    </row>
    <row r="76" spans="2:6" x14ac:dyDescent="0.25">
      <c r="B76" s="4" t="str">
        <f>IF(ISNA(VLOOKUP(A76,Table1[#Data],2,0)),"",VLOOKUP(A76,Table1[#Data],2,0))</f>
        <v/>
      </c>
      <c r="F76" s="4" t="str">
        <f>IF(ISNA(VLOOKUP(E76,Table2[#Data],2,0)),"",VLOOKUP(E76,Table2[#Data],2,0))</f>
        <v/>
      </c>
    </row>
    <row r="77" spans="2:6" x14ac:dyDescent="0.25">
      <c r="B77" s="4" t="str">
        <f>IF(ISNA(VLOOKUP(A77,Table1[#Data],2,0)),"",VLOOKUP(A77,Table1[#Data],2,0))</f>
        <v/>
      </c>
      <c r="F77" s="4" t="str">
        <f>IF(ISNA(VLOOKUP(E77,Table2[#Data],2,0)),"",VLOOKUP(E77,Table2[#Data],2,0))</f>
        <v/>
      </c>
    </row>
    <row r="78" spans="2:6" x14ac:dyDescent="0.25">
      <c r="B78" s="4" t="str">
        <f>IF(ISNA(VLOOKUP(A78,Table1[#Data],2,0)),"",VLOOKUP(A78,Table1[#Data],2,0))</f>
        <v/>
      </c>
      <c r="F78" s="4" t="str">
        <f>IF(ISNA(VLOOKUP(E78,Table2[#Data],2,0)),"",VLOOKUP(E78,Table2[#Data],2,0))</f>
        <v/>
      </c>
    </row>
    <row r="79" spans="2:6" x14ac:dyDescent="0.25">
      <c r="B79" s="4" t="str">
        <f>IF(ISNA(VLOOKUP(A79,Table1[#Data],2,0)),"",VLOOKUP(A79,Table1[#Data],2,0))</f>
        <v/>
      </c>
      <c r="F79" s="4" t="str">
        <f>IF(ISNA(VLOOKUP(E79,Table2[#Data],2,0)),"",VLOOKUP(E79,Table2[#Data],2,0))</f>
        <v/>
      </c>
    </row>
    <row r="80" spans="2:6" x14ac:dyDescent="0.25">
      <c r="B80" s="4" t="str">
        <f>IF(ISNA(VLOOKUP(A80,Table1[#Data],2,0)),"",VLOOKUP(A80,Table1[#Data],2,0))</f>
        <v/>
      </c>
      <c r="F80" s="4" t="str">
        <f>IF(ISNA(VLOOKUP(E80,Table2[#Data],2,0)),"",VLOOKUP(E80,Table2[#Data],2,0))</f>
        <v/>
      </c>
    </row>
    <row r="81" spans="2:6" x14ac:dyDescent="0.25">
      <c r="B81" s="4" t="str">
        <f>IF(ISNA(VLOOKUP(A81,Table1[#Data],2,0)),"",VLOOKUP(A81,Table1[#Data],2,0))</f>
        <v/>
      </c>
      <c r="F81" s="4" t="str">
        <f>IF(ISNA(VLOOKUP(E81,Table2[#Data],2,0)),"",VLOOKUP(E81,Table2[#Data],2,0))</f>
        <v/>
      </c>
    </row>
    <row r="82" spans="2:6" x14ac:dyDescent="0.25">
      <c r="B82" s="4" t="str">
        <f>IF(ISNA(VLOOKUP(A82,Table1[#Data],2,0)),"",VLOOKUP(A82,Table1[#Data],2,0))</f>
        <v/>
      </c>
      <c r="F82" s="4" t="str">
        <f>IF(ISNA(VLOOKUP(E82,Table2[#Data],2,0)),"",VLOOKUP(E82,Table2[#Data],2,0))</f>
        <v/>
      </c>
    </row>
    <row r="83" spans="2:6" x14ac:dyDescent="0.25">
      <c r="B83" s="4" t="str">
        <f>IF(ISNA(VLOOKUP(A83,Table1[#Data],2,0)),"",VLOOKUP(A83,Table1[#Data],2,0))</f>
        <v/>
      </c>
      <c r="F83" s="4" t="str">
        <f>IF(ISNA(VLOOKUP(E83,Table2[#Data],2,0)),"",VLOOKUP(E83,Table2[#Data],2,0))</f>
        <v/>
      </c>
    </row>
    <row r="84" spans="2:6" x14ac:dyDescent="0.25">
      <c r="B84" s="4" t="str">
        <f>IF(ISNA(VLOOKUP(A84,Table1[#Data],2,0)),"",VLOOKUP(A84,Table1[#Data],2,0))</f>
        <v/>
      </c>
      <c r="F84" s="4" t="str">
        <f>IF(ISNA(VLOOKUP(E84,Table2[#Data],2,0)),"",VLOOKUP(E84,Table2[#Data],2,0))</f>
        <v/>
      </c>
    </row>
    <row r="85" spans="2:6" x14ac:dyDescent="0.25">
      <c r="B85" s="4" t="str">
        <f>IF(ISNA(VLOOKUP(A85,Table1[#Data],2,0)),"",VLOOKUP(A85,Table1[#Data],2,0))</f>
        <v/>
      </c>
      <c r="F85" s="4" t="str">
        <f>IF(ISNA(VLOOKUP(E85,Table2[#Data],2,0)),"",VLOOKUP(E85,Table2[#Data],2,0))</f>
        <v/>
      </c>
    </row>
    <row r="86" spans="2:6" x14ac:dyDescent="0.25">
      <c r="B86" s="4" t="str">
        <f>IF(ISNA(VLOOKUP(A86,Table1[#Data],2,0)),"",VLOOKUP(A86,Table1[#Data],2,0))</f>
        <v/>
      </c>
      <c r="F86" s="4" t="str">
        <f>IF(ISNA(VLOOKUP(E86,Table2[#Data],2,0)),"",VLOOKUP(E86,Table2[#Data],2,0))</f>
        <v/>
      </c>
    </row>
    <row r="87" spans="2:6" x14ac:dyDescent="0.25">
      <c r="B87" s="4" t="str">
        <f>IF(ISNA(VLOOKUP(A87,Table1[#Data],2,0)),"",VLOOKUP(A87,Table1[#Data],2,0))</f>
        <v/>
      </c>
      <c r="F87" s="4" t="str">
        <f>IF(ISNA(VLOOKUP(E87,Table2[#Data],2,0)),"",VLOOKUP(E87,Table2[#Data],2,0))</f>
        <v/>
      </c>
    </row>
    <row r="88" spans="2:6" x14ac:dyDescent="0.25">
      <c r="B88" s="4" t="str">
        <f>IF(ISNA(VLOOKUP(A88,Table1[#Data],2,0)),"",VLOOKUP(A88,Table1[#Data],2,0))</f>
        <v/>
      </c>
      <c r="F88" s="4" t="str">
        <f>IF(ISNA(VLOOKUP(E88,Table2[#Data],2,0)),"",VLOOKUP(E88,Table2[#Data],2,0))</f>
        <v/>
      </c>
    </row>
    <row r="89" spans="2:6" x14ac:dyDescent="0.25">
      <c r="B89" s="4" t="str">
        <f>IF(ISNA(VLOOKUP(A89,Table1[#Data],2,0)),"",VLOOKUP(A89,Table1[#Data],2,0))</f>
        <v/>
      </c>
      <c r="F89" s="4" t="str">
        <f>IF(ISNA(VLOOKUP(E89,Table2[#Data],2,0)),"",VLOOKUP(E89,Table2[#Data],2,0))</f>
        <v/>
      </c>
    </row>
    <row r="90" spans="2:6" x14ac:dyDescent="0.25">
      <c r="B90" s="4" t="str">
        <f>IF(ISNA(VLOOKUP(A90,Table1[#Data],2,0)),"",VLOOKUP(A90,Table1[#Data],2,0))</f>
        <v/>
      </c>
      <c r="F90" s="4" t="str">
        <f>IF(ISNA(VLOOKUP(E90,Table2[#Data],2,0)),"",VLOOKUP(E90,Table2[#Data],2,0))</f>
        <v/>
      </c>
    </row>
    <row r="91" spans="2:6" x14ac:dyDescent="0.25">
      <c r="B91" s="4" t="str">
        <f>IF(ISNA(VLOOKUP(A91,Table1[#Data],2,0)),"",VLOOKUP(A91,Table1[#Data],2,0))</f>
        <v/>
      </c>
      <c r="F91" s="4" t="str">
        <f>IF(ISNA(VLOOKUP(E91,Table2[#Data],2,0)),"",VLOOKUP(E91,Table2[#Data],2,0))</f>
        <v/>
      </c>
    </row>
    <row r="92" spans="2:6" x14ac:dyDescent="0.25">
      <c r="B92" s="4" t="str">
        <f>IF(ISNA(VLOOKUP(A92,Table1[#Data],2,0)),"",VLOOKUP(A92,Table1[#Data],2,0))</f>
        <v/>
      </c>
      <c r="F92" s="4" t="str">
        <f>IF(ISNA(VLOOKUP(E92,Table2[#Data],2,0)),"",VLOOKUP(E92,Table2[#Data],2,0))</f>
        <v/>
      </c>
    </row>
    <row r="93" spans="2:6" x14ac:dyDescent="0.25">
      <c r="B93" s="4" t="str">
        <f>IF(ISNA(VLOOKUP(A93,Table1[#Data],2,0)),"",VLOOKUP(A93,Table1[#Data],2,0))</f>
        <v/>
      </c>
      <c r="F93" s="4" t="str">
        <f>IF(ISNA(VLOOKUP(E93,Table2[#Data],2,0)),"",VLOOKUP(E93,Table2[#Data],2,0))</f>
        <v/>
      </c>
    </row>
    <row r="94" spans="2:6" x14ac:dyDescent="0.25">
      <c r="B94" s="4" t="str">
        <f>IF(ISNA(VLOOKUP(A94,Table1[#Data],2,0)),"",VLOOKUP(A94,Table1[#Data],2,0))</f>
        <v/>
      </c>
      <c r="F94" s="4" t="str">
        <f>IF(ISNA(VLOOKUP(E94,Table2[#Data],2,0)),"",VLOOKUP(E94,Table2[#Data],2,0))</f>
        <v/>
      </c>
    </row>
    <row r="95" spans="2:6" x14ac:dyDescent="0.25">
      <c r="B95" s="4" t="str">
        <f>IF(ISNA(VLOOKUP(A95,Table1[#Data],2,0)),"",VLOOKUP(A95,Table1[#Data],2,0))</f>
        <v/>
      </c>
      <c r="F95" s="4" t="str">
        <f>IF(ISNA(VLOOKUP(E95,Table2[#Data],2,0)),"",VLOOKUP(E95,Table2[#Data],2,0))</f>
        <v/>
      </c>
    </row>
    <row r="96" spans="2:6" x14ac:dyDescent="0.25">
      <c r="B96" s="4" t="str">
        <f>IF(ISNA(VLOOKUP(A96,Table1[#Data],2,0)),"",VLOOKUP(A96,Table1[#Data],2,0))</f>
        <v/>
      </c>
      <c r="F96" s="4" t="str">
        <f>IF(ISNA(VLOOKUP(E96,Table2[#Data],2,0)),"",VLOOKUP(E96,Table2[#Data],2,0))</f>
        <v/>
      </c>
    </row>
    <row r="97" spans="2:6" x14ac:dyDescent="0.25">
      <c r="B97" s="4" t="str">
        <f>IF(ISNA(VLOOKUP(A97,Table1[#Data],2,0)),"",VLOOKUP(A97,Table1[#Data],2,0))</f>
        <v/>
      </c>
      <c r="F97" s="4" t="str">
        <f>IF(ISNA(VLOOKUP(E97,Table2[#Data],2,0)),"",VLOOKUP(E97,Table2[#Data],2,0))</f>
        <v/>
      </c>
    </row>
    <row r="98" spans="2:6" x14ac:dyDescent="0.25">
      <c r="B98" s="4" t="str">
        <f>IF(ISNA(VLOOKUP(A98,Table1[#Data],2,0)),"",VLOOKUP(A98,Table1[#Data],2,0))</f>
        <v/>
      </c>
      <c r="F98" s="4" t="str">
        <f>IF(ISNA(VLOOKUP(E98,Table2[#Data],2,0)),"",VLOOKUP(E98,Table2[#Data],2,0))</f>
        <v/>
      </c>
    </row>
    <row r="99" spans="2:6" x14ac:dyDescent="0.25">
      <c r="B99" s="4" t="str">
        <f>IF(ISNA(VLOOKUP(A99,Table1[#Data],2,0)),"",VLOOKUP(A99,Table1[#Data],2,0))</f>
        <v/>
      </c>
      <c r="F99" s="4" t="str">
        <f>IF(ISNA(VLOOKUP(E99,Table2[#Data],2,0)),"",VLOOKUP(E99,Table2[#Data],2,0))</f>
        <v/>
      </c>
    </row>
    <row r="100" spans="2:6" x14ac:dyDescent="0.25">
      <c r="B100" s="4" t="str">
        <f>IF(ISNA(VLOOKUP(A100,Table1[#Data],2,0)),"",VLOOKUP(A100,Table1[#Data],2,0))</f>
        <v/>
      </c>
      <c r="F100" s="4" t="str">
        <f>IF(ISNA(VLOOKUP(E100,Table2[#Data],2,0)),"",VLOOKUP(E100,Table2[#Data],2,0))</f>
        <v/>
      </c>
    </row>
    <row r="101" spans="2:6" x14ac:dyDescent="0.25">
      <c r="B101" s="4" t="str">
        <f>IF(ISNA(VLOOKUP(A101,Table1[#Data],2,0)),"",VLOOKUP(A101,Table1[#Data],2,0))</f>
        <v/>
      </c>
      <c r="F101" s="4" t="str">
        <f>IF(ISNA(VLOOKUP(E101,Table2[#Data],2,0)),"",VLOOKUP(E101,Table2[#Data],2,0))</f>
        <v/>
      </c>
    </row>
    <row r="102" spans="2:6" x14ac:dyDescent="0.25">
      <c r="B102" s="4" t="str">
        <f>IF(ISNA(VLOOKUP(A102,Table1[#Data],2,0)),"",VLOOKUP(A102,Table1[#Data],2,0))</f>
        <v/>
      </c>
      <c r="F102" s="4" t="str">
        <f>IF(ISNA(VLOOKUP(E102,Table2[#Data],2,0)),"",VLOOKUP(E102,Table2[#Data],2,0))</f>
        <v/>
      </c>
    </row>
    <row r="103" spans="2:6" x14ac:dyDescent="0.25">
      <c r="B103" s="4" t="str">
        <f>IF(ISNA(VLOOKUP(A103,Table1[#Data],2,0)),"",VLOOKUP(A103,Table1[#Data],2,0))</f>
        <v/>
      </c>
      <c r="F103" s="4" t="str">
        <f>IF(ISNA(VLOOKUP(E103,Table2[#Data],2,0)),"",VLOOKUP(E103,Table2[#Data],2,0))</f>
        <v/>
      </c>
    </row>
    <row r="104" spans="2:6" x14ac:dyDescent="0.25">
      <c r="B104" s="4" t="str">
        <f>IF(ISNA(VLOOKUP(A104,Table1[#Data],2,0)),"",VLOOKUP(A104,Table1[#Data],2,0))</f>
        <v/>
      </c>
      <c r="F104" s="4" t="str">
        <f>IF(ISNA(VLOOKUP(E104,Table2[#Data],2,0)),"",VLOOKUP(E104,Table2[#Data],2,0))</f>
        <v/>
      </c>
    </row>
    <row r="105" spans="2:6" x14ac:dyDescent="0.25">
      <c r="B105" s="4" t="str">
        <f>IF(ISNA(VLOOKUP(A105,Table1[#Data],2,0)),"",VLOOKUP(A105,Table1[#Data],2,0))</f>
        <v/>
      </c>
      <c r="F105" s="4" t="str">
        <f>IF(ISNA(VLOOKUP(E105,Table2[#Data],2,0)),"",VLOOKUP(E105,Table2[#Data],2,0))</f>
        <v/>
      </c>
    </row>
    <row r="106" spans="2:6" x14ac:dyDescent="0.25">
      <c r="B106" s="4" t="str">
        <f>IF(ISNA(VLOOKUP(A106,Table1[#Data],2,0)),"",VLOOKUP(A106,Table1[#Data],2,0))</f>
        <v/>
      </c>
      <c r="F106" s="4" t="str">
        <f>IF(ISNA(VLOOKUP(E106,Table2[#Data],2,0)),"",VLOOKUP(E106,Table2[#Data],2,0))</f>
        <v/>
      </c>
    </row>
    <row r="107" spans="2:6" x14ac:dyDescent="0.25">
      <c r="B107" s="4" t="str">
        <f>IF(ISNA(VLOOKUP(A107,Table1[#Data],2,0)),"",VLOOKUP(A107,Table1[#Data],2,0))</f>
        <v/>
      </c>
      <c r="F107" s="4" t="str">
        <f>IF(ISNA(VLOOKUP(E107,Table2[#Data],2,0)),"",VLOOKUP(E107,Table2[#Data],2,0))</f>
        <v/>
      </c>
    </row>
    <row r="108" spans="2:6" x14ac:dyDescent="0.25">
      <c r="B108" s="4" t="str">
        <f>IF(ISNA(VLOOKUP(A108,Table1[#Data],2,0)),"",VLOOKUP(A108,Table1[#Data],2,0))</f>
        <v/>
      </c>
      <c r="F108" s="4" t="str">
        <f>IF(ISNA(VLOOKUP(E108,Table2[#Data],2,0)),"",VLOOKUP(E108,Table2[#Data],2,0))</f>
        <v/>
      </c>
    </row>
    <row r="109" spans="2:6" x14ac:dyDescent="0.25">
      <c r="B109" s="4" t="str">
        <f>IF(ISNA(VLOOKUP(A109,Table1[#Data],2,0)),"",VLOOKUP(A109,Table1[#Data],2,0))</f>
        <v/>
      </c>
      <c r="F109" s="4" t="str">
        <f>IF(ISNA(VLOOKUP(E109,Table2[#Data],2,0)),"",VLOOKUP(E109,Table2[#Data],2,0))</f>
        <v/>
      </c>
    </row>
    <row r="110" spans="2:6" x14ac:dyDescent="0.25">
      <c r="B110" s="4" t="str">
        <f>IF(ISNA(VLOOKUP(A110,Table1[#Data],2,0)),"",VLOOKUP(A110,Table1[#Data],2,0))</f>
        <v/>
      </c>
      <c r="F110" s="4" t="str">
        <f>IF(ISNA(VLOOKUP(E110,Table2[#Data],2,0)),"",VLOOKUP(E110,Table2[#Data],2,0))</f>
        <v/>
      </c>
    </row>
    <row r="111" spans="2:6" x14ac:dyDescent="0.25">
      <c r="B111" s="4" t="str">
        <f>IF(ISNA(VLOOKUP(A111,Table1[#Data],2,0)),"",VLOOKUP(A111,Table1[#Data],2,0))</f>
        <v/>
      </c>
      <c r="F111" s="4" t="str">
        <f>IF(ISNA(VLOOKUP(E111,Table2[#Data],2,0)),"",VLOOKUP(E111,Table2[#Data],2,0))</f>
        <v/>
      </c>
    </row>
    <row r="112" spans="2:6" x14ac:dyDescent="0.25">
      <c r="B112" s="4" t="str">
        <f>IF(ISNA(VLOOKUP(A112,Table1[#Data],2,0)),"",VLOOKUP(A112,Table1[#Data],2,0))</f>
        <v/>
      </c>
      <c r="F112" s="4" t="str">
        <f>IF(ISNA(VLOOKUP(E112,Table2[#Data],2,0)),"",VLOOKUP(E112,Table2[#Data],2,0))</f>
        <v/>
      </c>
    </row>
    <row r="113" spans="2:6" x14ac:dyDescent="0.25">
      <c r="B113" s="4" t="str">
        <f>IF(ISNA(VLOOKUP(A113,Table1[#Data],2,0)),"",VLOOKUP(A113,Table1[#Data],2,0))</f>
        <v/>
      </c>
      <c r="F113" s="4" t="str">
        <f>IF(ISNA(VLOOKUP(E113,Table2[#Data],2,0)),"",VLOOKUP(E113,Table2[#Data],2,0))</f>
        <v/>
      </c>
    </row>
    <row r="114" spans="2:6" x14ac:dyDescent="0.25">
      <c r="B114" s="4" t="str">
        <f>IF(ISNA(VLOOKUP(A114,Table1[#Data],2,0)),"",VLOOKUP(A114,Table1[#Data],2,0))</f>
        <v/>
      </c>
      <c r="F114" s="4" t="str">
        <f>IF(ISNA(VLOOKUP(E114,Table2[#Data],2,0)),"",VLOOKUP(E114,Table2[#Data],2,0))</f>
        <v/>
      </c>
    </row>
    <row r="115" spans="2:6" x14ac:dyDescent="0.25">
      <c r="B115" s="4" t="str">
        <f>IF(ISNA(VLOOKUP(A115,Table1[#Data],2,0)),"",VLOOKUP(A115,Table1[#Data],2,0))</f>
        <v/>
      </c>
      <c r="F115" s="4" t="str">
        <f>IF(ISNA(VLOOKUP(E115,Table2[#Data],2,0)),"",VLOOKUP(E115,Table2[#Data],2,0))</f>
        <v/>
      </c>
    </row>
    <row r="116" spans="2:6" x14ac:dyDescent="0.25">
      <c r="B116" s="4" t="str">
        <f>IF(ISNA(VLOOKUP(A116,Table1[#Data],2,0)),"",VLOOKUP(A116,Table1[#Data],2,0))</f>
        <v/>
      </c>
      <c r="F116" s="4" t="str">
        <f>IF(ISNA(VLOOKUP(E116,Table2[#Data],2,0)),"",VLOOKUP(E116,Table2[#Data],2,0))</f>
        <v/>
      </c>
    </row>
    <row r="117" spans="2:6" x14ac:dyDescent="0.25">
      <c r="B117" s="4" t="str">
        <f>IF(ISNA(VLOOKUP(A117,Table1[#Data],2,0)),"",VLOOKUP(A117,Table1[#Data],2,0))</f>
        <v/>
      </c>
      <c r="F117" s="4" t="str">
        <f>IF(ISNA(VLOOKUP(E117,Table2[#Data],2,0)),"",VLOOKUP(E117,Table2[#Data],2,0))</f>
        <v/>
      </c>
    </row>
    <row r="118" spans="2:6" x14ac:dyDescent="0.25">
      <c r="B118" s="4" t="str">
        <f>IF(ISNA(VLOOKUP(A118,Table1[#Data],2,0)),"",VLOOKUP(A118,Table1[#Data],2,0))</f>
        <v/>
      </c>
      <c r="F118" s="4" t="str">
        <f>IF(ISNA(VLOOKUP(E118,Table2[#Data],2,0)),"",VLOOKUP(E118,Table2[#Data],2,0))</f>
        <v/>
      </c>
    </row>
    <row r="119" spans="2:6" x14ac:dyDescent="0.25">
      <c r="B119" s="4" t="str">
        <f>IF(ISNA(VLOOKUP(A119,Table1[#Data],2,0)),"",VLOOKUP(A119,Table1[#Data],2,0))</f>
        <v/>
      </c>
      <c r="F119" s="4" t="str">
        <f>IF(ISNA(VLOOKUP(E119,Table2[#Data],2,0)),"",VLOOKUP(E119,Table2[#Data],2,0))</f>
        <v/>
      </c>
    </row>
    <row r="120" spans="2:6" x14ac:dyDescent="0.25">
      <c r="B120" s="4" t="str">
        <f>IF(ISNA(VLOOKUP(A120,Table1[#Data],2,0)),"",VLOOKUP(A120,Table1[#Data],2,0))</f>
        <v/>
      </c>
      <c r="F120" s="4" t="str">
        <f>IF(ISNA(VLOOKUP(E120,Table2[#Data],2,0)),"",VLOOKUP(E120,Table2[#Data],2,0))</f>
        <v/>
      </c>
    </row>
    <row r="121" spans="2:6" x14ac:dyDescent="0.25">
      <c r="B121" s="4" t="str">
        <f>IF(ISNA(VLOOKUP(A121,Table1[#Data],2,0)),"",VLOOKUP(A121,Table1[#Data],2,0))</f>
        <v/>
      </c>
      <c r="F121" s="4" t="str">
        <f>IF(ISNA(VLOOKUP(E121,Table2[#Data],2,0)),"",VLOOKUP(E121,Table2[#Data],2,0))</f>
        <v/>
      </c>
    </row>
    <row r="122" spans="2:6" x14ac:dyDescent="0.25">
      <c r="B122" s="4" t="str">
        <f>IF(ISNA(VLOOKUP(A122,Table1[#Data],2,0)),"",VLOOKUP(A122,Table1[#Data],2,0))</f>
        <v/>
      </c>
      <c r="F122" s="4" t="str">
        <f>IF(ISNA(VLOOKUP(E122,Table2[#Data],2,0)),"",VLOOKUP(E122,Table2[#Data],2,0))</f>
        <v/>
      </c>
    </row>
    <row r="123" spans="2:6" x14ac:dyDescent="0.25">
      <c r="B123" s="4" t="str">
        <f>IF(ISNA(VLOOKUP(A123,Table1[#Data],2,0)),"",VLOOKUP(A123,Table1[#Data],2,0))</f>
        <v/>
      </c>
      <c r="F123" s="4" t="str">
        <f>IF(ISNA(VLOOKUP(E123,Table2[#Data],2,0)),"",VLOOKUP(E123,Table2[#Data],2,0))</f>
        <v/>
      </c>
    </row>
    <row r="124" spans="2:6" x14ac:dyDescent="0.25">
      <c r="B124" s="4" t="str">
        <f>IF(ISNA(VLOOKUP(A124,Table1[#Data],2,0)),"",VLOOKUP(A124,Table1[#Data],2,0))</f>
        <v/>
      </c>
      <c r="F124" s="4" t="str">
        <f>IF(ISNA(VLOOKUP(E124,Table2[#Data],2,0)),"",VLOOKUP(E124,Table2[#Data],2,0))</f>
        <v/>
      </c>
    </row>
    <row r="125" spans="2:6" x14ac:dyDescent="0.25">
      <c r="B125" s="4" t="str">
        <f>IF(ISNA(VLOOKUP(A125,Table1[#Data],2,0)),"",VLOOKUP(A125,Table1[#Data],2,0))</f>
        <v/>
      </c>
      <c r="F125" s="4" t="str">
        <f>IF(ISNA(VLOOKUP(E125,Table2[#Data],2,0)),"",VLOOKUP(E125,Table2[#Data],2,0))</f>
        <v/>
      </c>
    </row>
    <row r="126" spans="2:6" x14ac:dyDescent="0.25">
      <c r="B126" s="4" t="str">
        <f>IF(ISNA(VLOOKUP(A126,Table1[#Data],2,0)),"",VLOOKUP(A126,Table1[#Data],2,0))</f>
        <v/>
      </c>
      <c r="F126" s="4" t="str">
        <f>IF(ISNA(VLOOKUP(E126,Table2[#Data],2,0)),"",VLOOKUP(E126,Table2[#Data],2,0))</f>
        <v/>
      </c>
    </row>
    <row r="127" spans="2:6" x14ac:dyDescent="0.25">
      <c r="B127" s="4" t="str">
        <f>IF(ISNA(VLOOKUP(A127,Table1[#Data],2,0)),"",VLOOKUP(A127,Table1[#Data],2,0))</f>
        <v/>
      </c>
      <c r="F127" s="4" t="str">
        <f>IF(ISNA(VLOOKUP(E127,Table2[#Data],2,0)),"",VLOOKUP(E127,Table2[#Data],2,0))</f>
        <v/>
      </c>
    </row>
    <row r="128" spans="2:6" x14ac:dyDescent="0.25">
      <c r="B128" s="4" t="str">
        <f>IF(ISNA(VLOOKUP(A128,Table1[#Data],2,0)),"",VLOOKUP(A128,Table1[#Data],2,0))</f>
        <v/>
      </c>
      <c r="F128" s="4" t="str">
        <f>IF(ISNA(VLOOKUP(E128,Table2[#Data],2,0)),"",VLOOKUP(E128,Table2[#Data],2,0))</f>
        <v/>
      </c>
    </row>
    <row r="129" spans="2:6" x14ac:dyDescent="0.25">
      <c r="B129" s="4" t="str">
        <f>IF(ISNA(VLOOKUP(A129,Table1[#Data],2,0)),"",VLOOKUP(A129,Table1[#Data],2,0))</f>
        <v/>
      </c>
      <c r="F129" s="4" t="str">
        <f>IF(ISNA(VLOOKUP(E129,Table2[#Data],2,0)),"",VLOOKUP(E129,Table2[#Data],2,0))</f>
        <v/>
      </c>
    </row>
    <row r="130" spans="2:6" x14ac:dyDescent="0.25">
      <c r="B130" s="4" t="str">
        <f>IF(ISNA(VLOOKUP(A130,Table1[#Data],2,0)),"",VLOOKUP(A130,Table1[#Data],2,0))</f>
        <v/>
      </c>
      <c r="F130" s="4" t="str">
        <f>IF(ISNA(VLOOKUP(E130,Table2[#Data],2,0)),"",VLOOKUP(E130,Table2[#Data],2,0))</f>
        <v/>
      </c>
    </row>
    <row r="131" spans="2:6" x14ac:dyDescent="0.25">
      <c r="B131" s="4" t="str">
        <f>IF(ISNA(VLOOKUP(A131,Table1[#Data],2,0)),"",VLOOKUP(A131,Table1[#Data],2,0))</f>
        <v/>
      </c>
      <c r="F131" s="4" t="str">
        <f>IF(ISNA(VLOOKUP(E131,Table2[#Data],2,0)),"",VLOOKUP(E131,Table2[#Data],2,0))</f>
        <v/>
      </c>
    </row>
    <row r="132" spans="2:6" x14ac:dyDescent="0.25">
      <c r="B132" s="4" t="str">
        <f>IF(ISNA(VLOOKUP(A132,Table1[#Data],2,0)),"",VLOOKUP(A132,Table1[#Data],2,0))</f>
        <v/>
      </c>
      <c r="F132" s="4" t="str">
        <f>IF(ISNA(VLOOKUP(E132,Table2[#Data],2,0)),"",VLOOKUP(E132,Table2[#Data],2,0))</f>
        <v/>
      </c>
    </row>
    <row r="133" spans="2:6" x14ac:dyDescent="0.25">
      <c r="B133" s="4" t="str">
        <f>IF(ISNA(VLOOKUP(A133,Table1[#Data],2,0)),"",VLOOKUP(A133,Table1[#Data],2,0))</f>
        <v/>
      </c>
      <c r="F133" s="4" t="str">
        <f>IF(ISNA(VLOOKUP(E133,Table2[#Data],2,0)),"",VLOOKUP(E133,Table2[#Data],2,0))</f>
        <v/>
      </c>
    </row>
    <row r="134" spans="2:6" x14ac:dyDescent="0.25">
      <c r="B134" s="4" t="str">
        <f>IF(ISNA(VLOOKUP(A134,Table1[#Data],2,0)),"",VLOOKUP(A134,Table1[#Data],2,0))</f>
        <v/>
      </c>
      <c r="F134" s="4" t="str">
        <f>IF(ISNA(VLOOKUP(E134,Table2[#Data],2,0)),"",VLOOKUP(E134,Table2[#Data],2,0))</f>
        <v/>
      </c>
    </row>
    <row r="135" spans="2:6" x14ac:dyDescent="0.25">
      <c r="B135" s="4" t="str">
        <f>IF(ISNA(VLOOKUP(A135,Table1[#Data],2,0)),"",VLOOKUP(A135,Table1[#Data],2,0))</f>
        <v/>
      </c>
      <c r="F135" s="4" t="str">
        <f>IF(ISNA(VLOOKUP(E135,Table2[#Data],2,0)),"",VLOOKUP(E135,Table2[#Data],2,0))</f>
        <v/>
      </c>
    </row>
    <row r="136" spans="2:6" x14ac:dyDescent="0.25">
      <c r="B136" s="4" t="str">
        <f>IF(ISNA(VLOOKUP(A136,Table1[#Data],2,0)),"",VLOOKUP(A136,Table1[#Data],2,0))</f>
        <v/>
      </c>
      <c r="F136" s="4" t="str">
        <f>IF(ISNA(VLOOKUP(E136,Table2[#Data],2,0)),"",VLOOKUP(E136,Table2[#Data],2,0))</f>
        <v/>
      </c>
    </row>
    <row r="137" spans="2:6" x14ac:dyDescent="0.25">
      <c r="B137" s="4" t="str">
        <f>IF(ISNA(VLOOKUP(A137,Table1[#Data],2,0)),"",VLOOKUP(A137,Table1[#Data],2,0))</f>
        <v/>
      </c>
      <c r="F137" s="4" t="str">
        <f>IF(ISNA(VLOOKUP(E137,Table2[#Data],2,0)),"",VLOOKUP(E137,Table2[#Data],2,0))</f>
        <v/>
      </c>
    </row>
    <row r="138" spans="2:6" x14ac:dyDescent="0.25">
      <c r="B138" s="4" t="str">
        <f>IF(ISNA(VLOOKUP(A138,Table1[#Data],2,0)),"",VLOOKUP(A138,Table1[#Data],2,0))</f>
        <v/>
      </c>
      <c r="F138" s="4" t="str">
        <f>IF(ISNA(VLOOKUP(E138,Table2[#Data],2,0)),"",VLOOKUP(E138,Table2[#Data],2,0))</f>
        <v/>
      </c>
    </row>
    <row r="139" spans="2:6" x14ac:dyDescent="0.25">
      <c r="B139" s="4" t="str">
        <f>IF(ISNA(VLOOKUP(A139,Table1[#Data],2,0)),"",VLOOKUP(A139,Table1[#Data],2,0))</f>
        <v/>
      </c>
      <c r="F139" s="4" t="str">
        <f>IF(ISNA(VLOOKUP(E139,Table2[#Data],2,0)),"",VLOOKUP(E139,Table2[#Data],2,0))</f>
        <v/>
      </c>
    </row>
    <row r="140" spans="2:6" x14ac:dyDescent="0.25">
      <c r="B140" s="4" t="str">
        <f>IF(ISNA(VLOOKUP(A140,Table1[#Data],2,0)),"",VLOOKUP(A140,Table1[#Data],2,0))</f>
        <v/>
      </c>
      <c r="F140" s="4" t="str">
        <f>IF(ISNA(VLOOKUP(E140,Table2[#Data],2,0)),"",VLOOKUP(E140,Table2[#Data],2,0))</f>
        <v/>
      </c>
    </row>
    <row r="141" spans="2:6" x14ac:dyDescent="0.25">
      <c r="B141" s="4" t="str">
        <f>IF(ISNA(VLOOKUP(A141,Table1[#Data],2,0)),"",VLOOKUP(A141,Table1[#Data],2,0))</f>
        <v/>
      </c>
      <c r="F141" s="4" t="str">
        <f>IF(ISNA(VLOOKUP(E141,Table2[#Data],2,0)),"",VLOOKUP(E141,Table2[#Data],2,0))</f>
        <v/>
      </c>
    </row>
    <row r="142" spans="2:6" x14ac:dyDescent="0.25">
      <c r="B142" s="4" t="str">
        <f>IF(ISNA(VLOOKUP(A142,Table1[#Data],2,0)),"",VLOOKUP(A142,Table1[#Data],2,0))</f>
        <v/>
      </c>
      <c r="F142" s="4" t="str">
        <f>IF(ISNA(VLOOKUP(E142,Table2[#Data],2,0)),"",VLOOKUP(E142,Table2[#Data],2,0))</f>
        <v/>
      </c>
    </row>
    <row r="143" spans="2:6" x14ac:dyDescent="0.25">
      <c r="B143" s="4" t="str">
        <f>IF(ISNA(VLOOKUP(A143,Table1[#Data],2,0)),"",VLOOKUP(A143,Table1[#Data],2,0))</f>
        <v/>
      </c>
      <c r="F143" s="4" t="str">
        <f>IF(ISNA(VLOOKUP(E143,Table2[#Data],2,0)),"",VLOOKUP(E143,Table2[#Data],2,0))</f>
        <v/>
      </c>
    </row>
    <row r="144" spans="2:6" x14ac:dyDescent="0.25">
      <c r="B144" s="4" t="str">
        <f>IF(ISNA(VLOOKUP(A144,Table1[#Data],2,0)),"",VLOOKUP(A144,Table1[#Data],2,0))</f>
        <v/>
      </c>
      <c r="F144" s="4" t="str">
        <f>IF(ISNA(VLOOKUP(E144,Table2[#Data],2,0)),"",VLOOKUP(E144,Table2[#Data],2,0))</f>
        <v/>
      </c>
    </row>
    <row r="145" spans="2:6" x14ac:dyDescent="0.25">
      <c r="B145" s="4" t="str">
        <f>IF(ISNA(VLOOKUP(A145,Table1[#Data],2,0)),"",VLOOKUP(A145,Table1[#Data],2,0))</f>
        <v/>
      </c>
      <c r="F145" s="4" t="str">
        <f>IF(ISNA(VLOOKUP(E145,Table2[#Data],2,0)),"",VLOOKUP(E145,Table2[#Data],2,0))</f>
        <v/>
      </c>
    </row>
    <row r="146" spans="2:6" x14ac:dyDescent="0.25">
      <c r="B146" s="4" t="str">
        <f>IF(ISNA(VLOOKUP(A146,Table1[#Data],2,0)),"",VLOOKUP(A146,Table1[#Data],2,0))</f>
        <v/>
      </c>
      <c r="F146" s="4" t="str">
        <f>IF(ISNA(VLOOKUP(E146,Table2[#Data],2,0)),"",VLOOKUP(E146,Table2[#Data],2,0))</f>
        <v/>
      </c>
    </row>
    <row r="147" spans="2:6" x14ac:dyDescent="0.25">
      <c r="B147" s="4" t="str">
        <f>IF(ISNA(VLOOKUP(A147,Table1[#Data],2,0)),"",VLOOKUP(A147,Table1[#Data],2,0))</f>
        <v/>
      </c>
      <c r="F147" s="4" t="str">
        <f>IF(ISNA(VLOOKUP(E147,Table2[#Data],2,0)),"",VLOOKUP(E147,Table2[#Data],2,0))</f>
        <v/>
      </c>
    </row>
    <row r="148" spans="2:6" x14ac:dyDescent="0.25">
      <c r="B148" s="4" t="str">
        <f>IF(ISNA(VLOOKUP(A148,Table1[#Data],2,0)),"",VLOOKUP(A148,Table1[#Data],2,0))</f>
        <v/>
      </c>
      <c r="F148" s="4" t="str">
        <f>IF(ISNA(VLOOKUP(E148,Table2[#Data],2,0)),"",VLOOKUP(E148,Table2[#Data],2,0))</f>
        <v/>
      </c>
    </row>
    <row r="149" spans="2:6" x14ac:dyDescent="0.25">
      <c r="B149" s="4" t="str">
        <f>IF(ISNA(VLOOKUP(A149,Table1[#Data],2,0)),"",VLOOKUP(A149,Table1[#Data],2,0))</f>
        <v/>
      </c>
      <c r="F149" s="4" t="str">
        <f>IF(ISNA(VLOOKUP(E149,Table2[#Data],2,0)),"",VLOOKUP(E149,Table2[#Data],2,0))</f>
        <v/>
      </c>
    </row>
    <row r="150" spans="2:6" x14ac:dyDescent="0.25">
      <c r="B150" s="4" t="str">
        <f>IF(ISNA(VLOOKUP(A150,Table1[#Data],2,0)),"",VLOOKUP(A150,Table1[#Data],2,0))</f>
        <v/>
      </c>
      <c r="F150" s="4" t="str">
        <f>IF(ISNA(VLOOKUP(E150,Table2[#Data],2,0)),"",VLOOKUP(E150,Table2[#Data],2,0))</f>
        <v/>
      </c>
    </row>
    <row r="151" spans="2:6" x14ac:dyDescent="0.25">
      <c r="B151" s="4" t="str">
        <f>IF(ISNA(VLOOKUP(A151,Table1[#Data],2,0)),"",VLOOKUP(A151,Table1[#Data],2,0))</f>
        <v/>
      </c>
      <c r="F151" s="4" t="str">
        <f>IF(ISNA(VLOOKUP(E151,Table2[#Data],2,0)),"",VLOOKUP(E151,Table2[#Data],2,0))</f>
        <v/>
      </c>
    </row>
    <row r="152" spans="2:6" x14ac:dyDescent="0.25">
      <c r="B152" s="4" t="str">
        <f>IF(ISNA(VLOOKUP(A152,Table1[#Data],2,0)),"",VLOOKUP(A152,Table1[#Data],2,0))</f>
        <v/>
      </c>
      <c r="F152" s="4" t="str">
        <f>IF(ISNA(VLOOKUP(E152,Table2[#Data],2,0)),"",VLOOKUP(E152,Table2[#Data],2,0))</f>
        <v/>
      </c>
    </row>
    <row r="153" spans="2:6" x14ac:dyDescent="0.25">
      <c r="B153" s="4" t="str">
        <f>IF(ISNA(VLOOKUP(A153,Table1[#Data],2,0)),"",VLOOKUP(A153,Table1[#Data],2,0))</f>
        <v/>
      </c>
      <c r="F153" s="4" t="str">
        <f>IF(ISNA(VLOOKUP(E153,Table2[#Data],2,0)),"",VLOOKUP(E153,Table2[#Data],2,0))</f>
        <v/>
      </c>
    </row>
    <row r="154" spans="2:6" x14ac:dyDescent="0.25">
      <c r="B154" s="4" t="str">
        <f>IF(ISNA(VLOOKUP(A154,Table1[#Data],2,0)),"",VLOOKUP(A154,Table1[#Data],2,0))</f>
        <v/>
      </c>
      <c r="F154" s="4" t="str">
        <f>IF(ISNA(VLOOKUP(E154,Table2[#Data],2,0)),"",VLOOKUP(E154,Table2[#Data],2,0))</f>
        <v/>
      </c>
    </row>
    <row r="155" spans="2:6" x14ac:dyDescent="0.25">
      <c r="B155" s="4" t="str">
        <f>IF(ISNA(VLOOKUP(A155,Table1[#Data],2,0)),"",VLOOKUP(A155,Table1[#Data],2,0))</f>
        <v/>
      </c>
      <c r="F155" s="4" t="str">
        <f>IF(ISNA(VLOOKUP(E155,Table2[#Data],2,0)),"",VLOOKUP(E155,Table2[#Data],2,0))</f>
        <v/>
      </c>
    </row>
    <row r="156" spans="2:6" x14ac:dyDescent="0.25">
      <c r="B156" s="4" t="str">
        <f>IF(ISNA(VLOOKUP(A156,Table1[#Data],2,0)),"",VLOOKUP(A156,Table1[#Data],2,0))</f>
        <v/>
      </c>
      <c r="F156" s="4" t="str">
        <f>IF(ISNA(VLOOKUP(E156,Table2[#Data],2,0)),"",VLOOKUP(E156,Table2[#Data],2,0))</f>
        <v/>
      </c>
    </row>
    <row r="157" spans="2:6" x14ac:dyDescent="0.25">
      <c r="B157" s="4" t="str">
        <f>IF(ISNA(VLOOKUP(A157,Table1[#Data],2,0)),"",VLOOKUP(A157,Table1[#Data],2,0))</f>
        <v/>
      </c>
      <c r="F157" s="4" t="str">
        <f>IF(ISNA(VLOOKUP(E157,Table2[#Data],2,0)),"",VLOOKUP(E157,Table2[#Data],2,0))</f>
        <v/>
      </c>
    </row>
    <row r="158" spans="2:6" x14ac:dyDescent="0.25">
      <c r="B158" s="4" t="str">
        <f>IF(ISNA(VLOOKUP(A158,Table1[#Data],2,0)),"",VLOOKUP(A158,Table1[#Data],2,0))</f>
        <v/>
      </c>
      <c r="F158" s="4" t="str">
        <f>IF(ISNA(VLOOKUP(E158,Table2[#Data],2,0)),"",VLOOKUP(E158,Table2[#Data],2,0))</f>
        <v/>
      </c>
    </row>
    <row r="159" spans="2:6" x14ac:dyDescent="0.25">
      <c r="B159" s="4" t="str">
        <f>IF(ISNA(VLOOKUP(A159,Table1[#Data],2,0)),"",VLOOKUP(A159,Table1[#Data],2,0))</f>
        <v/>
      </c>
      <c r="F159" s="4" t="str">
        <f>IF(ISNA(VLOOKUP(E159,Table2[#Data],2,0)),"",VLOOKUP(E159,Table2[#Data],2,0))</f>
        <v/>
      </c>
    </row>
    <row r="160" spans="2:6" x14ac:dyDescent="0.25">
      <c r="B160" s="4" t="str">
        <f>IF(ISNA(VLOOKUP(A160,Table1[#Data],2,0)),"",VLOOKUP(A160,Table1[#Data],2,0))</f>
        <v/>
      </c>
      <c r="F160" s="4" t="str">
        <f>IF(ISNA(VLOOKUP(E160,Table2[#Data],2,0)),"",VLOOKUP(E160,Table2[#Data],2,0))</f>
        <v/>
      </c>
    </row>
    <row r="161" spans="2:6" x14ac:dyDescent="0.25">
      <c r="B161" s="4" t="str">
        <f>IF(ISNA(VLOOKUP(A161,Table1[#Data],2,0)),"",VLOOKUP(A161,Table1[#Data],2,0))</f>
        <v/>
      </c>
      <c r="F161" s="4" t="str">
        <f>IF(ISNA(VLOOKUP(E161,Table2[#Data],2,0)),"",VLOOKUP(E161,Table2[#Data],2,0))</f>
        <v/>
      </c>
    </row>
    <row r="162" spans="2:6" x14ac:dyDescent="0.25">
      <c r="B162" s="4" t="str">
        <f>IF(ISNA(VLOOKUP(A162,Table1[#Data],2,0)),"",VLOOKUP(A162,Table1[#Data],2,0))</f>
        <v/>
      </c>
      <c r="F162" s="4" t="str">
        <f>IF(ISNA(VLOOKUP(E162,Table2[#Data],2,0)),"",VLOOKUP(E162,Table2[#Data],2,0))</f>
        <v/>
      </c>
    </row>
    <row r="163" spans="2:6" x14ac:dyDescent="0.25">
      <c r="B163" s="4" t="str">
        <f>IF(ISNA(VLOOKUP(A163,Table1[#Data],2,0)),"",VLOOKUP(A163,Table1[#Data],2,0))</f>
        <v/>
      </c>
      <c r="F163" s="4" t="str">
        <f>IF(ISNA(VLOOKUP(E163,Table2[#Data],2,0)),"",VLOOKUP(E163,Table2[#Data],2,0))</f>
        <v/>
      </c>
    </row>
    <row r="164" spans="2:6" x14ac:dyDescent="0.25">
      <c r="B164" s="4" t="str">
        <f>IF(ISNA(VLOOKUP(A164,Table1[#Data],2,0)),"",VLOOKUP(A164,Table1[#Data],2,0))</f>
        <v/>
      </c>
      <c r="F164" s="4" t="str">
        <f>IF(ISNA(VLOOKUP(E164,Table2[#Data],2,0)),"",VLOOKUP(E164,Table2[#Data],2,0))</f>
        <v/>
      </c>
    </row>
    <row r="165" spans="2:6" x14ac:dyDescent="0.25">
      <c r="B165" s="4" t="str">
        <f>IF(ISNA(VLOOKUP(A165,Table1[#Data],2,0)),"",VLOOKUP(A165,Table1[#Data],2,0))</f>
        <v/>
      </c>
      <c r="F165" s="4" t="str">
        <f>IF(ISNA(VLOOKUP(E165,Table2[#Data],2,0)),"",VLOOKUP(E165,Table2[#Data],2,0))</f>
        <v/>
      </c>
    </row>
    <row r="166" spans="2:6" x14ac:dyDescent="0.25">
      <c r="B166" s="4" t="str">
        <f>IF(ISNA(VLOOKUP(A166,Table1[#Data],2,0)),"",VLOOKUP(A166,Table1[#Data],2,0))</f>
        <v/>
      </c>
    </row>
  </sheetData>
  <phoneticPr fontId="1" type="noConversion"/>
  <dataValidations count="1">
    <dataValidation type="textLength" operator="equal" allowBlank="1" showInputMessage="1" showErrorMessage="1" sqref="B1:B1048576 F1:F1048576 I1:I1048576" xr:uid="{F9B6A56D-FC31-4DE0-A9D3-48BAA63607A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210-7F4C-4C55-B342-CC4430499E5A}">
  <dimension ref="A1:H25"/>
  <sheetViews>
    <sheetView topLeftCell="A4" workbookViewId="0">
      <selection activeCell="G18" sqref="G18"/>
    </sheetView>
  </sheetViews>
  <sheetFormatPr defaultRowHeight="15" x14ac:dyDescent="0.25"/>
  <cols>
    <col min="1" max="1" width="13.5703125" customWidth="1"/>
    <col min="2" max="2" width="6.42578125" customWidth="1"/>
    <col min="4" max="4" width="42.28515625" customWidth="1"/>
    <col min="5" max="5" width="8.28515625" customWidth="1"/>
    <col min="7" max="7" width="10.42578125" customWidth="1"/>
  </cols>
  <sheetData>
    <row r="1" spans="1:8" x14ac:dyDescent="0.25">
      <c r="A1" t="s">
        <v>0</v>
      </c>
      <c r="B1" t="s">
        <v>8</v>
      </c>
      <c r="C1" s="1"/>
      <c r="D1" t="s">
        <v>4</v>
      </c>
      <c r="E1" t="s">
        <v>8</v>
      </c>
      <c r="G1" t="s">
        <v>6</v>
      </c>
      <c r="H1" t="s">
        <v>52</v>
      </c>
    </row>
    <row r="2" spans="1:8" x14ac:dyDescent="0.25">
      <c r="A2" s="1"/>
      <c r="B2">
        <v>0</v>
      </c>
      <c r="E2">
        <v>0</v>
      </c>
      <c r="H2">
        <v>0</v>
      </c>
    </row>
    <row r="3" spans="1:8" x14ac:dyDescent="0.25">
      <c r="A3" s="3" t="s">
        <v>9</v>
      </c>
      <c r="B3">
        <v>1</v>
      </c>
      <c r="D3" s="2" t="s">
        <v>34</v>
      </c>
      <c r="E3">
        <v>1</v>
      </c>
      <c r="G3" t="s">
        <v>47</v>
      </c>
      <c r="H3">
        <v>1</v>
      </c>
    </row>
    <row r="4" spans="1:8" x14ac:dyDescent="0.25">
      <c r="A4" s="3" t="s">
        <v>10</v>
      </c>
      <c r="B4">
        <v>2</v>
      </c>
      <c r="D4" s="2" t="s">
        <v>35</v>
      </c>
      <c r="E4">
        <v>2</v>
      </c>
      <c r="G4" t="s">
        <v>48</v>
      </c>
      <c r="H4">
        <v>2</v>
      </c>
    </row>
    <row r="5" spans="1:8" x14ac:dyDescent="0.25">
      <c r="A5" s="3" t="s">
        <v>11</v>
      </c>
      <c r="B5">
        <v>3</v>
      </c>
      <c r="D5" s="2" t="s">
        <v>36</v>
      </c>
      <c r="E5">
        <v>3</v>
      </c>
      <c r="G5" t="s">
        <v>49</v>
      </c>
      <c r="H5">
        <v>3</v>
      </c>
    </row>
    <row r="6" spans="1:8" x14ac:dyDescent="0.25">
      <c r="A6" s="3" t="s">
        <v>12</v>
      </c>
      <c r="B6">
        <v>4</v>
      </c>
      <c r="D6" s="2" t="s">
        <v>37</v>
      </c>
      <c r="E6">
        <v>4</v>
      </c>
      <c r="G6" t="s">
        <v>50</v>
      </c>
      <c r="H6">
        <v>4</v>
      </c>
    </row>
    <row r="7" spans="1:8" x14ac:dyDescent="0.25">
      <c r="A7" s="3" t="s">
        <v>13</v>
      </c>
      <c r="B7">
        <v>5</v>
      </c>
      <c r="D7" s="2" t="s">
        <v>38</v>
      </c>
      <c r="E7">
        <v>5</v>
      </c>
      <c r="G7" t="s">
        <v>51</v>
      </c>
      <c r="H7">
        <v>5</v>
      </c>
    </row>
    <row r="8" spans="1:8" x14ac:dyDescent="0.25">
      <c r="A8" s="3" t="s">
        <v>14</v>
      </c>
      <c r="B8">
        <v>6</v>
      </c>
      <c r="D8" s="2" t="s">
        <v>39</v>
      </c>
      <c r="E8">
        <v>6</v>
      </c>
      <c r="G8" t="s">
        <v>31</v>
      </c>
      <c r="H8">
        <v>6</v>
      </c>
    </row>
    <row r="9" spans="1:8" x14ac:dyDescent="0.25">
      <c r="A9" s="3" t="s">
        <v>16</v>
      </c>
      <c r="B9">
        <v>7</v>
      </c>
      <c r="D9" s="2" t="s">
        <v>40</v>
      </c>
      <c r="E9">
        <v>7</v>
      </c>
    </row>
    <row r="10" spans="1:8" x14ac:dyDescent="0.25">
      <c r="A10" s="3" t="s">
        <v>17</v>
      </c>
      <c r="B10">
        <v>8</v>
      </c>
      <c r="D10" s="2" t="s">
        <v>41</v>
      </c>
      <c r="E10">
        <v>8</v>
      </c>
    </row>
    <row r="11" spans="1:8" x14ac:dyDescent="0.25">
      <c r="A11" s="3" t="s">
        <v>15</v>
      </c>
      <c r="B11">
        <v>9</v>
      </c>
      <c r="D11" s="2" t="s">
        <v>42</v>
      </c>
      <c r="E11">
        <v>9</v>
      </c>
    </row>
    <row r="12" spans="1:8" x14ac:dyDescent="0.25">
      <c r="A12" s="3" t="s">
        <v>18</v>
      </c>
      <c r="B12">
        <v>10</v>
      </c>
      <c r="D12" s="2" t="s">
        <v>43</v>
      </c>
      <c r="E12">
        <v>10</v>
      </c>
    </row>
    <row r="13" spans="1:8" x14ac:dyDescent="0.25">
      <c r="A13" s="3" t="s">
        <v>19</v>
      </c>
      <c r="B13">
        <v>11</v>
      </c>
      <c r="D13" s="2" t="s">
        <v>44</v>
      </c>
      <c r="E13">
        <v>11</v>
      </c>
    </row>
    <row r="14" spans="1:8" x14ac:dyDescent="0.25">
      <c r="A14" s="3" t="s">
        <v>20</v>
      </c>
      <c r="B14">
        <v>12</v>
      </c>
      <c r="D14" s="2" t="s">
        <v>45</v>
      </c>
      <c r="E14">
        <v>12</v>
      </c>
    </row>
    <row r="15" spans="1:8" x14ac:dyDescent="0.25">
      <c r="A15" s="3" t="s">
        <v>21</v>
      </c>
      <c r="B15">
        <v>13</v>
      </c>
    </row>
    <row r="16" spans="1:8" x14ac:dyDescent="0.25">
      <c r="A16" s="3" t="s">
        <v>22</v>
      </c>
      <c r="B16">
        <v>14</v>
      </c>
    </row>
    <row r="17" spans="1:2" x14ac:dyDescent="0.25">
      <c r="A17" s="3" t="s">
        <v>23</v>
      </c>
      <c r="B17">
        <v>15</v>
      </c>
    </row>
    <row r="18" spans="1:2" x14ac:dyDescent="0.25">
      <c r="A18" s="3" t="s">
        <v>24</v>
      </c>
      <c r="B18">
        <v>16</v>
      </c>
    </row>
    <row r="19" spans="1:2" x14ac:dyDescent="0.25">
      <c r="A19" s="3" t="s">
        <v>25</v>
      </c>
      <c r="B19">
        <v>17</v>
      </c>
    </row>
    <row r="20" spans="1:2" x14ac:dyDescent="0.25">
      <c r="A20" s="3" t="s">
        <v>26</v>
      </c>
      <c r="B20">
        <v>18</v>
      </c>
    </row>
    <row r="21" spans="1:2" x14ac:dyDescent="0.25">
      <c r="A21" s="3" t="s">
        <v>27</v>
      </c>
      <c r="B21">
        <v>19</v>
      </c>
    </row>
    <row r="22" spans="1:2" x14ac:dyDescent="0.25">
      <c r="A22" s="3" t="s">
        <v>28</v>
      </c>
      <c r="B22">
        <v>20</v>
      </c>
    </row>
    <row r="23" spans="1:2" x14ac:dyDescent="0.25">
      <c r="A23" s="3" t="s">
        <v>29</v>
      </c>
      <c r="B23">
        <v>21</v>
      </c>
    </row>
    <row r="24" spans="1:2" x14ac:dyDescent="0.25">
      <c r="A24" s="3" t="s">
        <v>30</v>
      </c>
      <c r="B24">
        <v>22</v>
      </c>
    </row>
    <row r="25" spans="1:2" x14ac:dyDescent="0.25">
      <c r="A25" s="3" t="s">
        <v>31</v>
      </c>
      <c r="B25">
        <v>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Pino-Blanco</dc:creator>
  <cp:lastModifiedBy>Ana Pino-Blanco</cp:lastModifiedBy>
  <dcterms:created xsi:type="dcterms:W3CDTF">2023-06-03T14:40:44Z</dcterms:created>
  <dcterms:modified xsi:type="dcterms:W3CDTF">2024-11-23T15:10:06Z</dcterms:modified>
</cp:coreProperties>
</file>