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\Downloads\"/>
    </mc:Choice>
  </mc:AlternateContent>
  <xr:revisionPtr revIDLastSave="0" documentId="8_{14ACF43E-40F0-46C4-AE57-0B9FD398FBD8}" xr6:coauthVersionLast="44" xr6:coauthVersionMax="44" xr10:uidLastSave="{00000000-0000-0000-0000-000000000000}"/>
  <bookViews>
    <workbookView xWindow="-120" yWindow="-120" windowWidth="20730" windowHeight="11160" xr2:uid="{26B1F46D-540F-4CC5-A55D-58DDA97AF8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<sst xmlns="http://schemas.openxmlformats.org/spreadsheetml/2006/main" count="33" uniqueCount="30">
  <si>
    <t>Avigan</t>
  </si>
  <si>
    <t>Fluimucyl</t>
  </si>
  <si>
    <t>Azitomicin</t>
  </si>
  <si>
    <t>Oseltamivir</t>
  </si>
  <si>
    <t>Methylprednisolon</t>
  </si>
  <si>
    <t>Zegavit</t>
  </si>
  <si>
    <t>Vit D 50000</t>
  </si>
  <si>
    <t>Prove 5 1000</t>
  </si>
  <si>
    <t>Pabrikan</t>
  </si>
  <si>
    <t>Fluvir</t>
  </si>
  <si>
    <t>Azomax Dexa</t>
  </si>
  <si>
    <t>Fuji</t>
  </si>
  <si>
    <t>Nama Obat</t>
  </si>
  <si>
    <t>No</t>
  </si>
  <si>
    <t>Hexpharm</t>
  </si>
  <si>
    <t>Kalbe</t>
  </si>
  <si>
    <t>Generik Yarindo</t>
  </si>
  <si>
    <t>Hi D</t>
  </si>
  <si>
    <t>Unit</t>
  </si>
  <si>
    <t>Box 100tab</t>
  </si>
  <si>
    <t>Box 6tab</t>
  </si>
  <si>
    <t>Box 50tab</t>
  </si>
  <si>
    <t>Box 30</t>
  </si>
  <si>
    <t>Botol 30 Tab</t>
  </si>
  <si>
    <t>Satuan</t>
  </si>
  <si>
    <t>Box 30tab</t>
  </si>
  <si>
    <t>Harga Beli</t>
  </si>
  <si>
    <t>Harga Beli Satuan</t>
  </si>
  <si>
    <t>Keuntungan</t>
  </si>
  <si>
    <t>Harga Jual 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</si>
</sst>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C984-A914-43EC-8614-8801CD1A15DE}">
  <dimension ref="A1:I9"/>
  <sheetViews>
    <sheetView tabSelected="1" workbookViewId="0">
      <selection activeCell="K7" sqref="K7"/>
    </sheetView>
  </sheetViews>
  <sheetFormatPr defaultRowHeight="15" x14ac:dyDescent="0.25"/>
  <cols>
    <col min="2" max="2" width="20.42578125" customWidth="1"/>
    <col min="3" max="3" width="17.85546875" customWidth="1"/>
    <col min="4" max="4" width="14.7109375" customWidth="1"/>
    <col min="5" max="5" width="13.5703125" customWidth="1"/>
    <col min="6" max="6" width="13.28515625" customWidth="1"/>
    <col min="7" max="7" width="17.140625" customWidth="1"/>
    <col min="8" max="8" width="14.42578125" customWidth="1"/>
    <col min="9" max="9" width="17.140625" customWidth="1"/>
  </cols>
  <sheetData>
    <row r="1" spans="1:9" x14ac:dyDescent="0.25">
      <c r="A1" t="s">
        <v>13</v>
      </c>
      <c r="B1" t="s">
        <v>12</v>
      </c>
      <c r="C1" t="s">
        <v>8</v>
      </c>
      <c r="D1" t="s">
        <v>18</v>
      </c>
      <c r="E1" t="s">
        <v>24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>
        <v>1</v>
      </c>
      <c r="B2" t="s">
        <v>0</v>
      </c>
      <c r="C2" t="s">
        <v>11</v>
      </c>
      <c r="D2" t="s">
        <v>19</v>
      </c>
      <c r="E2">
        <v>100</v>
      </c>
      <c r="F2">
        <v>2500000</v>
      </c>
      <c r="G2">
        <f>F2/E2</f>
        <v>25000</v>
      </c>
      <c r="H2">
        <f>G2*20%</f>
        <v>5000</v>
      </c>
      <c r="I2">
        <f>G2+H2</f>
        <v>30000</v>
      </c>
    </row>
    <row r="3" spans="1:9" x14ac:dyDescent="0.25">
      <c r="A3">
        <v>2</v>
      </c>
      <c r="B3" t="s">
        <v>1</v>
      </c>
      <c r="C3" t="s">
        <v>16</v>
      </c>
      <c r="D3" t="s">
        <v>19</v>
      </c>
      <c r="E3">
        <v>100</v>
      </c>
      <c r="F3">
        <v>130000</v>
      </c>
      <c r="G3">
        <f t="shared" ref="G3:G9" si="0">F3/E3</f>
        <v>1300</v>
      </c>
      <c r="H3">
        <f t="shared" ref="H3:H9" si="1">G3*20%</f>
        <v>260</v>
      </c>
      <c r="I3">
        <f t="shared" ref="I3:I9" si="2">G3+H3</f>
        <v>1560</v>
      </c>
    </row>
    <row r="4" spans="1:9" x14ac:dyDescent="0.25">
      <c r="A4">
        <v>3</v>
      </c>
      <c r="B4" t="s">
        <v>2</v>
      </c>
      <c r="C4" t="s">
        <v>10</v>
      </c>
      <c r="D4" t="s">
        <v>20</v>
      </c>
      <c r="E4">
        <v>6</v>
      </c>
      <c r="F4">
        <v>250000</v>
      </c>
      <c r="G4">
        <f t="shared" si="0"/>
        <v>41666.666666666664</v>
      </c>
      <c r="H4">
        <f t="shared" si="1"/>
        <v>8333.3333333333339</v>
      </c>
      <c r="I4">
        <f t="shared" si="2"/>
        <v>50000</v>
      </c>
    </row>
    <row r="5" spans="1:9" x14ac:dyDescent="0.25">
      <c r="A5">
        <v>4</v>
      </c>
      <c r="B5" t="s">
        <v>3</v>
      </c>
      <c r="C5" t="s">
        <v>9</v>
      </c>
      <c r="D5" t="s">
        <v>25</v>
      </c>
      <c r="E5">
        <v>30</v>
      </c>
      <c r="F5">
        <v>190000</v>
      </c>
      <c r="G5">
        <f t="shared" si="0"/>
        <v>6333.333333333333</v>
      </c>
      <c r="H5">
        <f t="shared" si="1"/>
        <v>1266.6666666666667</v>
      </c>
      <c r="I5">
        <f t="shared" si="2"/>
        <v>7600</v>
      </c>
    </row>
    <row r="6" spans="1:9" x14ac:dyDescent="0.25">
      <c r="A6">
        <v>5</v>
      </c>
      <c r="B6" t="s">
        <v>4</v>
      </c>
      <c r="C6" t="s">
        <v>14</v>
      </c>
      <c r="D6" t="s">
        <v>19</v>
      </c>
      <c r="E6">
        <v>100</v>
      </c>
      <c r="F6">
        <v>23000</v>
      </c>
      <c r="G6">
        <f t="shared" si="0"/>
        <v>230</v>
      </c>
      <c r="H6">
        <f t="shared" si="1"/>
        <v>46</v>
      </c>
      <c r="I6">
        <f t="shared" si="2"/>
        <v>276</v>
      </c>
    </row>
    <row r="7" spans="1:9" x14ac:dyDescent="0.25">
      <c r="A7">
        <v>6</v>
      </c>
      <c r="B7" t="s">
        <v>5</v>
      </c>
      <c r="C7" t="s">
        <v>15</v>
      </c>
      <c r="D7" t="s">
        <v>21</v>
      </c>
      <c r="E7">
        <v>50</v>
      </c>
      <c r="F7">
        <v>230000</v>
      </c>
      <c r="G7">
        <f t="shared" si="0"/>
        <v>4600</v>
      </c>
      <c r="H7">
        <f t="shared" si="1"/>
        <v>920</v>
      </c>
      <c r="I7">
        <f t="shared" si="2"/>
        <v>5520</v>
      </c>
    </row>
    <row r="8" spans="1:9" x14ac:dyDescent="0.25">
      <c r="A8">
        <v>7</v>
      </c>
      <c r="B8" t="s">
        <v>6</v>
      </c>
      <c r="C8" t="s">
        <v>17</v>
      </c>
      <c r="D8" t="s">
        <v>22</v>
      </c>
      <c r="E8">
        <v>30</v>
      </c>
      <c r="F8">
        <v>130000</v>
      </c>
      <c r="G8">
        <f t="shared" si="0"/>
        <v>4333.333333333333</v>
      </c>
      <c r="H8">
        <f t="shared" si="1"/>
        <v>866.66666666666663</v>
      </c>
      <c r="I8">
        <f t="shared" si="2"/>
        <v>5200</v>
      </c>
    </row>
    <row r="9" spans="1:9" x14ac:dyDescent="0.25">
      <c r="A9">
        <v>8</v>
      </c>
      <c r="B9" t="s">
        <v>7</v>
      </c>
      <c r="C9" t="s">
        <v>15</v>
      </c>
      <c r="D9" t="s">
        <v>23</v>
      </c>
      <c r="E9">
        <v>30</v>
      </c>
      <c r="F9">
        <v>100000</v>
      </c>
      <c r="G9">
        <f t="shared" si="0"/>
        <v>3333.3333333333335</v>
      </c>
      <c r="H9">
        <f t="shared" si="1"/>
        <v>666.66666666666674</v>
      </c>
      <c r="I9">
        <f t="shared" si="2"/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</dc:creator>
  <cp:lastModifiedBy>Aji</cp:lastModifiedBy>
  <dcterms:created xsi:type="dcterms:W3CDTF">2022-02-09T15:49:47Z</dcterms:created>
  <dcterms:modified xsi:type="dcterms:W3CDTF">2022-02-09T16:05:32Z</dcterms:modified>
</cp:coreProperties>
</file>