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autoCompressPictures="0" defaultThemeVersion="124226"/>
  <mc:AlternateContent xmlns:mc="http://schemas.openxmlformats.org/markup-compatibility/2006">
    <mc:Choice Requires="x15">
      <x15ac:absPath xmlns:x15ac="http://schemas.microsoft.com/office/spreadsheetml/2010/11/ac" url="C:\Users\Julio Lopez\Downloads\"/>
    </mc:Choice>
  </mc:AlternateContent>
  <xr:revisionPtr revIDLastSave="0" documentId="13_ncr:1_{4BF72624-6580-43CE-B0C6-D1BD521F8EA0}" xr6:coauthVersionLast="45"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120" yWindow="-120" windowWidth="29040" windowHeight="15840"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s="1"/>
  <c r="AW7" i="3" s="1"/>
  <c r="AW6" i="3" s="1"/>
  <c r="B13" i="6"/>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s="1"/>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s="1"/>
  <c r="AGX62" i="30" a="1"/>
  <c r="AGX62" i="30" s="1"/>
  <c r="AGF62" i="30" a="1"/>
  <c r="AGF62" i="30" s="1"/>
  <c r="AGF61" i="30" a="1"/>
  <c r="AGF61" i="30"/>
  <c r="AGF60" i="30" a="1"/>
  <c r="AGF60" i="30" s="1"/>
  <c r="AGF59" i="30" a="1"/>
  <c r="AGF59" i="30" s="1"/>
  <c r="AGF58" i="30" a="1"/>
  <c r="AGF58" i="30" s="1"/>
  <c r="AGF57" i="30" a="1"/>
  <c r="AGF57" i="30"/>
  <c r="AGE62" i="30" a="1"/>
  <c r="AGE62" i="30" s="1"/>
  <c r="AGE61" i="30" a="1"/>
  <c r="AGE61" i="30" s="1"/>
  <c r="AGE60" i="30" a="1"/>
  <c r="AGE60" i="30" s="1"/>
  <c r="AGE59" i="30" a="1"/>
  <c r="AGE59" i="30"/>
  <c r="AGE58" i="30" a="1"/>
  <c r="AGE58" i="30" s="1"/>
  <c r="AGE57" i="30" a="1"/>
  <c r="AGE57" i="30" s="1"/>
  <c r="AGD57" i="30" a="1"/>
  <c r="AGD57" i="30" s="1"/>
  <c r="AGD58" i="30" a="1"/>
  <c r="AGD58" i="30"/>
  <c r="AGD59" i="30" a="1"/>
  <c r="AGD59" i="30" s="1"/>
  <c r="AGD60" i="30" a="1"/>
  <c r="AGD60" i="30" s="1"/>
  <c r="AGD61" i="30" a="1"/>
  <c r="AGD61" i="30" s="1"/>
  <c r="AGD62" i="30" a="1"/>
  <c r="AGD62" i="30"/>
  <c r="AGA60" i="30" a="1"/>
  <c r="AGA60" i="30" s="1"/>
  <c r="AGA61" i="30" a="1"/>
  <c r="AGA61" i="30" s="1"/>
  <c r="AGA62" i="30" a="1"/>
  <c r="AGA62" i="30" s="1"/>
  <c r="AFZ62" i="30" a="1"/>
  <c r="AFZ62" i="30"/>
  <c r="AFZ61" i="30" a="1"/>
  <c r="AFZ61" i="30" s="1"/>
  <c r="AFZ60" i="30" a="1"/>
  <c r="AFZ60" i="30" s="1"/>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s="1"/>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s="1"/>
  <c r="O44" i="3"/>
  <c r="C44" i="3"/>
  <c r="O41" i="3"/>
  <c r="O40" i="3"/>
  <c r="O39" i="3"/>
  <c r="O38" i="3"/>
  <c r="Q36" i="3"/>
  <c r="AH36" i="3" s="1"/>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H28" i="3" s="1"/>
  <c r="AY28" i="3"/>
  <c r="O28" i="3"/>
  <c r="Q4" i="3"/>
  <c r="AY4" i="3" s="1"/>
  <c r="Q12" i="3"/>
  <c r="AY12" i="3" s="1"/>
  <c r="G96" i="3"/>
  <c r="G92" i="3"/>
  <c r="G86" i="3"/>
  <c r="K86" i="3"/>
  <c r="L86" i="3"/>
  <c r="G19" i="3"/>
  <c r="G35" i="3"/>
  <c r="H19" i="3"/>
  <c r="H35" i="3"/>
  <c r="I19" i="3"/>
  <c r="I35" i="3"/>
  <c r="K19" i="3"/>
  <c r="K35" i="3" s="1"/>
  <c r="L19" i="3"/>
  <c r="L35" i="3"/>
  <c r="N19" i="3"/>
  <c r="N35" i="3"/>
  <c r="G11" i="3"/>
  <c r="G27" i="3"/>
  <c r="G43" i="3" s="1"/>
  <c r="H11" i="3"/>
  <c r="H27" i="3" s="1"/>
  <c r="H43" i="3" s="1"/>
  <c r="I11" i="3"/>
  <c r="I27" i="3"/>
  <c r="I43" i="3"/>
  <c r="K11" i="3"/>
  <c r="K27" i="3" s="1"/>
  <c r="K43" i="3" s="1"/>
  <c r="L11" i="3"/>
  <c r="L27" i="3"/>
  <c r="L43" i="3" s="1"/>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s="1"/>
  <c r="F43" i="3" s="1"/>
  <c r="O104" i="3"/>
  <c r="C135" i="31"/>
  <c r="C134" i="31"/>
  <c r="O25" i="3"/>
  <c r="O24" i="3"/>
  <c r="O23" i="3"/>
  <c r="O22" i="3"/>
  <c r="O21" i="3"/>
  <c r="Q20" i="3"/>
  <c r="AH20" i="3"/>
  <c r="O20" i="3"/>
  <c r="AH12" i="3"/>
  <c r="O17" i="3"/>
  <c r="O16" i="3"/>
  <c r="O15" i="3"/>
  <c r="O14" i="3"/>
  <c r="O13" i="3"/>
  <c r="O12" i="3"/>
  <c r="O4" i="3"/>
  <c r="O5" i="3"/>
  <c r="O6" i="3"/>
  <c r="O7" i="3"/>
  <c r="O8" i="3"/>
  <c r="O9"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88" i="3"/>
  <c r="I93" i="3"/>
  <c r="C114" i="31" s="1"/>
  <c r="I97" i="3"/>
  <c r="C124" i="31" s="1"/>
  <c r="I100" i="3"/>
  <c r="O100" i="3" s="1"/>
  <c r="N93" i="3"/>
  <c r="O87" i="3" s="1"/>
  <c r="N87" i="3"/>
  <c r="C102" i="31" s="1"/>
  <c r="N90" i="3"/>
  <c r="C105" i="31" s="1"/>
  <c r="I94" i="3"/>
  <c r="N97" i="3"/>
  <c r="O94" i="3" s="1"/>
  <c r="I101" i="3"/>
  <c r="O101" i="3" s="1"/>
  <c r="N94" i="3"/>
  <c r="O89" i="3" s="1"/>
  <c r="A21" i="3" a="1"/>
  <c r="A7" i="3" a="1"/>
  <c r="A48" i="3" a="1"/>
  <c r="A47" i="3" a="1"/>
  <c r="A5" i="3" a="1"/>
  <c r="A6" i="3" a="1"/>
  <c r="A45" i="3" a="1"/>
  <c r="A8" i="3" a="1"/>
  <c r="A32" i="3" a="1"/>
  <c r="A38" i="3" a="1"/>
  <c r="A46" i="3" a="1"/>
  <c r="A15" i="3" a="1"/>
  <c r="A31" i="3" a="1"/>
  <c r="A22" i="3" a="1"/>
  <c r="B121" i="31" l="1"/>
  <c r="C117" i="31"/>
  <c r="O79" i="3"/>
  <c r="C99" i="31"/>
  <c r="O88" i="3"/>
  <c r="O80" i="3"/>
  <c r="O82" i="3"/>
  <c r="O90" i="3"/>
  <c r="C115" i="31"/>
  <c r="C131" i="31"/>
  <c r="C116" i="31"/>
  <c r="C132" i="31"/>
  <c r="C120" i="31"/>
  <c r="O97" i="3"/>
  <c r="AW4" i="3"/>
  <c r="AW3" i="3" s="1"/>
  <c r="AW5" i="3"/>
  <c r="B128" i="31"/>
  <c r="C121" i="31"/>
  <c r="C128" i="31"/>
  <c r="AY36" i="3"/>
  <c r="C125" i="31"/>
  <c r="B120" i="31"/>
  <c r="O93" i="3"/>
  <c r="A7" i="3"/>
  <c r="A22" i="3"/>
  <c r="A15" i="3"/>
  <c r="A38" i="3"/>
  <c r="A48" i="3"/>
  <c r="A47" i="3"/>
  <c r="A21" i="3"/>
  <c r="A6" i="3"/>
  <c r="A32" i="3"/>
  <c r="A8" i="3"/>
  <c r="A31" i="3"/>
  <c r="A45" i="3"/>
  <c r="A46" i="3"/>
  <c r="A5" i="3"/>
  <c r="A37" i="3" a="1"/>
  <c r="A39" i="3" a="1"/>
  <c r="A16" i="3" a="1"/>
  <c r="A29" i="3" a="1"/>
  <c r="A40" i="3" a="1"/>
  <c r="A24" i="3" a="1"/>
  <c r="A23" i="3" a="1"/>
  <c r="A13" i="3" a="1"/>
  <c r="A30" i="3" a="1"/>
  <c r="A14" i="3" a="1"/>
  <c r="A14" i="3" l="1"/>
  <c r="A30" i="3"/>
  <c r="I33" i="3" s="1"/>
  <c r="A13" i="3"/>
  <c r="I12" i="3" s="1"/>
  <c r="A23" i="3"/>
  <c r="I20" i="3" s="1"/>
  <c r="A24" i="3"/>
  <c r="N22" i="3" s="1"/>
  <c r="A40" i="3"/>
  <c r="N36" i="3" s="1"/>
  <c r="A29" i="3"/>
  <c r="I31" i="3" s="1"/>
  <c r="A16" i="3"/>
  <c r="N13" i="3" s="1"/>
  <c r="A39" i="3"/>
  <c r="A37" i="3"/>
  <c r="N41" i="3" s="1"/>
  <c r="AI31" i="3"/>
  <c r="I30" i="3"/>
  <c r="BV31" i="3"/>
  <c r="I4" i="3"/>
  <c r="BV6" i="3"/>
  <c r="I6" i="3"/>
  <c r="N9" i="3"/>
  <c r="AI6" i="3"/>
  <c r="N25" i="3"/>
  <c r="AI22" i="3"/>
  <c r="I21" i="3"/>
  <c r="BV22" i="3"/>
  <c r="I23" i="3"/>
  <c r="I37" i="3"/>
  <c r="I39" i="3"/>
  <c r="AI38" i="3"/>
  <c r="N46" i="3"/>
  <c r="I45" i="3"/>
  <c r="N49" i="3"/>
  <c r="AI48" i="3"/>
  <c r="BV48" i="3"/>
  <c r="N44" i="3"/>
  <c r="I47" i="3"/>
  <c r="BV47" i="3"/>
  <c r="I49" i="3"/>
  <c r="AI47" i="3"/>
  <c r="I46" i="3"/>
  <c r="AI46" i="3"/>
  <c r="N48" i="3"/>
  <c r="BV46" i="3"/>
  <c r="I44" i="3"/>
  <c r="N45" i="3"/>
  <c r="BV49" i="3"/>
  <c r="I48" i="3"/>
  <c r="AI49" i="3"/>
  <c r="N47" i="3"/>
  <c r="AI40" i="3"/>
  <c r="N39" i="3"/>
  <c r="BV40" i="3"/>
  <c r="I36" i="3"/>
  <c r="N40" i="3"/>
  <c r="N31" i="3"/>
  <c r="AI32" i="3"/>
  <c r="N33" i="3"/>
  <c r="BV32" i="3"/>
  <c r="I29" i="3"/>
  <c r="I38" i="3"/>
  <c r="N37" i="3"/>
  <c r="AI39" i="3"/>
  <c r="BV39" i="3"/>
  <c r="I40" i="3"/>
  <c r="BV9" i="3"/>
  <c r="I9" i="3"/>
  <c r="AI9" i="3"/>
  <c r="N7" i="3"/>
  <c r="N5" i="3"/>
  <c r="AI15" i="3"/>
  <c r="I14" i="3"/>
  <c r="BV15" i="3"/>
  <c r="I16" i="3"/>
  <c r="N12" i="3"/>
  <c r="I13" i="3"/>
  <c r="BV16" i="3"/>
  <c r="N15" i="3"/>
  <c r="N16" i="3"/>
  <c r="AI16" i="3"/>
  <c r="I32" i="3"/>
  <c r="N30" i="3"/>
  <c r="BV33" i="3"/>
  <c r="N29" i="3"/>
  <c r="AI33" i="3"/>
  <c r="I7" i="3"/>
  <c r="BV7" i="3"/>
  <c r="N4" i="3"/>
  <c r="AI7" i="3"/>
  <c r="I8" i="3"/>
  <c r="I24" i="3"/>
  <c r="BV23" i="3"/>
  <c r="N21" i="3"/>
  <c r="I22" i="3"/>
  <c r="AI23" i="3"/>
  <c r="N6" i="3"/>
  <c r="AI8" i="3"/>
  <c r="I5" i="3"/>
  <c r="BV8" i="3"/>
  <c r="N8" i="3"/>
  <c r="BV24" i="3" l="1"/>
  <c r="AI25" i="3"/>
  <c r="BV38" i="3"/>
  <c r="N28" i="3"/>
  <c r="I15" i="3"/>
  <c r="AL49" i="3" s="1" a="1"/>
  <c r="AL49" i="3" s="1"/>
  <c r="AI14" i="3"/>
  <c r="N38" i="3"/>
  <c r="B26" i="31" s="1"/>
  <c r="BV41" i="3"/>
  <c r="N20" i="3"/>
  <c r="B10" i="31" s="1"/>
  <c r="I25" i="3"/>
  <c r="B35" i="31" s="1"/>
  <c r="AI17" i="3"/>
  <c r="AY17" i="3" s="1"/>
  <c r="BV30" i="3"/>
  <c r="BV25" i="3"/>
  <c r="N32" i="3"/>
  <c r="B36" i="31" s="1"/>
  <c r="AI30" i="3"/>
  <c r="I28" i="3"/>
  <c r="B12" i="31" s="1"/>
  <c r="BV17" i="3"/>
  <c r="N14" i="3"/>
  <c r="B20" i="31" s="1"/>
  <c r="I17" i="3"/>
  <c r="BV14" i="3"/>
  <c r="N23" i="3"/>
  <c r="B23" i="31" s="1"/>
  <c r="N17" i="3"/>
  <c r="AI24" i="3"/>
  <c r="AY24" i="3" s="1"/>
  <c r="I41" i="3"/>
  <c r="B39" i="31" s="1"/>
  <c r="AI41" i="3"/>
  <c r="B31" i="31"/>
  <c r="N24" i="3"/>
  <c r="AP9" i="3" s="1" a="1"/>
  <c r="AP9" i="3" s="1"/>
  <c r="B40" i="31"/>
  <c r="B14" i="31"/>
  <c r="B22" i="31"/>
  <c r="B7" i="31"/>
  <c r="B17" i="31"/>
  <c r="B25" i="31"/>
  <c r="B19" i="31"/>
  <c r="AY33" i="3"/>
  <c r="B11" i="31"/>
  <c r="B6" i="31"/>
  <c r="AY25" i="3"/>
  <c r="B38" i="31"/>
  <c r="AY48" i="3"/>
  <c r="AY22" i="3"/>
  <c r="AY8" i="3"/>
  <c r="B30" i="31"/>
  <c r="B16" i="31"/>
  <c r="AY7" i="3"/>
  <c r="AY39" i="3"/>
  <c r="AY40" i="3"/>
  <c r="B21" i="31"/>
  <c r="B32" i="31"/>
  <c r="AY16" i="3"/>
  <c r="AY46" i="3"/>
  <c r="B13" i="31"/>
  <c r="B28" i="31"/>
  <c r="AY38" i="3"/>
  <c r="AY14" i="3"/>
  <c r="AY30" i="3"/>
  <c r="AY15" i="3"/>
  <c r="AY47" i="3"/>
  <c r="B27" i="31"/>
  <c r="B8" i="31"/>
  <c r="B24" i="31"/>
  <c r="B41" i="31"/>
  <c r="AY6" i="3"/>
  <c r="AY31" i="3"/>
  <c r="AY23" i="3"/>
  <c r="B9" i="31"/>
  <c r="AY32" i="3"/>
  <c r="B15" i="31"/>
  <c r="AY9" i="3"/>
  <c r="AY49" i="3"/>
  <c r="AO49" i="3" a="1"/>
  <c r="AO49" i="3" s="1"/>
  <c r="AK49" i="3"/>
  <c r="B29" i="31"/>
  <c r="B18" i="31"/>
  <c r="B37" i="31"/>
  <c r="AN23" i="3" l="1" a="1"/>
  <c r="AN23" i="3" s="1"/>
  <c r="AN6" i="3" a="1"/>
  <c r="AN6" i="3" s="1"/>
  <c r="B33" i="31"/>
  <c r="AK15" i="3"/>
  <c r="AL17" i="3" a="1"/>
  <c r="AL17" i="3" s="1"/>
  <c r="AL23" i="3" a="1"/>
  <c r="AL23" i="3" s="1"/>
  <c r="AK14" i="3"/>
  <c r="B34" i="31"/>
  <c r="AP47" i="3" a="1"/>
  <c r="AP47" i="3" s="1"/>
  <c r="AN9" i="3" a="1"/>
  <c r="AN9" i="3" s="1"/>
  <c r="AL40" i="3" a="1"/>
  <c r="AL40" i="3" s="1"/>
  <c r="AO46" i="3" a="1"/>
  <c r="AO46" i="3" s="1"/>
  <c r="AN41" i="3" a="1"/>
  <c r="AN41" i="3" s="1"/>
  <c r="AN30" i="3" a="1"/>
  <c r="AN30" i="3" s="1"/>
  <c r="AP41" i="3" a="1"/>
  <c r="AP41" i="3" s="1"/>
  <c r="AK30" i="3"/>
  <c r="AP14" i="3" a="1"/>
  <c r="AP14" i="3" s="1"/>
  <c r="AO40" i="3" a="1"/>
  <c r="AO40" i="3" s="1"/>
  <c r="AM49" i="3" a="1"/>
  <c r="AM49" i="3" s="1"/>
  <c r="AL32" i="3" a="1"/>
  <c r="AL32" i="3" s="1"/>
  <c r="AL31" i="3" a="1"/>
  <c r="AL31" i="3" s="1"/>
  <c r="AK6" i="3"/>
  <c r="AN47" i="3" a="1"/>
  <c r="AN47" i="3" s="1"/>
  <c r="AO30" i="3" a="1"/>
  <c r="AO30" i="3" s="1"/>
  <c r="AK38" i="3"/>
  <c r="AP8" i="3" a="1"/>
  <c r="AP8" i="3" s="1"/>
  <c r="AM17" i="3" a="1"/>
  <c r="AM17" i="3" s="1"/>
  <c r="AP15" i="3" a="1"/>
  <c r="AP15" i="3" s="1"/>
  <c r="AN38" i="3" a="1"/>
  <c r="AN38" i="3" s="1"/>
  <c r="AN16" i="3" a="1"/>
  <c r="AN16" i="3" s="1"/>
  <c r="AL15" i="3" a="1"/>
  <c r="AL15" i="3" s="1"/>
  <c r="AO39" i="3" a="1"/>
  <c r="AO39" i="3" s="1"/>
  <c r="AM48" i="3" a="1"/>
  <c r="AM48" i="3" s="1"/>
  <c r="AP17" i="3" a="1"/>
  <c r="AP17" i="3" s="1"/>
  <c r="AM32" i="3" a="1"/>
  <c r="AM32" i="3" s="1"/>
  <c r="AO41" i="3" a="1"/>
  <c r="AO41" i="3" s="1"/>
  <c r="AQ41" i="3" s="1"/>
  <c r="AP30" i="3" a="1"/>
  <c r="AP30" i="3" s="1"/>
  <c r="AQ30" i="3" s="1"/>
  <c r="AL6" i="3" a="1"/>
  <c r="AL6" i="3" s="1"/>
  <c r="AN32" i="3" a="1"/>
  <c r="AN32" i="3" s="1"/>
  <c r="AP31" i="3" a="1"/>
  <c r="AP31" i="3" s="1"/>
  <c r="AY41" i="3"/>
  <c r="BG37" i="3" s="1"/>
  <c r="BG38" i="3" s="1" a="1"/>
  <c r="BG38" i="3" s="1"/>
  <c r="AO17" i="3" a="1"/>
  <c r="AO17" i="3" s="1"/>
  <c r="AQ17" i="3" s="1"/>
  <c r="AL30" i="3" a="1"/>
  <c r="AL30" i="3" s="1"/>
  <c r="AM9" i="3" a="1"/>
  <c r="AM9" i="3" s="1"/>
  <c r="AN31" i="3" a="1"/>
  <c r="AN31" i="3" s="1"/>
  <c r="AJ31" i="3" s="1"/>
  <c r="AO9" i="3" a="1"/>
  <c r="AO9" i="3" s="1"/>
  <c r="AQ9" i="3" s="1"/>
  <c r="AP6" i="3" a="1"/>
  <c r="AP6" i="3" s="1"/>
  <c r="AM15" i="3" a="1"/>
  <c r="AM15" i="3" s="1"/>
  <c r="AM14" i="3" a="1"/>
  <c r="AM14" i="3" s="1"/>
  <c r="AN46" i="3" a="1"/>
  <c r="AN46" i="3" s="1"/>
  <c r="AL38" i="3" a="1"/>
  <c r="AL38" i="3" s="1"/>
  <c r="AP16" i="3" a="1"/>
  <c r="AP16" i="3" s="1"/>
  <c r="AK40" i="3"/>
  <c r="AN39" i="3" a="1"/>
  <c r="AN39" i="3" s="1"/>
  <c r="AO24" i="3" a="1"/>
  <c r="AO24" i="3" s="1"/>
  <c r="AL22" i="3" a="1"/>
  <c r="AL22" i="3" s="1"/>
  <c r="AO48" i="3" a="1"/>
  <c r="AO48" i="3" s="1"/>
  <c r="AL25" i="3" a="1"/>
  <c r="AL25" i="3" s="1"/>
  <c r="AM23" i="3" a="1"/>
  <c r="AM23" i="3" s="1"/>
  <c r="AM31" i="3" a="1"/>
  <c r="AM31" i="3" s="1"/>
  <c r="AM6" i="3" a="1"/>
  <c r="AM6" i="3" s="1"/>
  <c r="AL41" i="3" a="1"/>
  <c r="AL41" i="3" s="1"/>
  <c r="AL47" i="3" a="1"/>
  <c r="AL47" i="3" s="1"/>
  <c r="AO15" i="3" a="1"/>
  <c r="AO15" i="3" s="1"/>
  <c r="AN14" i="3" a="1"/>
  <c r="AN14" i="3" s="1"/>
  <c r="AP38" i="3" a="1"/>
  <c r="AP38" i="3" s="1"/>
  <c r="AM46" i="3" a="1"/>
  <c r="AM46" i="3" s="1"/>
  <c r="AO16" i="3" a="1"/>
  <c r="AO16" i="3" s="1"/>
  <c r="AQ16" i="3" s="1"/>
  <c r="AP7" i="3" a="1"/>
  <c r="AP7" i="3" s="1"/>
  <c r="AK24" i="3"/>
  <c r="AL8" i="3" a="1"/>
  <c r="AL8" i="3" s="1"/>
  <c r="AN48" i="3" a="1"/>
  <c r="AN48" i="3" s="1"/>
  <c r="AK25" i="3"/>
  <c r="AP33" i="3" a="1"/>
  <c r="AP33" i="3" s="1"/>
  <c r="AN49" i="3" a="1"/>
  <c r="AN49" i="3" s="1"/>
  <c r="AK9" i="3"/>
  <c r="AK32" i="3"/>
  <c r="AO23" i="3" a="1"/>
  <c r="AO23" i="3" s="1"/>
  <c r="AO31" i="3" a="1"/>
  <c r="AO31" i="3" s="1"/>
  <c r="AK17" i="3"/>
  <c r="AO47" i="3" a="1"/>
  <c r="AO47" i="3" s="1"/>
  <c r="AQ47" i="3" s="1"/>
  <c r="AM30" i="3" a="1"/>
  <c r="AM30" i="3" s="1"/>
  <c r="AO38" i="3" a="1"/>
  <c r="AO38" i="3" s="1"/>
  <c r="AK46" i="3"/>
  <c r="AK16" i="3"/>
  <c r="AL39" i="3" a="1"/>
  <c r="AL39" i="3" s="1"/>
  <c r="AL7" i="3" a="1"/>
  <c r="AL7" i="3" s="1"/>
  <c r="AL24" i="3" a="1"/>
  <c r="AL24" i="3" s="1"/>
  <c r="AO8" i="3" a="1"/>
  <c r="AO8" i="3" s="1"/>
  <c r="AM22" i="3" a="1"/>
  <c r="AM22" i="3" s="1"/>
  <c r="AM25" i="3" a="1"/>
  <c r="AM25" i="3" s="1"/>
  <c r="AN33" i="3" a="1"/>
  <c r="AN33" i="3" s="1"/>
  <c r="AM39" i="3" a="1"/>
  <c r="AM39" i="3" s="1"/>
  <c r="AK7" i="3"/>
  <c r="AP24" i="3" a="1"/>
  <c r="AP24" i="3" s="1"/>
  <c r="AN22" i="3" a="1"/>
  <c r="AN22" i="3" s="1"/>
  <c r="AP48" i="3" a="1"/>
  <c r="AP48" i="3" s="1"/>
  <c r="AN25" i="3" a="1"/>
  <c r="AN25" i="3" s="1"/>
  <c r="AO33" i="3" a="1"/>
  <c r="AO33" i="3" s="1"/>
  <c r="AM40" i="3" a="1"/>
  <c r="AM40" i="3" s="1"/>
  <c r="AK39" i="3"/>
  <c r="AN7" i="3" a="1"/>
  <c r="AN7" i="3" s="1"/>
  <c r="AM8" i="3" a="1"/>
  <c r="AM8" i="3" s="1"/>
  <c r="AO22" i="3" a="1"/>
  <c r="AO22" i="3" s="1"/>
  <c r="AK48" i="3"/>
  <c r="AO25" i="3" a="1"/>
  <c r="AO25" i="3" s="1"/>
  <c r="AL33" i="3" a="1"/>
  <c r="AL33" i="3" s="1"/>
  <c r="AL14" i="3" a="1"/>
  <c r="AL14" i="3" s="1"/>
  <c r="AM38" i="3" a="1"/>
  <c r="AM38" i="3" s="1"/>
  <c r="AP46" i="3" a="1"/>
  <c r="AP46" i="3" s="1"/>
  <c r="AQ46" i="3" s="1"/>
  <c r="AM16" i="3" a="1"/>
  <c r="AM16" i="3" s="1"/>
  <c r="AP40" i="3" a="1"/>
  <c r="AP40" i="3" s="1"/>
  <c r="AQ40" i="3" s="1"/>
  <c r="AP39" i="3" a="1"/>
  <c r="AP39" i="3" s="1"/>
  <c r="AQ39" i="3" s="1"/>
  <c r="AM7" i="3" a="1"/>
  <c r="AM7" i="3" s="1"/>
  <c r="AN24" i="3" a="1"/>
  <c r="AN24" i="3" s="1"/>
  <c r="AN8" i="3" a="1"/>
  <c r="AN8" i="3" s="1"/>
  <c r="AK22" i="3"/>
  <c r="AL48" i="3" a="1"/>
  <c r="AL48" i="3" s="1"/>
  <c r="AP25" i="3" a="1"/>
  <c r="AP25" i="3" s="1"/>
  <c r="AK33" i="3"/>
  <c r="AL9" i="3" a="1"/>
  <c r="AL9" i="3" s="1"/>
  <c r="AO32" i="3" a="1"/>
  <c r="AO32" i="3" s="1"/>
  <c r="AP23" i="3" a="1"/>
  <c r="AP23" i="3" s="1"/>
  <c r="AK31" i="3"/>
  <c r="AO6" i="3" a="1"/>
  <c r="AO6" i="3" s="1"/>
  <c r="AK41" i="3"/>
  <c r="AK47" i="3"/>
  <c r="AN15" i="3" a="1"/>
  <c r="AN15" i="3" s="1"/>
  <c r="AP49" i="3" a="1"/>
  <c r="AP49" i="3" s="1"/>
  <c r="AQ49" i="3" s="1"/>
  <c r="AP32" i="3" a="1"/>
  <c r="AP32" i="3" s="1"/>
  <c r="AK23" i="3"/>
  <c r="AM41" i="3" a="1"/>
  <c r="AM41" i="3" s="1"/>
  <c r="AN17" i="3" a="1"/>
  <c r="AN17" i="3" s="1"/>
  <c r="AM47" i="3" a="1"/>
  <c r="AM47" i="3" s="1"/>
  <c r="AO14" i="3" a="1"/>
  <c r="AO14" i="3" s="1"/>
  <c r="AL46" i="3" a="1"/>
  <c r="AL46" i="3" s="1"/>
  <c r="AL16" i="3" a="1"/>
  <c r="AL16" i="3" s="1"/>
  <c r="AN40" i="3" a="1"/>
  <c r="AN40" i="3" s="1"/>
  <c r="AO7" i="3" a="1"/>
  <c r="AO7" i="3" s="1"/>
  <c r="AM24" i="3" a="1"/>
  <c r="AM24" i="3" s="1"/>
  <c r="AK8" i="3"/>
  <c r="AP22" i="3" a="1"/>
  <c r="AP22" i="3" s="1"/>
  <c r="AM33" i="3" a="1"/>
  <c r="AM33" i="3" s="1"/>
  <c r="AQ15" i="3"/>
  <c r="AQ8" i="3"/>
  <c r="BE5" i="3"/>
  <c r="BE8" i="3" s="1" a="1"/>
  <c r="BE8" i="3" s="1"/>
  <c r="BF5" i="3"/>
  <c r="BF6" i="3" s="1" a="1"/>
  <c r="BF6" i="3" s="1"/>
  <c r="BG45" i="3"/>
  <c r="BG48" i="3" s="1" a="1"/>
  <c r="BG48" i="3" s="1"/>
  <c r="BE37" i="3"/>
  <c r="BF45" i="3"/>
  <c r="BF49" i="3" s="1" a="1"/>
  <c r="BF49" i="3" s="1"/>
  <c r="BD29" i="3"/>
  <c r="BD33" i="3" s="1" a="1"/>
  <c r="BD33" i="3" s="1"/>
  <c r="BD45" i="3"/>
  <c r="BD48" i="3" s="1" a="1"/>
  <c r="BD48" i="3" s="1"/>
  <c r="BF21" i="3"/>
  <c r="BF23" i="3" s="1" a="1"/>
  <c r="BF23" i="3" s="1"/>
  <c r="BG29" i="3"/>
  <c r="BD21" i="3"/>
  <c r="BD24" i="3" s="1" a="1"/>
  <c r="BD24" i="3" s="1"/>
  <c r="BF29" i="3"/>
  <c r="BF30" i="3" s="1" a="1"/>
  <c r="BF30" i="3" s="1"/>
  <c r="BG5" i="3"/>
  <c r="BG6" i="3" s="1" a="1"/>
  <c r="BG6" i="3" s="1"/>
  <c r="BE13" i="3"/>
  <c r="BD13" i="3"/>
  <c r="BD16" i="3" s="1" a="1"/>
  <c r="BD16" i="3" s="1"/>
  <c r="BD37" i="3"/>
  <c r="BD40" i="3" s="1" a="1"/>
  <c r="BD40" i="3" s="1"/>
  <c r="BE45" i="3"/>
  <c r="BE46" i="3" s="1" a="1"/>
  <c r="BE46" i="3" s="1"/>
  <c r="BE21" i="3"/>
  <c r="BE22" i="3" s="1" a="1"/>
  <c r="BE22" i="3" s="1"/>
  <c r="BF13" i="3"/>
  <c r="BF14" i="3" s="1" a="1"/>
  <c r="BF14" i="3" s="1"/>
  <c r="BG21" i="3"/>
  <c r="BG23" i="3" s="1" a="1"/>
  <c r="BG23" i="3" s="1"/>
  <c r="BD5" i="3"/>
  <c r="BD8" i="3" s="1" a="1"/>
  <c r="BD8" i="3" s="1"/>
  <c r="BG13" i="3"/>
  <c r="BG14" i="3" s="1" a="1"/>
  <c r="BG14" i="3" s="1"/>
  <c r="BE29" i="3"/>
  <c r="BE32" i="3" s="1" a="1"/>
  <c r="BE32" i="3" s="1"/>
  <c r="BF37" i="3"/>
  <c r="BF41" i="3" s="1" a="1"/>
  <c r="BF41" i="3" s="1"/>
  <c r="AJ23" i="3" l="1"/>
  <c r="AQ14" i="3"/>
  <c r="AQ25" i="3"/>
  <c r="AQ31" i="3"/>
  <c r="AQ33" i="3"/>
  <c r="AJ25" i="3"/>
  <c r="AQ38" i="3"/>
  <c r="AJ14" i="3"/>
  <c r="AJ49" i="3"/>
  <c r="AJ9" i="3"/>
  <c r="AJ46" i="3"/>
  <c r="AJ15" i="3"/>
  <c r="AJ22" i="3"/>
  <c r="AJ48" i="3"/>
  <c r="AJ33" i="3"/>
  <c r="AJ17" i="3"/>
  <c r="AQ6" i="3"/>
  <c r="AJ38" i="3"/>
  <c r="AJ8" i="3"/>
  <c r="AJ39" i="3"/>
  <c r="AJ6" i="3"/>
  <c r="AJ30" i="3"/>
  <c r="AQ22" i="3"/>
  <c r="AJ24" i="3"/>
  <c r="AJ47" i="3"/>
  <c r="AQ7" i="3"/>
  <c r="AQ23" i="3"/>
  <c r="AQ48" i="3"/>
  <c r="AJ32" i="3"/>
  <c r="AJ40" i="3"/>
  <c r="AQ24" i="3"/>
  <c r="AJ41" i="3"/>
  <c r="AH76" i="3"/>
  <c r="AQ32" i="3"/>
  <c r="AJ7" i="3"/>
  <c r="AJ16" i="3"/>
  <c r="BD31" i="3" a="1"/>
  <c r="BD31" i="3" s="1"/>
  <c r="BF22" i="3" a="1"/>
  <c r="BF22" i="3" s="1"/>
  <c r="BL22" i="3" s="1"/>
  <c r="BF25" i="3" a="1"/>
  <c r="BF25" i="3" s="1"/>
  <c r="BD23" i="3" a="1"/>
  <c r="BD23" i="3" s="1"/>
  <c r="BK22" i="3" s="1"/>
  <c r="BG46" i="3" a="1"/>
  <c r="BG46" i="3" s="1"/>
  <c r="BG47" i="3" a="1"/>
  <c r="BG47" i="3" s="1"/>
  <c r="BD25" i="3" a="1"/>
  <c r="BD25" i="3" s="1"/>
  <c r="BE6" i="3" a="1"/>
  <c r="BE6" i="3" s="1"/>
  <c r="BF9" i="3" a="1"/>
  <c r="BF9" i="3" s="1"/>
  <c r="BG40" i="3" a="1"/>
  <c r="BG40" i="3" s="1"/>
  <c r="BL41" i="3" s="1"/>
  <c r="BE9" i="3" a="1"/>
  <c r="BE9" i="3" s="1"/>
  <c r="AZ14" i="3"/>
  <c r="BD47" i="3" a="1"/>
  <c r="BD47" i="3" s="1"/>
  <c r="BK46" i="3" s="1"/>
  <c r="BD32" i="3" a="1"/>
  <c r="BD32" i="3" s="1"/>
  <c r="BL30" i="3" s="1"/>
  <c r="BL49" i="3"/>
  <c r="BF31" i="3" a="1"/>
  <c r="BF31" i="3" s="1"/>
  <c r="BL31" i="3" s="1"/>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BE33" i="3" a="1"/>
  <c r="BE33" i="3" s="1"/>
  <c r="BD39" i="3" a="1"/>
  <c r="BD39" i="3" s="1"/>
  <c r="BM5" i="3"/>
  <c r="BS5" i="3"/>
  <c r="BF39" i="3" a="1"/>
  <c r="BF39" i="3" s="1"/>
  <c r="BE49" i="3" a="1"/>
  <c r="BE49" i="3" s="1"/>
  <c r="BG7" i="3" a="1"/>
  <c r="BG7" i="3" s="1"/>
  <c r="BK37" i="3"/>
  <c r="BQ37" i="3"/>
  <c r="BK13" i="3"/>
  <c r="BQ13" i="3"/>
  <c r="BM37" i="3"/>
  <c r="BS37" i="3"/>
  <c r="BE30" i="3" a="1"/>
  <c r="BE30" i="3" s="1"/>
  <c r="BK5" i="3"/>
  <c r="BQ5" i="3"/>
  <c r="BR21" i="3"/>
  <c r="BL21" i="3"/>
  <c r="BM29" i="3"/>
  <c r="BS29" i="3"/>
  <c r="BD41" i="3" a="1"/>
  <c r="BD41" i="3" s="1"/>
  <c r="BJ41" i="3" s="1"/>
  <c r="BK29" i="3"/>
  <c r="BQ29" i="3"/>
  <c r="BF17" i="3" a="1"/>
  <c r="BF17" i="3" s="1"/>
  <c r="BE16" i="3" a="1"/>
  <c r="BE16" i="3" s="1"/>
  <c r="BE38" i="3" a="1"/>
  <c r="BE38" i="3" s="1"/>
  <c r="BP13" i="3"/>
  <c r="BJ13" i="3"/>
  <c r="BG32" i="3" a="1"/>
  <c r="BG32" i="3" s="1"/>
  <c r="BJ21" i="3"/>
  <c r="BP21" i="3"/>
  <c r="BE41" i="3" a="1"/>
  <c r="BE41" i="3" s="1"/>
  <c r="BR5" i="3"/>
  <c r="BL5" i="3"/>
  <c r="BP5" i="3"/>
  <c r="BJ5" i="3"/>
  <c r="BG30" i="3" a="1"/>
  <c r="BG30" i="3" s="1"/>
  <c r="BM30" i="3" s="1"/>
  <c r="BG31" i="3" a="1"/>
  <c r="BG31" i="3" s="1"/>
  <c r="BJ16" i="3"/>
  <c r="BG24" i="3" a="1"/>
  <c r="BG24" i="3" s="1"/>
  <c r="BP45" i="3"/>
  <c r="BJ45" i="3"/>
  <c r="BE48" i="3" a="1"/>
  <c r="BE48" i="3" s="1"/>
  <c r="BG39" i="3" a="1"/>
  <c r="BG39" i="3" s="1"/>
  <c r="BG8" i="3" a="1"/>
  <c r="BG8" i="3" s="1"/>
  <c r="BK21" i="3"/>
  <c r="BQ21" i="3"/>
  <c r="BR37" i="3"/>
  <c r="BL37" i="3"/>
  <c r="BM13" i="3"/>
  <c r="BS13" i="3"/>
  <c r="BG16" i="3" a="1"/>
  <c r="BG16" i="3" s="1"/>
  <c r="BF38" i="3" a="1"/>
  <c r="BF38" i="3" s="1"/>
  <c r="BL38" i="3" s="1"/>
  <c r="BL29" i="3"/>
  <c r="BR29" i="3"/>
  <c r="BM48" i="3"/>
  <c r="BM45" i="3"/>
  <c r="BS45" i="3"/>
  <c r="BE14" i="3" a="1"/>
  <c r="BE14" i="3" s="1"/>
  <c r="BE17" i="3" a="1"/>
  <c r="BE17" i="3" s="1"/>
  <c r="BL13" i="3"/>
  <c r="BR13" i="3"/>
  <c r="BL45" i="3"/>
  <c r="BR45" i="3"/>
  <c r="BD7" i="3" a="1"/>
  <c r="BD7" i="3" s="1"/>
  <c r="BL6" i="3"/>
  <c r="BE40" i="3" a="1"/>
  <c r="BE40" i="3" s="1"/>
  <c r="BQ45" i="3"/>
  <c r="BK45" i="3"/>
  <c r="AZ7" i="3"/>
  <c r="BF33" i="3" a="1"/>
  <c r="BF33" i="3" s="1"/>
  <c r="BP29" i="3"/>
  <c r="BJ29" i="3"/>
  <c r="BD49" i="3" a="1"/>
  <c r="BD49" i="3" s="1"/>
  <c r="AZ31" i="3" l="1"/>
  <c r="AZ32" i="3"/>
  <c r="AZ9" i="3"/>
  <c r="BC32" i="3"/>
  <c r="AZ23" i="3"/>
  <c r="AZ15" i="3"/>
  <c r="AZ33" i="3"/>
  <c r="BI22" i="3"/>
  <c r="AZ6" i="3"/>
  <c r="AZ30" i="3"/>
  <c r="AZ24" i="3"/>
  <c r="BC6" i="3"/>
  <c r="AZ8" i="3"/>
  <c r="AZ49" i="3"/>
  <c r="AZ46" i="3"/>
  <c r="AZ48" i="3"/>
  <c r="AZ47" i="3"/>
  <c r="BJ49" i="3"/>
  <c r="AZ16" i="3"/>
  <c r="BC23" i="3"/>
  <c r="AZ25" i="3"/>
  <c r="AZ17" i="3"/>
  <c r="AZ22" i="3"/>
  <c r="AZ40" i="3"/>
  <c r="AZ39" i="3"/>
  <c r="AZ38" i="3"/>
  <c r="AZ41" i="3"/>
  <c r="BC41" i="3"/>
  <c r="BM24" i="3"/>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I17" i="3"/>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O62" i="3" l="1"/>
  <c r="AI82" i="3"/>
  <c r="AY86" i="3" s="1"/>
  <c r="AL82" i="3"/>
  <c r="AI62" i="3"/>
  <c r="AJ82" i="3"/>
  <c r="I81" i="3"/>
  <c r="AK82" i="3"/>
  <c r="AK62" i="3"/>
  <c r="R47" i="3"/>
  <c r="T47" i="3" s="1"/>
  <c r="R48" i="3"/>
  <c r="T48" i="3" s="1"/>
  <c r="R46" i="3"/>
  <c r="Z46" i="3" s="1"/>
  <c r="I78" i="3" a="1"/>
  <c r="I78" i="3" s="1"/>
  <c r="I89" i="3" s="1"/>
  <c r="AL79" i="3"/>
  <c r="AO59" i="3"/>
  <c r="AM79" i="3"/>
  <c r="AQ59" i="3"/>
  <c r="AL59" i="3"/>
  <c r="AQ79" i="3"/>
  <c r="AP59" i="3"/>
  <c r="AI79" i="3"/>
  <c r="AM59" i="3"/>
  <c r="AN59" i="3"/>
  <c r="AO79" i="3"/>
  <c r="AI59" i="3"/>
  <c r="AK59" i="3"/>
  <c r="AP79" i="3"/>
  <c r="AJ79" i="3"/>
  <c r="AN79" i="3"/>
  <c r="AJ59" i="3"/>
  <c r="AK79" i="3"/>
  <c r="S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Y46" i="3"/>
  <c r="T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I90" i="3" s="1"/>
  <c r="N80" i="3"/>
  <c r="C82" i="31" s="1"/>
  <c r="R38" i="3"/>
  <c r="R40" i="3"/>
  <c r="R39" i="3"/>
  <c r="R41" i="3"/>
  <c r="N77" i="3"/>
  <c r="C79" i="31" s="1"/>
  <c r="I82" i="3"/>
  <c r="I80" i="3"/>
  <c r="R31" i="3"/>
  <c r="R30" i="3"/>
  <c r="R33" i="3"/>
  <c r="R32" i="3"/>
  <c r="R25" i="3"/>
  <c r="R23" i="3"/>
  <c r="C72" i="31"/>
  <c r="R24" i="3"/>
  <c r="I79" i="3"/>
  <c r="N76" i="3" a="1"/>
  <c r="N76" i="3" s="1"/>
  <c r="C78" i="31" s="1"/>
  <c r="R17" i="3"/>
  <c r="R14" i="3"/>
  <c r="R16" i="3"/>
  <c r="R15" i="3"/>
  <c r="R6" i="3"/>
  <c r="I76" i="3" a="1"/>
  <c r="I76" i="3" s="1"/>
  <c r="N89"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76" i="3" l="1"/>
  <c r="C104" i="31"/>
  <c r="C103" i="31"/>
  <c r="O77" i="3"/>
  <c r="C109" i="31"/>
  <c r="B109" i="31"/>
  <c r="B110" i="31"/>
  <c r="C100" i="31"/>
  <c r="C110" i="31"/>
  <c r="O78" i="3"/>
  <c r="AY85" i="3"/>
  <c r="V46" i="3"/>
  <c r="X48" i="3"/>
  <c r="AX90" i="3"/>
  <c r="AY81" i="3"/>
  <c r="Z48" i="3"/>
  <c r="X46" i="3"/>
  <c r="U46" i="3"/>
  <c r="AY79" i="3"/>
  <c r="U48" i="3"/>
  <c r="AY82" i="3"/>
  <c r="B111" i="31"/>
  <c r="C111" i="31"/>
  <c r="O83" i="3"/>
  <c r="C101" i="31"/>
  <c r="AX89" i="3"/>
  <c r="AX88" i="3"/>
  <c r="AF48" i="3"/>
  <c r="AX84" i="3"/>
  <c r="A62" i="3"/>
  <c r="BV62" i="3" s="1"/>
  <c r="AX91" i="3"/>
  <c r="W48" i="3"/>
  <c r="Y48" i="3"/>
  <c r="C75" i="31"/>
  <c r="I87" i="3"/>
  <c r="U47" i="3"/>
  <c r="BW61" i="3"/>
  <c r="S47" i="3"/>
  <c r="V47" i="3"/>
  <c r="BW60" i="3"/>
  <c r="X47" i="3"/>
  <c r="AF47" i="3"/>
  <c r="BW62" i="3"/>
  <c r="V48" i="3"/>
  <c r="BW59" i="3"/>
  <c r="W47" i="3"/>
  <c r="Y47" i="3"/>
  <c r="Z47" i="3"/>
  <c r="T22" i="3"/>
  <c r="AZ78" i="3"/>
  <c r="AZ79" i="3"/>
  <c r="AZ87" i="3"/>
  <c r="BA90" i="3"/>
  <c r="BA89" i="3"/>
  <c r="BA81" i="3"/>
  <c r="BA88" i="3"/>
  <c r="BA80" i="3"/>
  <c r="AZ82" i="3"/>
  <c r="AZ77" i="3"/>
  <c r="X22" i="3"/>
  <c r="U22" i="3"/>
  <c r="C65" i="31"/>
  <c r="C66" i="31"/>
  <c r="C64" i="31"/>
  <c r="C67" i="31"/>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BU60" i="3" l="1"/>
  <c r="C108" i="31"/>
  <c r="O81" i="3"/>
  <c r="B108" i="31"/>
  <c r="C98" i="31"/>
  <c r="BU58" i="3"/>
  <c r="BU59" i="3"/>
  <c r="BU61"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0" i="3" l="1"/>
  <c r="Q103" i="3"/>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V55" i="3" l="1"/>
  <c r="KT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6" i="3" l="1"/>
  <c r="AJ85" i="3"/>
  <c r="AJ84" i="3"/>
  <c r="AH92" i="3" s="1"/>
  <c r="AJ87" i="3"/>
  <c r="AH91" i="3" l="1"/>
  <c r="AH89" i="3"/>
  <c r="AH90" i="3"/>
  <c r="AG94" i="3" l="1"/>
  <c r="AW90" i="3" s="1"/>
  <c r="AW81" i="3" l="1"/>
  <c r="AW86" i="3"/>
  <c r="AW78" i="3"/>
  <c r="AW79" i="3"/>
  <c r="AW91" i="3"/>
  <c r="AW88" i="3"/>
  <c r="AW89" i="3"/>
  <c r="AW85" i="3"/>
  <c r="AW82" i="3"/>
  <c r="AW77" i="3"/>
  <c r="AW84" i="3"/>
  <c r="AW83" i="3"/>
  <c r="AW87" i="3"/>
  <c r="AW80" i="3"/>
  <c r="N79" i="3" l="1"/>
  <c r="N81" i="3"/>
  <c r="C83" i="31" s="1"/>
  <c r="N83" i="3"/>
  <c r="C85" i="31" s="1"/>
  <c r="N78" i="3" a="1"/>
  <c r="N78" i="3" s="1"/>
  <c r="C93" i="31"/>
  <c r="B93" i="31"/>
  <c r="C81" i="31"/>
  <c r="B91" i="31"/>
  <c r="C91" i="31"/>
  <c r="C80" i="31"/>
  <c r="C90" i="31"/>
  <c r="B90" i="31"/>
  <c r="B95" i="31"/>
  <c r="C95" i="31"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<sst xmlns="http://schemas.openxmlformats.org/spreadsheetml/2006/main" count="10684" uniqueCount="879">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</sst>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55" zoomScaleNormal="100" workbookViewId="0">
      <selection activeCell="L79" sqref="L79"/>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1</v>
      </c>
      <c r="L76" s="232">
        <v>0</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c r="K77" s="257">
        <v>3</v>
      </c>
      <c r="L77" s="257">
        <v>1</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1</v>
      </c>
      <c r="L78" s="257">
        <v>0</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2</v>
      </c>
      <c r="L79" s="257">
        <v>2</v>
      </c>
      <c r="M79" s="218"/>
      <c r="N79" s="256" t="str">
        <f ca="1">IF(SUM(AK77:AK82)=18,VLOOKUP(1,AW77:BA91,2,FALSE),"3A/D/E/F")</f>
        <v>Portugal</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c r="K80" s="257">
        <v>1</v>
      </c>
      <c r="L80" s="257">
        <v>1</v>
      </c>
      <c r="M80" s="258"/>
      <c r="N80" s="235" t="str">
        <f ca="1">IF(SUM(AK38:AK41)=12,VLOOKUP(2,AG38:AI41,3,FALSE),"2E")</f>
        <v>España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c r="K81" s="219">
        <v>3</v>
      </c>
      <c r="L81" s="219">
        <v>1</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2</v>
      </c>
      <c r="M82" s="218"/>
      <c r="N82" s="235" t="str">
        <f ca="1">IF(SUM(AK46:AK49)=12,VLOOKUP(2,AG46:AI49,3,FALSE),"2F")</f>
        <v>Alemania</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c r="K83" s="241">
        <v>2</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Gales</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1|1-0</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1|3-1</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1|1-0</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X|2-2</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X|1-1</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1|3-1</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X|2-2</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1|2-1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Francia</v>
      </c>
      <c r="D98" s="590"/>
      <c r="E98" s="1"/>
      <c r="F98" s="1"/>
      <c r="G98" s="1"/>
      <c r="H98" s="1"/>
      <c r="I98" s="429"/>
      <c r="J98" s="1"/>
      <c r="K98" s="1"/>
      <c r="L98" s="1"/>
      <c r="M98" s="428"/>
      <c r="N98" s="447"/>
    </row>
    <row r="99" spans="1:14" ht="15" customHeight="1" x14ac:dyDescent="0.25">
      <c r="A99" s="605"/>
      <c r="B99" s="14" t="s">
        <v>111</v>
      </c>
      <c r="C99" s="18" t="str">
        <f>EUROCOPA!I88</f>
        <v>W39</v>
      </c>
      <c r="D99" s="590"/>
      <c r="E99" s="1"/>
      <c r="F99" s="1"/>
      <c r="G99" s="1"/>
      <c r="H99" s="1"/>
      <c r="I99" s="429"/>
      <c r="J99" s="1"/>
      <c r="K99" s="1"/>
      <c r="L99" s="1"/>
      <c r="M99" s="428"/>
      <c r="N99" s="447"/>
    </row>
    <row r="100" spans="1:14" ht="15" customHeight="1" x14ac:dyDescent="0.25">
      <c r="A100" s="605"/>
      <c r="B100" s="14" t="s">
        <v>111</v>
      </c>
      <c r="C100" s="18" t="str">
        <f ca="1">EUROCOPA!I89</f>
        <v>Países Bajos</v>
      </c>
      <c r="D100" s="590"/>
      <c r="E100" s="1"/>
      <c r="F100" s="1"/>
      <c r="G100" s="1"/>
      <c r="H100" s="1"/>
      <c r="I100" s="429"/>
      <c r="J100" s="1"/>
      <c r="K100" s="1"/>
      <c r="L100" s="1"/>
      <c r="M100" s="428"/>
      <c r="N100" s="447"/>
    </row>
    <row r="101" spans="1:14" ht="15" customHeight="1" x14ac:dyDescent="0.25">
      <c r="A101" s="605"/>
      <c r="B101" s="14" t="s">
        <v>111</v>
      </c>
      <c r="C101" s="18" t="str">
        <f ca="1">EUROCOPA!I90</f>
        <v>Suecia</v>
      </c>
      <c r="D101" s="590"/>
      <c r="E101" s="1"/>
      <c r="F101" s="1"/>
      <c r="G101" s="1"/>
      <c r="H101" s="1"/>
      <c r="I101" s="429"/>
      <c r="J101" s="1"/>
      <c r="K101" s="1"/>
      <c r="L101" s="1"/>
      <c r="M101" s="428"/>
      <c r="N101" s="447"/>
    </row>
    <row r="102" spans="1:14" ht="15" customHeight="1" x14ac:dyDescent="0.25">
      <c r="A102" s="605"/>
      <c r="B102" s="14" t="s">
        <v>111</v>
      </c>
      <c r="C102" s="18" t="str">
        <f>EUROCOPA!N87</f>
        <v>W42</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Gales</v>
      </c>
      <c r="D104" s="590"/>
      <c r="E104" s="1"/>
      <c r="F104" s="1"/>
      <c r="G104" s="1"/>
      <c r="H104" s="1"/>
      <c r="I104" s="429"/>
      <c r="J104" s="1"/>
      <c r="K104" s="1"/>
      <c r="L104" s="1"/>
      <c r="M104" s="428"/>
      <c r="N104" s="447"/>
    </row>
    <row r="105" spans="1:14" ht="15" customHeight="1" x14ac:dyDescent="0.25">
      <c r="A105" s="605"/>
      <c r="B105" s="14" t="s">
        <v>111</v>
      </c>
      <c r="C105" s="18" t="str">
        <f>EUROCOPA!N90</f>
        <v>W44</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Francia-W42</v>
      </c>
      <c r="C108" s="20" t="str">
        <f ca="1">CONCATENATE(EUROCOPA!I87,"-",EUROCOPA!N87,"· ",IF(EUROCOPA!K87&gt;EUROCOPA!L87,1,IF(EUROCOPA!K87&lt;EUROCOPA!L87,2,IF(AND(EUROCOPA!K87=EUROCOPA!L87,EUROCOPA!K87&lt;&gt;"",EUROCOPA!L87&lt;&gt;""),"X",0))),"|",EUROCOPA!K87,"-",EUROCOPA!L87)</f>
        <v>Francia-W42· 0|-</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W39-Italia</v>
      </c>
      <c r="C109" s="20" t="str">
        <f ca="1">CONCATENATE(EUROCOPA!I88,"-",EUROCOPA!N88,"· ",IF(EUROCOPA!K88&gt;EUROCOPA!L88,1,IF(EUROCOPA!K88&lt;EUROCOPA!L88,2,IF(AND(EUROCOPA!K88=EUROCOPA!L88,EUROCOPA!K88&lt;&gt;"",EUROCOPA!L88&lt;&gt;""),"X",0))),"|",EUROCOPA!K88,"-",EUROCOPA!L88)</f>
        <v>W39-Italia· 0|-</v>
      </c>
      <c r="D109" s="590"/>
      <c r="E109" s="586"/>
      <c r="F109" s="587"/>
      <c r="G109" s="587"/>
      <c r="H109" s="587"/>
      <c r="I109" s="429"/>
      <c r="J109" s="1"/>
      <c r="K109" s="1"/>
      <c r="L109" s="1"/>
      <c r="M109" s="428"/>
      <c r="N109" s="447"/>
    </row>
    <row r="110" spans="1:14" ht="15" customHeight="1" x14ac:dyDescent="0.25">
      <c r="A110" s="609"/>
      <c r="B110" t="str">
        <f ca="1">CONCATENATE(EUROCOPA!I89,"-",EUROCOPA!N89)</f>
        <v>Países Bajos-Gales</v>
      </c>
      <c r="C110" s="20" t="str">
        <f ca="1">CONCATENATE(EUROCOPA!I89,"-",EUROCOPA!N89,"· ",IF(EUROCOPA!K89&gt;EUROCOPA!L89,1,IF(EUROCOPA!K89&lt;EUROCOPA!L89,2,IF(AND(EUROCOPA!K89=EUROCOPA!L89,EUROCOPA!K89&lt;&gt;"",EUROCOPA!L89&lt;&gt;""),"X",0))),"|",EUROCOPA!K89,"-",EUROCOPA!L89)</f>
        <v>Países Bajos-Gales· 0|-</v>
      </c>
      <c r="D110" s="590"/>
      <c r="E110" s="586"/>
      <c r="F110" s="587"/>
      <c r="G110" s="587"/>
      <c r="H110" s="587"/>
      <c r="I110" s="429"/>
      <c r="J110" s="1"/>
      <c r="K110" s="1"/>
      <c r="L110" s="1"/>
      <c r="M110" s="428"/>
      <c r="N110" s="447"/>
    </row>
    <row r="111" spans="1:14" ht="15" customHeight="1" x14ac:dyDescent="0.25">
      <c r="A111" s="609"/>
      <c r="B111" t="str">
        <f ca="1">CONCATENATE(EUROCOPA!I90,"-",EUROCOPA!N90)</f>
        <v>Suecia-W44</v>
      </c>
      <c r="C111" s="20" t="str">
        <f ca="1">CONCATENATE(EUROCOPA!I90,"-",EUROCOPA!N90,"· ",IF(EUROCOPA!K90&gt;EUROCOPA!L90,1,IF(EUROCOPA!K90&lt;EUROCOPA!L90,2,IF(AND(EUROCOPA!K90=EUROCOPA!L90,EUROCOPA!K90&lt;&gt;"",EUROCOPA!L90&lt;&gt;""),"X",0))),"|",EUROCOPA!K90,"-",EUROCOPA!L90)</f>
        <v>Suecia-W44· 0|-</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EUROCOPA!I93</f>
        <v>W46</v>
      </c>
      <c r="D114" s="590"/>
      <c r="E114" s="1"/>
      <c r="F114" s="1"/>
      <c r="G114" s="1"/>
      <c r="H114" s="1"/>
      <c r="I114" s="429"/>
      <c r="J114" s="1"/>
      <c r="K114" s="1"/>
      <c r="L114" s="1"/>
      <c r="M114" s="428"/>
      <c r="N114" s="447"/>
    </row>
    <row r="115" spans="1:14" x14ac:dyDescent="0.25">
      <c r="A115" s="609"/>
      <c r="B115" s="14" t="s">
        <v>114</v>
      </c>
      <c r="C115" s="18" t="str">
        <f>EUROCOPA!I94</f>
        <v>W48</v>
      </c>
      <c r="D115" s="590"/>
      <c r="E115" s="1"/>
      <c r="F115" s="1"/>
      <c r="G115" s="1"/>
      <c r="H115" s="1"/>
      <c r="I115" s="429"/>
      <c r="J115" s="1"/>
      <c r="K115" s="1"/>
      <c r="L115" s="1"/>
      <c r="M115" s="428"/>
      <c r="N115" s="447"/>
    </row>
    <row r="116" spans="1:14" x14ac:dyDescent="0.25">
      <c r="A116" s="609"/>
      <c r="B116" s="14" t="s">
        <v>114</v>
      </c>
      <c r="C116" s="18" t="str">
        <f>EUROCOPA!N93</f>
        <v>W45</v>
      </c>
      <c r="D116" s="590"/>
      <c r="E116" s="1"/>
      <c r="F116" s="1"/>
      <c r="G116" s="1"/>
      <c r="H116" s="1"/>
      <c r="I116" s="429"/>
      <c r="J116" s="1"/>
      <c r="K116" s="1"/>
      <c r="L116" s="1"/>
      <c r="M116" s="428"/>
      <c r="N116" s="447"/>
    </row>
    <row r="117" spans="1:14" x14ac:dyDescent="0.25">
      <c r="A117" s="609"/>
      <c r="B117" s="14" t="s">
        <v>114</v>
      </c>
      <c r="C117" s="18" t="str">
        <f>EUROCOPA!N94</f>
        <v>W47</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90" t="s">
        <v>84</v>
      </c>
      <c r="E120" s="586" t="s">
        <v>869</v>
      </c>
      <c r="F120" s="587"/>
      <c r="G120" s="587"/>
      <c r="H120" s="587"/>
      <c r="I120" s="429"/>
      <c r="J120" s="1"/>
      <c r="K120" s="1"/>
      <c r="L120" s="1"/>
      <c r="M120" s="428"/>
      <c r="N120" s="447"/>
    </row>
    <row r="121" spans="1:14" ht="15" customHeight="1" x14ac:dyDescent="0.25">
      <c r="A121" s="610"/>
      <c r="B121" t="str">
        <f>CONCATENATE(EUROCOPA!I94,"-",EUROCOPA!N94)</f>
        <v>W48-W47</v>
      </c>
      <c r="C121" s="20" t="str">
        <f>CONCATENATE(EUROCOPA!I94,"-",EUROCOPA!N94,"· ",IF(EUROCOPA!K94&gt;EUROCOPA!L94,1,IF(EUROCOPA!K94&lt;EUROCOPA!L94,2,IF(AND(EUROCOPA!K94=EUROCOPA!L94,EUROCOPA!K94&lt;&gt;"",EUROCOPA!L94&lt;&gt;""),"X",0))),"|",EUROCOPA!K94,"-",EUROCOPA!L94)</f>
        <v>W48-W47· 0|-</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EUROCOPA!I97</f>
        <v>W49</v>
      </c>
      <c r="D124" s="590"/>
      <c r="E124" s="1"/>
      <c r="F124" s="1"/>
      <c r="G124" s="1"/>
      <c r="H124" s="1"/>
      <c r="I124" s="429"/>
      <c r="J124" s="1"/>
      <c r="K124" s="1"/>
      <c r="L124" s="1"/>
      <c r="M124" s="428"/>
      <c r="N124" s="447"/>
    </row>
    <row r="125" spans="1:14" ht="15" customHeight="1" x14ac:dyDescent="0.25">
      <c r="A125" s="599"/>
      <c r="B125" s="14" t="s">
        <v>117</v>
      </c>
      <c r="C125" s="400" t="str">
        <f>EUROCOPA!N97</f>
        <v>W50</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Julio Lopez</cp:lastModifiedBy>
  <cp:lastPrinted>2018-12-06T18:06:35Z</cp:lastPrinted>
  <dcterms:created xsi:type="dcterms:W3CDTF">2015-10-31T09:41:54Z</dcterms:created>
  <dcterms:modified xsi:type="dcterms:W3CDTF">2021-06-25T22:01:15Z</dcterms:modified>
</cp:coreProperties>
</file>