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0160\Downloads\Digital\2022\February\"/>
    </mc:Choice>
  </mc:AlternateContent>
  <bookViews>
    <workbookView xWindow="-105" yWindow="-105" windowWidth="23250" windowHeight="12570" firstSheet="1" activeTab="1"/>
  </bookViews>
  <sheets>
    <sheet name="Summary" sheetId="3" state="hidden" r:id="rId1"/>
    <sheet name="Sheet1" sheetId="1" r:id="rId2"/>
    <sheet name="Fees" sheetId="4" r:id="rId3"/>
    <sheet name="Verification" sheetId="2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</externalReferences>
  <definedNames>
    <definedName name="\A" localSheetId="2">'[1]00 LTD 1Q'!#REF!</definedName>
    <definedName name="\A" localSheetId="3">'[1]00 LTD 1Q'!#REF!</definedName>
    <definedName name="\A">'[1]00 LTD 1Q'!#REF!</definedName>
    <definedName name="\a1" localSheetId="2">'[1]00 LTD 1Q'!#REF!</definedName>
    <definedName name="\a1" localSheetId="3">'[1]00 LTD 1Q'!#REF!</definedName>
    <definedName name="\a1">'[1]00 LTD 1Q'!#REF!</definedName>
    <definedName name="\P" localSheetId="2">'[1]00 LTD 1Q'!#REF!</definedName>
    <definedName name="\P">'[1]00 LTD 1Q'!#REF!</definedName>
    <definedName name="\S">'[1]00 LTD 1Q'!#REF!</definedName>
    <definedName name="_" localSheetId="2">#REF!</definedName>
    <definedName name="_" localSheetId="3">#REF!</definedName>
    <definedName name="_">#REF!</definedName>
    <definedName name="_____________________________aug2" localSheetId="2">'[2]Monthly Breakdown'!#REF!</definedName>
    <definedName name="_____________________________aug2" localSheetId="3">'[3]Monthly Breakdown'!#REF!</definedName>
    <definedName name="_____________________________aug2">'[3]Monthly Breakdown'!#REF!</definedName>
    <definedName name="____________________________aug2" localSheetId="2">'[2]Monthly Breakdown'!#REF!</definedName>
    <definedName name="____________________________aug2" localSheetId="3">'[3]Monthly Breakdown'!#REF!</definedName>
    <definedName name="____________________________aug2">'[3]Monthly Breakdown'!#REF!</definedName>
    <definedName name="___________________________aug2" localSheetId="2">'[2]Monthly Breakdown'!#REF!</definedName>
    <definedName name="___________________________aug2">'[3]Monthly Breakdown'!#REF!</definedName>
    <definedName name="__________________________aug2" localSheetId="2">'[2]Monthly Breakdown'!#REF!</definedName>
    <definedName name="__________________________aug2">'[3]Monthly Breakdown'!#REF!</definedName>
    <definedName name="_________________________aug2" localSheetId="2">'[2]Monthly Breakdown'!#REF!</definedName>
    <definedName name="_________________________aug2">'[3]Monthly Breakdown'!#REF!</definedName>
    <definedName name="________________________aug2" localSheetId="2">'[2]Monthly Breakdown'!#REF!</definedName>
    <definedName name="________________________aug2">'[3]Monthly Breakdown'!#REF!</definedName>
    <definedName name="_______________________aug2" localSheetId="2">'[2]Monthly Breakdown'!#REF!</definedName>
    <definedName name="_______________________aug2">'[3]Monthly Breakdown'!#REF!</definedName>
    <definedName name="______________________aug2" localSheetId="2">'[2]Monthly Breakdown'!#REF!</definedName>
    <definedName name="______________________aug2">'[3]Monthly Breakdown'!#REF!</definedName>
    <definedName name="_____________________aug2" localSheetId="2">'[2]Monthly Breakdown'!#REF!</definedName>
    <definedName name="_____________________aug2">'[3]Monthly Breakdown'!#REF!</definedName>
    <definedName name="____________________aug2" localSheetId="2">'[2]Monthly Breakdown'!#REF!</definedName>
    <definedName name="____________________aug2">'[3]Monthly Breakdown'!#REF!</definedName>
    <definedName name="___________________aug2" localSheetId="2">'[2]Monthly Breakdown'!#REF!</definedName>
    <definedName name="___________________aug2">'[3]Monthly Breakdown'!#REF!</definedName>
    <definedName name="___________________Row1">[4]MediaMetrix!$A$8</definedName>
    <definedName name="___________________row2" localSheetId="2">[5]MediaMetrix!$A$8</definedName>
    <definedName name="___________________row2">[6]MediaMetrix!$A$8</definedName>
    <definedName name="___________________TOT1" localSheetId="2">[7]Sheet3!#REF!</definedName>
    <definedName name="___________________TOT1">[8]Sheet3!#REF!</definedName>
    <definedName name="___________________TOT2" localSheetId="2">[7]Sheet3!#REF!</definedName>
    <definedName name="___________________TOT2">[8]Sheet3!#REF!</definedName>
    <definedName name="___________________TOT3" localSheetId="2">[7]Sheet3!#REF!</definedName>
    <definedName name="___________________TOT3">[8]Sheet3!#REF!</definedName>
    <definedName name="___________________TOT4" localSheetId="2">[7]Sheet3!#REF!</definedName>
    <definedName name="___________________TOT4">[8]Sheet3!#REF!</definedName>
    <definedName name="__________________aug2" localSheetId="2">'[2]Monthly Breakdown'!#REF!</definedName>
    <definedName name="__________________aug2">'[3]Monthly Breakdown'!#REF!</definedName>
    <definedName name="__________________Row1">[4]MediaMetrix!$A$8</definedName>
    <definedName name="__________________row2">[9]MediaMetrix!$A$8</definedName>
    <definedName name="__________________TOT1" localSheetId="2">[7]Sheet3!#REF!</definedName>
    <definedName name="__________________TOT1">[8]Sheet3!#REF!</definedName>
    <definedName name="__________________TOT2" localSheetId="2">[7]Sheet3!#REF!</definedName>
    <definedName name="__________________TOT2">[8]Sheet3!#REF!</definedName>
    <definedName name="__________________TOT3" localSheetId="2">[7]Sheet3!#REF!</definedName>
    <definedName name="__________________TOT3">[8]Sheet3!#REF!</definedName>
    <definedName name="__________________TOT4" localSheetId="2">[7]Sheet3!#REF!</definedName>
    <definedName name="__________________TOT4">[8]Sheet3!#REF!</definedName>
    <definedName name="_________________aug2" localSheetId="2">'[2]Monthly Breakdown'!#REF!</definedName>
    <definedName name="_________________aug2">'[3]Monthly Breakdown'!#REF!</definedName>
    <definedName name="_________________cat2" localSheetId="2">#REF!</definedName>
    <definedName name="_________________cat2" localSheetId="3">#REF!</definedName>
    <definedName name="_________________cat2">#REF!</definedName>
    <definedName name="_________________cpc1" localSheetId="3">#REF!</definedName>
    <definedName name="_________________cpc1">#REF!</definedName>
    <definedName name="_________________cpc2" localSheetId="3">#REF!</definedName>
    <definedName name="_________________cpc2">#REF!</definedName>
    <definedName name="_________________gwk5" localSheetId="3">#REF!</definedName>
    <definedName name="_________________gwk5">#REF!</definedName>
    <definedName name="_________________gwk55" localSheetId="3">#REF!</definedName>
    <definedName name="_________________gwk55">#REF!</definedName>
    <definedName name="_________________moo2" localSheetId="3">#REF!</definedName>
    <definedName name="_________________moo2">#REF!</definedName>
    <definedName name="_________________nyu1" localSheetId="3">#REF!</definedName>
    <definedName name="_________________nyu1">#REF!</definedName>
    <definedName name="_________________owk5" localSheetId="3">#REF!</definedName>
    <definedName name="_________________owk5">#REF!</definedName>
    <definedName name="_________________Row1">[4]MediaMetrix!$A$8</definedName>
    <definedName name="_________________row2">[9]MediaMetrix!$A$8</definedName>
    <definedName name="_________________TOT1" localSheetId="2">[7]Sheet3!#REF!</definedName>
    <definedName name="_________________TOT1">[8]Sheet3!#REF!</definedName>
    <definedName name="_________________TOT2" localSheetId="2">[7]Sheet3!#REF!</definedName>
    <definedName name="_________________TOT2">[8]Sheet3!#REF!</definedName>
    <definedName name="_________________TOT3" localSheetId="2">[7]Sheet3!#REF!</definedName>
    <definedName name="_________________TOT3">[8]Sheet3!#REF!</definedName>
    <definedName name="_________________TOT4" localSheetId="2">[7]Sheet3!#REF!</definedName>
    <definedName name="_________________TOT4">[8]Sheet3!#REF!</definedName>
    <definedName name="________________aug2" localSheetId="2">'[2]Monthly Breakdown'!#REF!</definedName>
    <definedName name="________________aug2">'[3]Monthly Breakdown'!#REF!</definedName>
    <definedName name="________________cat2" localSheetId="2">#REF!</definedName>
    <definedName name="________________cat2" localSheetId="3">#REF!</definedName>
    <definedName name="________________cat2">#REF!</definedName>
    <definedName name="________________cpc1" localSheetId="3">#REF!</definedName>
    <definedName name="________________cpc1">#REF!</definedName>
    <definedName name="________________cpc2" localSheetId="3">#REF!</definedName>
    <definedName name="________________cpc2">#REF!</definedName>
    <definedName name="________________gwk5" localSheetId="3">#REF!</definedName>
    <definedName name="________________gwk5">#REF!</definedName>
    <definedName name="________________gwk55" localSheetId="3">#REF!</definedName>
    <definedName name="________________gwk55">#REF!</definedName>
    <definedName name="________________moo2" localSheetId="3">#REF!</definedName>
    <definedName name="________________moo2">#REF!</definedName>
    <definedName name="________________nyu1" localSheetId="3">#REF!</definedName>
    <definedName name="________________nyu1">#REF!</definedName>
    <definedName name="________________owk5" localSheetId="3">#REF!</definedName>
    <definedName name="________________owk5">#REF!</definedName>
    <definedName name="________________Row1">[4]MediaMetrix!$A$8</definedName>
    <definedName name="________________row2">[9]MediaMetrix!$A$8</definedName>
    <definedName name="________________TOT1" localSheetId="2">[7]Sheet3!#REF!</definedName>
    <definedName name="________________TOT1">[8]Sheet3!#REF!</definedName>
    <definedName name="________________TOT2" localSheetId="2">[7]Sheet3!#REF!</definedName>
    <definedName name="________________TOT2">[8]Sheet3!#REF!</definedName>
    <definedName name="________________TOT3" localSheetId="2">[7]Sheet3!#REF!</definedName>
    <definedName name="________________TOT3">[8]Sheet3!#REF!</definedName>
    <definedName name="________________TOT4" localSheetId="2">[7]Sheet3!#REF!</definedName>
    <definedName name="________________TOT4">[8]Sheet3!#REF!</definedName>
    <definedName name="_______________aug2" localSheetId="2">'[2]Monthly Breakdown'!#REF!</definedName>
    <definedName name="_______________aug2">'[3]Monthly Breakdown'!#REF!</definedName>
    <definedName name="_______________cat2" localSheetId="2">#REF!</definedName>
    <definedName name="_______________cat2" localSheetId="3">#REF!</definedName>
    <definedName name="_______________cat2">#REF!</definedName>
    <definedName name="_______________cpc1" localSheetId="3">#REF!</definedName>
    <definedName name="_______________cpc1">#REF!</definedName>
    <definedName name="_______________cpc2" localSheetId="3">#REF!</definedName>
    <definedName name="_______________cpc2">#REF!</definedName>
    <definedName name="_______________gwk5" localSheetId="3">#REF!</definedName>
    <definedName name="_______________gwk5">#REF!</definedName>
    <definedName name="_______________gwk55" localSheetId="3">#REF!</definedName>
    <definedName name="_______________gwk55">#REF!</definedName>
    <definedName name="_______________moo2" localSheetId="3">#REF!</definedName>
    <definedName name="_______________moo2">#REF!</definedName>
    <definedName name="_______________nyu1" localSheetId="3">#REF!</definedName>
    <definedName name="_______________nyu1">#REF!</definedName>
    <definedName name="_______________owk5" localSheetId="3">#REF!</definedName>
    <definedName name="_______________owk5">#REF!</definedName>
    <definedName name="_______________Row1">[4]MediaMetrix!$A$8</definedName>
    <definedName name="_______________row2">[9]MediaMetrix!$A$8</definedName>
    <definedName name="_______________TOT1" localSheetId="2">[7]Sheet3!#REF!</definedName>
    <definedName name="_______________TOT1">[8]Sheet3!#REF!</definedName>
    <definedName name="_______________TOT2" localSheetId="2">[7]Sheet3!#REF!</definedName>
    <definedName name="_______________TOT2">[8]Sheet3!#REF!</definedName>
    <definedName name="_______________TOT3" localSheetId="2">[7]Sheet3!#REF!</definedName>
    <definedName name="_______________TOT3">[8]Sheet3!#REF!</definedName>
    <definedName name="_______________TOT4" localSheetId="2">[7]Sheet3!#REF!</definedName>
    <definedName name="_______________TOT4">[8]Sheet3!#REF!</definedName>
    <definedName name="______________aug2" localSheetId="2">'[2]Monthly Breakdown'!#REF!</definedName>
    <definedName name="______________aug2">'[3]Monthly Breakdown'!#REF!</definedName>
    <definedName name="______________cat2" localSheetId="2">#REF!</definedName>
    <definedName name="______________cat2" localSheetId="3">#REF!</definedName>
    <definedName name="______________cat2">#REF!</definedName>
    <definedName name="______________cpc1" localSheetId="3">#REF!</definedName>
    <definedName name="______________cpc1">#REF!</definedName>
    <definedName name="______________cpc2" localSheetId="3">#REF!</definedName>
    <definedName name="______________cpc2">#REF!</definedName>
    <definedName name="______________gwk5" localSheetId="3">#REF!</definedName>
    <definedName name="______________gwk5">#REF!</definedName>
    <definedName name="______________gwk55" localSheetId="3">#REF!</definedName>
    <definedName name="______________gwk55">#REF!</definedName>
    <definedName name="______________moo2" localSheetId="3">#REF!</definedName>
    <definedName name="______________moo2">#REF!</definedName>
    <definedName name="______________nyu1" localSheetId="3">#REF!</definedName>
    <definedName name="______________nyu1">#REF!</definedName>
    <definedName name="______________owk5" localSheetId="3">#REF!</definedName>
    <definedName name="______________owk5">#REF!</definedName>
    <definedName name="______________Row1">[4]MediaMetrix!$A$8</definedName>
    <definedName name="______________row2">[10]MediaMetrix!$A$8</definedName>
    <definedName name="______________TOT1" localSheetId="2">[7]Sheet3!#REF!</definedName>
    <definedName name="______________TOT1">[8]Sheet3!#REF!</definedName>
    <definedName name="______________TOT2" localSheetId="2">[7]Sheet3!#REF!</definedName>
    <definedName name="______________TOT2">[8]Sheet3!#REF!</definedName>
    <definedName name="______________TOT3" localSheetId="2">[7]Sheet3!#REF!</definedName>
    <definedName name="______________TOT3">[8]Sheet3!#REF!</definedName>
    <definedName name="______________TOT4" localSheetId="2">[7]Sheet3!#REF!</definedName>
    <definedName name="______________TOT4">[8]Sheet3!#REF!</definedName>
    <definedName name="_____________aug2" localSheetId="2">'[2]Monthly Breakdown'!#REF!</definedName>
    <definedName name="_____________aug2">'[3]Monthly Breakdown'!#REF!</definedName>
    <definedName name="_____________cat2" localSheetId="2">#REF!</definedName>
    <definedName name="_____________cat2" localSheetId="3">#REF!</definedName>
    <definedName name="_____________cat2">#REF!</definedName>
    <definedName name="_____________cpc1" localSheetId="3">#REF!</definedName>
    <definedName name="_____________cpc1">#REF!</definedName>
    <definedName name="_____________cpc2" localSheetId="3">#REF!</definedName>
    <definedName name="_____________cpc2">#REF!</definedName>
    <definedName name="_____________gwk5" localSheetId="3">#REF!</definedName>
    <definedName name="_____________gwk5">#REF!</definedName>
    <definedName name="_____________gwk55" localSheetId="3">#REF!</definedName>
    <definedName name="_____________gwk55">#REF!</definedName>
    <definedName name="_____________moo2" localSheetId="3">#REF!</definedName>
    <definedName name="_____________moo2">#REF!</definedName>
    <definedName name="_____________nyu1" localSheetId="3">#REF!</definedName>
    <definedName name="_____________nyu1">#REF!</definedName>
    <definedName name="_____________owk5" localSheetId="3">#REF!</definedName>
    <definedName name="_____________owk5">#REF!</definedName>
    <definedName name="_____________Row1">[4]MediaMetrix!$A$8</definedName>
    <definedName name="_____________row2">[10]MediaMetrix!$A$8</definedName>
    <definedName name="_____________TOT1" localSheetId="2">[7]Sheet3!#REF!</definedName>
    <definedName name="_____________TOT1">[8]Sheet3!#REF!</definedName>
    <definedName name="_____________TOT2" localSheetId="2">[7]Sheet3!#REF!</definedName>
    <definedName name="_____________TOT2">[8]Sheet3!#REF!</definedName>
    <definedName name="_____________TOT3" localSheetId="2">[7]Sheet3!#REF!</definedName>
    <definedName name="_____________TOT3">[8]Sheet3!#REF!</definedName>
    <definedName name="_____________TOT4" localSheetId="2">[7]Sheet3!#REF!</definedName>
    <definedName name="_____________TOT4">[8]Sheet3!#REF!</definedName>
    <definedName name="____________aug2" localSheetId="2">'[2]Monthly Breakdown'!#REF!</definedName>
    <definedName name="____________aug2">'[3]Monthly Breakdown'!#REF!</definedName>
    <definedName name="____________cat2" localSheetId="2">#REF!</definedName>
    <definedName name="____________cat2" localSheetId="3">#REF!</definedName>
    <definedName name="____________cat2">#REF!</definedName>
    <definedName name="____________cpc1" localSheetId="3">#REF!</definedName>
    <definedName name="____________cpc1">#REF!</definedName>
    <definedName name="____________cpc2" localSheetId="3">#REF!</definedName>
    <definedName name="____________cpc2">#REF!</definedName>
    <definedName name="____________gwk5" localSheetId="3">#REF!</definedName>
    <definedName name="____________gwk5">#REF!</definedName>
    <definedName name="____________gwk55" localSheetId="3">#REF!</definedName>
    <definedName name="____________gwk55">#REF!</definedName>
    <definedName name="____________moo2" localSheetId="3">#REF!</definedName>
    <definedName name="____________moo2">#REF!</definedName>
    <definedName name="____________nyu1" localSheetId="3">#REF!</definedName>
    <definedName name="____________nyu1">#REF!</definedName>
    <definedName name="____________owk5" localSheetId="3">#REF!</definedName>
    <definedName name="____________owk5">#REF!</definedName>
    <definedName name="____________Row1">[4]MediaMetrix!$A$8</definedName>
    <definedName name="____________row2">[10]MediaMetrix!$A$8</definedName>
    <definedName name="____________TOT1" localSheetId="2">[7]Sheet3!#REF!</definedName>
    <definedName name="____________TOT1">[8]Sheet3!#REF!</definedName>
    <definedName name="____________TOT2" localSheetId="2">[7]Sheet3!#REF!</definedName>
    <definedName name="____________TOT2">[8]Sheet3!#REF!</definedName>
    <definedName name="____________TOT3" localSheetId="2">[7]Sheet3!#REF!</definedName>
    <definedName name="____________TOT3">[8]Sheet3!#REF!</definedName>
    <definedName name="____________TOT4" localSheetId="2">[7]Sheet3!#REF!</definedName>
    <definedName name="____________TOT4">[8]Sheet3!#REF!</definedName>
    <definedName name="___________aug2" localSheetId="2">'[2]Monthly Breakdown'!#REF!</definedName>
    <definedName name="___________aug2">'[3]Monthly Breakdown'!#REF!</definedName>
    <definedName name="___________cat2" localSheetId="2">#REF!</definedName>
    <definedName name="___________cat2" localSheetId="3">#REF!</definedName>
    <definedName name="___________cat2">#REF!</definedName>
    <definedName name="___________cpc1" localSheetId="3">#REF!</definedName>
    <definedName name="___________cpc1">#REF!</definedName>
    <definedName name="___________cpc2" localSheetId="3">#REF!</definedName>
    <definedName name="___________cpc2">#REF!</definedName>
    <definedName name="___________gwk5" localSheetId="3">#REF!</definedName>
    <definedName name="___________gwk5">#REF!</definedName>
    <definedName name="___________gwk55" localSheetId="3">#REF!</definedName>
    <definedName name="___________gwk55">#REF!</definedName>
    <definedName name="___________moo2" localSheetId="3">#REF!</definedName>
    <definedName name="___________moo2">#REF!</definedName>
    <definedName name="___________nyu1" localSheetId="3">#REF!</definedName>
    <definedName name="___________nyu1">#REF!</definedName>
    <definedName name="___________owk5" localSheetId="3">#REF!</definedName>
    <definedName name="___________owk5">#REF!</definedName>
    <definedName name="___________Row1">[4]MediaMetrix!$A$8</definedName>
    <definedName name="___________row2" localSheetId="2">[5]MediaMetrix!$A$8</definedName>
    <definedName name="___________row2">[6]MediaMetrix!$A$8</definedName>
    <definedName name="___________TOT1" localSheetId="2">[7]Sheet3!#REF!</definedName>
    <definedName name="___________TOT1">[8]Sheet3!#REF!</definedName>
    <definedName name="___________TOT2" localSheetId="2">[7]Sheet3!#REF!</definedName>
    <definedName name="___________TOT2">[8]Sheet3!#REF!</definedName>
    <definedName name="___________TOT3" localSheetId="2">[7]Sheet3!#REF!</definedName>
    <definedName name="___________TOT3">[8]Sheet3!#REF!</definedName>
    <definedName name="___________TOT4" localSheetId="2">[7]Sheet3!#REF!</definedName>
    <definedName name="___________TOT4">[8]Sheet3!#REF!</definedName>
    <definedName name="__________aug2" localSheetId="2">'[2]Monthly Breakdown'!#REF!</definedName>
    <definedName name="__________aug2">'[3]Monthly Breakdown'!#REF!</definedName>
    <definedName name="__________cat2" localSheetId="2">#REF!</definedName>
    <definedName name="__________cat2" localSheetId="3">#REF!</definedName>
    <definedName name="__________cat2">#REF!</definedName>
    <definedName name="__________cpc1" localSheetId="3">#REF!</definedName>
    <definedName name="__________cpc1">#REF!</definedName>
    <definedName name="__________cpc2" localSheetId="3">#REF!</definedName>
    <definedName name="__________cpc2">#REF!</definedName>
    <definedName name="__________gwk5" localSheetId="3">#REF!</definedName>
    <definedName name="__________gwk5">#REF!</definedName>
    <definedName name="__________gwk55" localSheetId="3">#REF!</definedName>
    <definedName name="__________gwk55">#REF!</definedName>
    <definedName name="__________moo2" localSheetId="3">#REF!</definedName>
    <definedName name="__________moo2">#REF!</definedName>
    <definedName name="__________nyu1" localSheetId="3">#REF!</definedName>
    <definedName name="__________nyu1">#REF!</definedName>
    <definedName name="__________owk5" localSheetId="3">#REF!</definedName>
    <definedName name="__________owk5">#REF!</definedName>
    <definedName name="__________Row1">[4]MediaMetrix!$A$8</definedName>
    <definedName name="__________row2" localSheetId="2">[5]MediaMetrix!$A$8</definedName>
    <definedName name="__________row2">[6]MediaMetrix!$A$8</definedName>
    <definedName name="__________TOT1" localSheetId="2">[7]Sheet3!#REF!</definedName>
    <definedName name="__________TOT1">[8]Sheet3!#REF!</definedName>
    <definedName name="__________TOT2" localSheetId="2">[7]Sheet3!#REF!</definedName>
    <definedName name="__________TOT2">[8]Sheet3!#REF!</definedName>
    <definedName name="__________TOT3" localSheetId="2">[7]Sheet3!#REF!</definedName>
    <definedName name="__________TOT3">[8]Sheet3!#REF!</definedName>
    <definedName name="__________TOT4" localSheetId="2">[7]Sheet3!#REF!</definedName>
    <definedName name="__________TOT4">[8]Sheet3!#REF!</definedName>
    <definedName name="_________aug2" localSheetId="2">'[2]Monthly Breakdown'!#REF!</definedName>
    <definedName name="_________aug2">'[3]Monthly Breakdown'!#REF!</definedName>
    <definedName name="_________cat2" localSheetId="2">#REF!</definedName>
    <definedName name="_________cat2" localSheetId="3">#REF!</definedName>
    <definedName name="_________cat2">#REF!</definedName>
    <definedName name="_________cpc1" localSheetId="3">#REF!</definedName>
    <definedName name="_________cpc1">#REF!</definedName>
    <definedName name="_________cpc2" localSheetId="3">#REF!</definedName>
    <definedName name="_________cpc2">#REF!</definedName>
    <definedName name="_________gwk5" localSheetId="3">#REF!</definedName>
    <definedName name="_________gwk5">#REF!</definedName>
    <definedName name="_________gwk55" localSheetId="3">#REF!</definedName>
    <definedName name="_________gwk55">#REF!</definedName>
    <definedName name="_________moo2" localSheetId="3">#REF!</definedName>
    <definedName name="_________moo2">#REF!</definedName>
    <definedName name="_________nyu1" localSheetId="3">#REF!</definedName>
    <definedName name="_________nyu1">#REF!</definedName>
    <definedName name="_________owk5" localSheetId="3">#REF!</definedName>
    <definedName name="_________owk5">#REF!</definedName>
    <definedName name="_________Row1">[4]MediaMetrix!$A$8</definedName>
    <definedName name="_________row2" localSheetId="2">[5]MediaMetrix!$A$8</definedName>
    <definedName name="_________row2">[6]MediaMetrix!$A$8</definedName>
    <definedName name="_________TOT1" localSheetId="2">[7]Sheet3!#REF!</definedName>
    <definedName name="_________TOT1">[8]Sheet3!#REF!</definedName>
    <definedName name="_________TOT2" localSheetId="2">[7]Sheet3!#REF!</definedName>
    <definedName name="_________TOT2">[8]Sheet3!#REF!</definedName>
    <definedName name="_________TOT3" localSheetId="2">[7]Sheet3!#REF!</definedName>
    <definedName name="_________TOT3">[8]Sheet3!#REF!</definedName>
    <definedName name="_________TOT4" localSheetId="2">[7]Sheet3!#REF!</definedName>
    <definedName name="_________TOT4">[8]Sheet3!#REF!</definedName>
    <definedName name="________aug2" localSheetId="2">'[2]Monthly Breakdown'!#REF!</definedName>
    <definedName name="________aug2">'[3]Monthly Breakdown'!#REF!</definedName>
    <definedName name="________cat2" localSheetId="2">#REF!</definedName>
    <definedName name="________cat2" localSheetId="3">#REF!</definedName>
    <definedName name="________cat2">#REF!</definedName>
    <definedName name="________cpc1" localSheetId="3">#REF!</definedName>
    <definedName name="________cpc1">#REF!</definedName>
    <definedName name="________cpc2" localSheetId="3">#REF!</definedName>
    <definedName name="________cpc2">#REF!</definedName>
    <definedName name="________gwk5" localSheetId="3">#REF!</definedName>
    <definedName name="________gwk5">#REF!</definedName>
    <definedName name="________gwk55" localSheetId="3">#REF!</definedName>
    <definedName name="________gwk55">#REF!</definedName>
    <definedName name="________moo2" localSheetId="3">#REF!</definedName>
    <definedName name="________moo2">#REF!</definedName>
    <definedName name="________nyu1" localSheetId="3">#REF!</definedName>
    <definedName name="________nyu1">#REF!</definedName>
    <definedName name="________owk5" localSheetId="3">#REF!</definedName>
    <definedName name="________owk5">#REF!</definedName>
    <definedName name="________Row1">[4]MediaMetrix!$A$8</definedName>
    <definedName name="________row2" localSheetId="2">[5]MediaMetrix!$A$8</definedName>
    <definedName name="________row2">[6]MediaMetrix!$A$8</definedName>
    <definedName name="________TOT1" localSheetId="2">[7]Sheet3!#REF!</definedName>
    <definedName name="________TOT1">[8]Sheet3!#REF!</definedName>
    <definedName name="________TOT2" localSheetId="2">[7]Sheet3!#REF!</definedName>
    <definedName name="________TOT2">[8]Sheet3!#REF!</definedName>
    <definedName name="________TOT3" localSheetId="2">[7]Sheet3!#REF!</definedName>
    <definedName name="________TOT3">[8]Sheet3!#REF!</definedName>
    <definedName name="________TOT4" localSheetId="2">[7]Sheet3!#REF!</definedName>
    <definedName name="________TOT4">[8]Sheet3!#REF!</definedName>
    <definedName name="_______aug2" localSheetId="2">'[2]Monthly Breakdown'!#REF!</definedName>
    <definedName name="_______aug2">'[3]Monthly Breakdown'!#REF!</definedName>
    <definedName name="_______cat2" localSheetId="2">#REF!</definedName>
    <definedName name="_______cat2" localSheetId="3">#REF!</definedName>
    <definedName name="_______cat2">#REF!</definedName>
    <definedName name="_______cpc1" localSheetId="3">#REF!</definedName>
    <definedName name="_______cpc1">#REF!</definedName>
    <definedName name="_______cpc2" localSheetId="3">#REF!</definedName>
    <definedName name="_______cpc2">#REF!</definedName>
    <definedName name="_______gwk5" localSheetId="3">#REF!</definedName>
    <definedName name="_______gwk5">#REF!</definedName>
    <definedName name="_______gwk55" localSheetId="3">#REF!</definedName>
    <definedName name="_______gwk55">#REF!</definedName>
    <definedName name="_______moo2" localSheetId="3">#REF!</definedName>
    <definedName name="_______moo2">#REF!</definedName>
    <definedName name="_______nyu1" localSheetId="3">#REF!</definedName>
    <definedName name="_______nyu1">#REF!</definedName>
    <definedName name="_______owk5" localSheetId="3">#REF!</definedName>
    <definedName name="_______owk5">#REF!</definedName>
    <definedName name="_______Row1">[4]MediaMetrix!$A$8</definedName>
    <definedName name="_______row2" localSheetId="2">[5]MediaMetrix!$A$8</definedName>
    <definedName name="_______row2">[6]MediaMetrix!$A$8</definedName>
    <definedName name="_______TOT1" localSheetId="2">[7]Sheet3!#REF!</definedName>
    <definedName name="_______TOT1">[8]Sheet3!#REF!</definedName>
    <definedName name="_______TOT2" localSheetId="2">[7]Sheet3!#REF!</definedName>
    <definedName name="_______TOT2">[8]Sheet3!#REF!</definedName>
    <definedName name="_______TOT3" localSheetId="2">[7]Sheet3!#REF!</definedName>
    <definedName name="_______TOT3">[8]Sheet3!#REF!</definedName>
    <definedName name="_______TOT4" localSheetId="2">[7]Sheet3!#REF!</definedName>
    <definedName name="_______TOT4">[8]Sheet3!#REF!</definedName>
    <definedName name="______aug2" localSheetId="2">'[2]Monthly Breakdown'!#REF!</definedName>
    <definedName name="______aug2">'[3]Monthly Breakdown'!#REF!</definedName>
    <definedName name="______cat2" localSheetId="2">#REF!</definedName>
    <definedName name="______cat2" localSheetId="3">#REF!</definedName>
    <definedName name="______cat2">#REF!</definedName>
    <definedName name="______cpc1" localSheetId="3">#REF!</definedName>
    <definedName name="______cpc1">#REF!</definedName>
    <definedName name="______cpc2" localSheetId="3">#REF!</definedName>
    <definedName name="______cpc2">#REF!</definedName>
    <definedName name="______gwk5" localSheetId="3">#REF!</definedName>
    <definedName name="______gwk5">#REF!</definedName>
    <definedName name="______gwk55" localSheetId="3">#REF!</definedName>
    <definedName name="______gwk55">#REF!</definedName>
    <definedName name="______moo2" localSheetId="3">#REF!</definedName>
    <definedName name="______moo2">#REF!</definedName>
    <definedName name="______nyu1" localSheetId="3">#REF!</definedName>
    <definedName name="______nyu1">#REF!</definedName>
    <definedName name="______owk5" localSheetId="3">#REF!</definedName>
    <definedName name="______owk5">#REF!</definedName>
    <definedName name="______Row1">[4]MediaMetrix!$A$8</definedName>
    <definedName name="______row2" localSheetId="2">[5]MediaMetrix!$A$8</definedName>
    <definedName name="______row2">[6]MediaMetrix!$A$8</definedName>
    <definedName name="______TOT1" localSheetId="2">[7]Sheet3!#REF!</definedName>
    <definedName name="______TOT1">[8]Sheet3!#REF!</definedName>
    <definedName name="______TOT2" localSheetId="2">[7]Sheet3!#REF!</definedName>
    <definedName name="______TOT2">[8]Sheet3!#REF!</definedName>
    <definedName name="______TOT3" localSheetId="2">[7]Sheet3!#REF!</definedName>
    <definedName name="______TOT3">[8]Sheet3!#REF!</definedName>
    <definedName name="______TOT4" localSheetId="2">[7]Sheet3!#REF!</definedName>
    <definedName name="______TOT4">[8]Sheet3!#REF!</definedName>
    <definedName name="_____aug2" localSheetId="2">'[2]Monthly Breakdown'!#REF!</definedName>
    <definedName name="_____aug2">'[3]Monthly Breakdown'!#REF!</definedName>
    <definedName name="_____cat2" localSheetId="2">#REF!</definedName>
    <definedName name="_____cat2" localSheetId="3">#REF!</definedName>
    <definedName name="_____cat2">#REF!</definedName>
    <definedName name="_____cpc1" localSheetId="3">#REF!</definedName>
    <definedName name="_____cpc1">#REF!</definedName>
    <definedName name="_____cpc2" localSheetId="3">#REF!</definedName>
    <definedName name="_____cpc2">#REF!</definedName>
    <definedName name="_____gwk5" localSheetId="3">#REF!</definedName>
    <definedName name="_____gwk5">#REF!</definedName>
    <definedName name="_____gwk55" localSheetId="3">#REF!</definedName>
    <definedName name="_____gwk55">#REF!</definedName>
    <definedName name="_____moo2" localSheetId="3">#REF!</definedName>
    <definedName name="_____moo2">#REF!</definedName>
    <definedName name="_____nyu1" localSheetId="3">#REF!</definedName>
    <definedName name="_____nyu1">#REF!</definedName>
    <definedName name="_____owk5" localSheetId="3">#REF!</definedName>
    <definedName name="_____owk5">#REF!</definedName>
    <definedName name="_____Row1">[4]MediaMetrix!$A$8</definedName>
    <definedName name="_____row2" localSheetId="2">[5]MediaMetrix!$A$8</definedName>
    <definedName name="_____row2">[6]MediaMetrix!$A$8</definedName>
    <definedName name="_____TOT1" localSheetId="2">[7]Sheet3!#REF!</definedName>
    <definedName name="_____TOT1">[8]Sheet3!#REF!</definedName>
    <definedName name="_____TOT2" localSheetId="2">[7]Sheet3!#REF!</definedName>
    <definedName name="_____TOT2">[8]Sheet3!#REF!</definedName>
    <definedName name="_____TOT3" localSheetId="2">[7]Sheet3!#REF!</definedName>
    <definedName name="_____TOT3">[8]Sheet3!#REF!</definedName>
    <definedName name="_____TOT4" localSheetId="2">[7]Sheet3!#REF!</definedName>
    <definedName name="_____TOT4">[8]Sheet3!#REF!</definedName>
    <definedName name="____aug2" localSheetId="2">'[2]Monthly Breakdown'!#REF!</definedName>
    <definedName name="____aug2">'[3]Monthly Breakdown'!#REF!</definedName>
    <definedName name="____cat2" localSheetId="2">#REF!</definedName>
    <definedName name="____cat2" localSheetId="3">#REF!</definedName>
    <definedName name="____cat2">#REF!</definedName>
    <definedName name="____cpc1" localSheetId="3">#REF!</definedName>
    <definedName name="____cpc1">#REF!</definedName>
    <definedName name="____cpc2" localSheetId="3">#REF!</definedName>
    <definedName name="____cpc2">#REF!</definedName>
    <definedName name="____gwk5" localSheetId="3">#REF!</definedName>
    <definedName name="____gwk5">#REF!</definedName>
    <definedName name="____gwk55" localSheetId="3">#REF!</definedName>
    <definedName name="____gwk55">#REF!</definedName>
    <definedName name="____moo2" localSheetId="3">#REF!</definedName>
    <definedName name="____moo2">#REF!</definedName>
    <definedName name="____nyu1" localSheetId="3">#REF!</definedName>
    <definedName name="____nyu1">#REF!</definedName>
    <definedName name="____owk5" localSheetId="3">#REF!</definedName>
    <definedName name="____owk5">#REF!</definedName>
    <definedName name="____Row1">[4]MediaMetrix!$A$8</definedName>
    <definedName name="____row2" localSheetId="2">[5]MediaMetrix!$A$8</definedName>
    <definedName name="____row2">[6]MediaMetrix!$A$8</definedName>
    <definedName name="____TOT1" localSheetId="2">[7]Sheet3!#REF!</definedName>
    <definedName name="____TOT1">[8]Sheet3!#REF!</definedName>
    <definedName name="____TOT2" localSheetId="2">[7]Sheet3!#REF!</definedName>
    <definedName name="____TOT2">[8]Sheet3!#REF!</definedName>
    <definedName name="____TOT3" localSheetId="2">[7]Sheet3!#REF!</definedName>
    <definedName name="____TOT3">[8]Sheet3!#REF!</definedName>
    <definedName name="____TOT4" localSheetId="2">[7]Sheet3!#REF!</definedName>
    <definedName name="____TOT4">[8]Sheet3!#REF!</definedName>
    <definedName name="___aug2" localSheetId="2">'[2]Monthly Breakdown'!#REF!</definedName>
    <definedName name="___aug2">'[3]Monthly Breakdown'!#REF!</definedName>
    <definedName name="___cat2" localSheetId="2">#REF!</definedName>
    <definedName name="___cat2" localSheetId="3">#REF!</definedName>
    <definedName name="___cat2">#REF!</definedName>
    <definedName name="___cpc1" localSheetId="3">#REF!</definedName>
    <definedName name="___cpc1">#REF!</definedName>
    <definedName name="___cpc2" localSheetId="3">#REF!</definedName>
    <definedName name="___cpc2">#REF!</definedName>
    <definedName name="___gwk5" localSheetId="3">#REF!</definedName>
    <definedName name="___gwk5">#REF!</definedName>
    <definedName name="___gwk55" localSheetId="3">#REF!</definedName>
    <definedName name="___gwk55">#REF!</definedName>
    <definedName name="___moo2" localSheetId="3">#REF!</definedName>
    <definedName name="___moo2">#REF!</definedName>
    <definedName name="___nyu1" localSheetId="3">#REF!</definedName>
    <definedName name="___nyu1">#REF!</definedName>
    <definedName name="___owk5" localSheetId="3">#REF!</definedName>
    <definedName name="___owk5">#REF!</definedName>
    <definedName name="___Row1">[4]MediaMetrix!$A$8</definedName>
    <definedName name="___row2" localSheetId="2">[5]MediaMetrix!$A$8</definedName>
    <definedName name="___row2">[6]MediaMetrix!$A$8</definedName>
    <definedName name="___TOT1" localSheetId="2">[7]Sheet3!#REF!</definedName>
    <definedName name="___TOT1">[8]Sheet3!#REF!</definedName>
    <definedName name="___TOT2" localSheetId="2">[7]Sheet3!#REF!</definedName>
    <definedName name="___TOT2">[8]Sheet3!#REF!</definedName>
    <definedName name="___TOT3" localSheetId="2">[7]Sheet3!#REF!</definedName>
    <definedName name="___TOT3">[8]Sheet3!#REF!</definedName>
    <definedName name="___TOT4" localSheetId="2">[7]Sheet3!#REF!</definedName>
    <definedName name="___TOT4">[8]Sheet3!#REF!</definedName>
    <definedName name="__aug2" localSheetId="2">'[2]Monthly Breakdown'!#REF!</definedName>
    <definedName name="__aug2">'[3]Monthly Breakdown'!#REF!</definedName>
    <definedName name="__cat2" localSheetId="2">#REF!</definedName>
    <definedName name="__cat2" localSheetId="3">#REF!</definedName>
    <definedName name="__cat2">#REF!</definedName>
    <definedName name="__cpc1" localSheetId="3">#REF!</definedName>
    <definedName name="__cpc1">#REF!</definedName>
    <definedName name="__cpc2" localSheetId="3">#REF!</definedName>
    <definedName name="__cpc2">#REF!</definedName>
    <definedName name="__gwk5" localSheetId="3">#REF!</definedName>
    <definedName name="__gwk5">#REF!</definedName>
    <definedName name="__gwk55" localSheetId="3">#REF!</definedName>
    <definedName name="__gwk55">#REF!</definedName>
    <definedName name="__IntlFixup" hidden="1">TRUE</definedName>
    <definedName name="__Mile_Dedupe_Covg" localSheetId="3">#REF!</definedName>
    <definedName name="__Mile_Dedupe_Covg">#REF!</definedName>
    <definedName name="__moo2" localSheetId="3">#REF!</definedName>
    <definedName name="__moo2">#REF!</definedName>
    <definedName name="__nyu1" localSheetId="3">#REF!</definedName>
    <definedName name="__nyu1">#REF!</definedName>
    <definedName name="__owk5" localSheetId="3">#REF!</definedName>
    <definedName name="__owk5">#REF!</definedName>
    <definedName name="__Row1">[4]MediaMetrix!$A$8</definedName>
    <definedName name="__row2" localSheetId="2">[5]MediaMetrix!$A$8</definedName>
    <definedName name="__row2">[6]MediaMetrix!$A$8</definedName>
    <definedName name="__TOT1" localSheetId="2">[7]Sheet3!#REF!</definedName>
    <definedName name="__TOT1">[8]Sheet3!#REF!</definedName>
    <definedName name="__TOT2" localSheetId="2">[7]Sheet3!#REF!</definedName>
    <definedName name="__TOT2">[8]Sheet3!#REF!</definedName>
    <definedName name="__TOT3" localSheetId="2">[7]Sheet3!#REF!</definedName>
    <definedName name="__TOT3">[8]Sheet3!#REF!</definedName>
    <definedName name="__TOT4" localSheetId="2">[7]Sheet3!#REF!</definedName>
    <definedName name="__TOT4">[8]Sheet3!#REF!</definedName>
    <definedName name="_1">#N/A</definedName>
    <definedName name="_1_0national.wireless.partn" localSheetId="2">'[11]Cap-Depr-Sales Tax'!#REF!</definedName>
    <definedName name="_1_0national.wireless.partn">'[12]Cap-Depr-Sales Tax'!#REF!</definedName>
    <definedName name="_2">#N/A</definedName>
    <definedName name="_2_0wireless.national.resu" localSheetId="2">'[11]Cap-Depr-Sales Tax'!#REF!</definedName>
    <definedName name="_2_0wireless.national.resu">'[12]Cap-Depr-Sales Tax'!#REF!</definedName>
    <definedName name="_3" localSheetId="2">#REF!</definedName>
    <definedName name="_3" localSheetId="3">#REF!</definedName>
    <definedName name="_3">#REF!</definedName>
    <definedName name="_3_0wireless.rat" localSheetId="2">'[11]Cap-Depr-Sales Tax'!#REF!</definedName>
    <definedName name="_3_0wireless.rat" localSheetId="3">'[12]Cap-Depr-Sales Tax'!#REF!</definedName>
    <definedName name="_3_0wireless.rat">'[12]Cap-Depr-Sales Tax'!#REF!</definedName>
    <definedName name="_322_radE0235" localSheetId="2">#REF!</definedName>
    <definedName name="_322_radE0235" localSheetId="3">#REF!</definedName>
    <definedName name="_322_radE0235">#REF!</definedName>
    <definedName name="_4_0wireless.ratio" localSheetId="2">'[11]Cap-Depr-Sales Tax'!#REF!</definedName>
    <definedName name="_4_0wireless.ratio" localSheetId="3">'[12]Cap-Depr-Sales Tax'!#REF!</definedName>
    <definedName name="_4_0wireless.ratio">'[12]Cap-Depr-Sales Tax'!#REF!</definedName>
    <definedName name="_5" localSheetId="2">#REF!</definedName>
    <definedName name="_5" localSheetId="3">#REF!</definedName>
    <definedName name="_5">#REF!</definedName>
    <definedName name="_5_0Input.Coop" localSheetId="3">#REF!</definedName>
    <definedName name="_5_0Input.Coop">#REF!</definedName>
    <definedName name="_503_rad2987D" localSheetId="3">#REF!</definedName>
    <definedName name="_503_rad2987D">#REF!</definedName>
    <definedName name="_9218_validation" localSheetId="3">#REF!</definedName>
    <definedName name="_9218_validation">#REF!</definedName>
    <definedName name="_A644444" localSheetId="3">#REF!</definedName>
    <definedName name="_A644444">#REF!</definedName>
    <definedName name="_aid1" localSheetId="2">[13]!_aid1</definedName>
    <definedName name="_aid1">[14]!_aid1</definedName>
    <definedName name="_aug2" localSheetId="2">'[2]Monthly Breakdown'!#REF!</definedName>
    <definedName name="_aug2" localSheetId="3">'[3]Monthly Breakdown'!#REF!</definedName>
    <definedName name="_aug2">'[3]Monthly Breakdown'!#REF!</definedName>
    <definedName name="_cat2" localSheetId="2">#REF!</definedName>
    <definedName name="_cat2" localSheetId="3">#REF!</definedName>
    <definedName name="_cat2">#REF!</definedName>
    <definedName name="_cpc1" localSheetId="3">#REF!</definedName>
    <definedName name="_cpc1">#REF!</definedName>
    <definedName name="_cpc2" localSheetId="3">#REF!</definedName>
    <definedName name="_cpc2">#REF!</definedName>
    <definedName name="_gwk5" localSheetId="3">#REF!</definedName>
    <definedName name="_gwk5">#REF!</definedName>
    <definedName name="_gwk55" localSheetId="3">#REF!</definedName>
    <definedName name="_gwk55">#REF!</definedName>
    <definedName name="_moo2" localSheetId="3">#REF!</definedName>
    <definedName name="_moo2">#REF!</definedName>
    <definedName name="_nyu1" localSheetId="3">#REF!</definedName>
    <definedName name="_nyu1">#REF!</definedName>
    <definedName name="_Order2" hidden="1">255</definedName>
    <definedName name="_owk5" localSheetId="2">#REF!</definedName>
    <definedName name="_owk5" localSheetId="3">#REF!</definedName>
    <definedName name="_owk5">#REF!</definedName>
    <definedName name="_Parse_In" localSheetId="3" hidden="1">#REF!</definedName>
    <definedName name="_Parse_In" hidden="1">#REF!</definedName>
    <definedName name="_Parse_Out" localSheetId="3" hidden="1">#REF!</definedName>
    <definedName name="_Parse_Out" hidden="1">#REF!</definedName>
    <definedName name="_q01_capacity_issue" localSheetId="3">#REF!</definedName>
    <definedName name="_q01_capacity_issue">#REF!</definedName>
    <definedName name="_q1" localSheetId="3">#REF!</definedName>
    <definedName name="_q1">#REF!</definedName>
    <definedName name="_Regression_Int">1</definedName>
    <definedName name="_Row1">[4]MediaMetrix!$A$8</definedName>
    <definedName name="_row2" localSheetId="2">[5]MediaMetrix!$A$8</definedName>
    <definedName name="_row2">[6]MediaMetrix!$A$8</definedName>
    <definedName name="_SAU42" localSheetId="2">#REF!</definedName>
    <definedName name="_SAU42" localSheetId="3">#REF!</definedName>
    <definedName name="_SAU42">#REF!</definedName>
    <definedName name="_SAU63" localSheetId="3">#REF!</definedName>
    <definedName name="_SAU63">#REF!</definedName>
    <definedName name="_SAU70" localSheetId="3">#REF!</definedName>
    <definedName name="_SAU70">#REF!</definedName>
    <definedName name="_SRS1" localSheetId="3">#REF!</definedName>
    <definedName name="_SRS1">#REF!</definedName>
    <definedName name="_SRS2" localSheetId="3">#REF!</definedName>
    <definedName name="_SRS2">#REF!</definedName>
    <definedName name="_tbl1" localSheetId="3">#REF!</definedName>
    <definedName name="_tbl1">#REF!</definedName>
    <definedName name="_TOT1" localSheetId="2">[7]Sheet3!#REF!</definedName>
    <definedName name="_TOT1" localSheetId="3">[8]Sheet3!#REF!</definedName>
    <definedName name="_TOT1">[8]Sheet3!#REF!</definedName>
    <definedName name="_TOT2" localSheetId="2">[7]Sheet3!#REF!</definedName>
    <definedName name="_TOT2" localSheetId="3">[8]Sheet3!#REF!</definedName>
    <definedName name="_TOT2">[8]Sheet3!#REF!</definedName>
    <definedName name="_TOT3" localSheetId="2">[7]Sheet3!#REF!</definedName>
    <definedName name="_TOT3" localSheetId="3">[8]Sheet3!#REF!</definedName>
    <definedName name="_TOT3">[8]Sheet3!#REF!</definedName>
    <definedName name="_TOT4" localSheetId="2">[7]Sheet3!#REF!</definedName>
    <definedName name="_TOT4" localSheetId="3">[8]Sheet3!#REF!</definedName>
    <definedName name="_TOT4">[8]Sheet3!#REF!</definedName>
    <definedName name="a" localSheetId="2">#REF!</definedName>
    <definedName name="a" localSheetId="3">#REF!</definedName>
    <definedName name="a">#REF!</definedName>
    <definedName name="AA" localSheetId="3">#REF!</definedName>
    <definedName name="AA">#REF!</definedName>
    <definedName name="aaa" localSheetId="2">'[15]Dreams Come True'!#REF!</definedName>
    <definedName name="aaa" localSheetId="3">'[16]Dreams Come True'!#REF!</definedName>
    <definedName name="aaa">'[16]Dreams Come True'!#REF!</definedName>
    <definedName name="aaa_Aaa" localSheetId="2">'[15]Dreams Come True'!#REF!</definedName>
    <definedName name="aaa_Aaa" localSheetId="3">'[16]Dreams Come True'!#REF!</definedName>
    <definedName name="aaa_Aaa">'[16]Dreams Come True'!#REF!</definedName>
    <definedName name="aaaa" localSheetId="2">#REF!</definedName>
    <definedName name="aaaa" localSheetId="3">#REF!</definedName>
    <definedName name="aaaa">#REF!</definedName>
    <definedName name="aaaaa" localSheetId="3">#REF!</definedName>
    <definedName name="aaaaa">#REF!</definedName>
    <definedName name="ABC" localSheetId="2">[7]Sheet3!#REF!</definedName>
    <definedName name="ABC" localSheetId="3">[8]Sheet3!#REF!</definedName>
    <definedName name="ABC">[8]Sheet3!#REF!</definedName>
    <definedName name="abcd" localSheetId="2">[13]!abcd</definedName>
    <definedName name="abcd">[14]!abcd</definedName>
    <definedName name="aca" localSheetId="2">'[17]Store Report'!#REF!</definedName>
    <definedName name="aca" localSheetId="3">'[18]Store Report'!#REF!</definedName>
    <definedName name="aca">'[18]Store Report'!#REF!</definedName>
    <definedName name="Accepted_Media_Types" localSheetId="2">#REF!</definedName>
    <definedName name="Accepted_Media_Types" localSheetId="3">#REF!</definedName>
    <definedName name="Accepted_Media_Types">#REF!</definedName>
    <definedName name="Account">[19]Parameters!$L$21:$L$667</definedName>
    <definedName name="Account_Number" localSheetId="2">[20]Information!$F$2:$F$41</definedName>
    <definedName name="Account_Number">[21]Information!$F$2:$F$41</definedName>
    <definedName name="AccountsList">[22]Parameters!$D$21:$D$116</definedName>
    <definedName name="ActAreaOvh" localSheetId="2">#REF!</definedName>
    <definedName name="ActAreaOvh" localSheetId="3">#REF!</definedName>
    <definedName name="ActAreaOvh">#REF!</definedName>
    <definedName name="ActAreaOvh2" localSheetId="3">#REF!</definedName>
    <definedName name="ActAreaOvh2">#REF!</definedName>
    <definedName name="ActAreaOvhYTD" localSheetId="3">#REF!</definedName>
    <definedName name="ActAreaOvhYTD">#REF!</definedName>
    <definedName name="ActGA" localSheetId="3">#REF!</definedName>
    <definedName name="ActGA">#REF!</definedName>
    <definedName name="ACTGA1" localSheetId="3">#REF!</definedName>
    <definedName name="ACTGA1">#REF!</definedName>
    <definedName name="ACTGA2" localSheetId="3">#REF!</definedName>
    <definedName name="ACTGA2">#REF!</definedName>
    <definedName name="ACTGA3" localSheetId="3">#REF!</definedName>
    <definedName name="ACTGA3">#REF!</definedName>
    <definedName name="ACTGA4" localSheetId="3">#REF!</definedName>
    <definedName name="ACTGA4">#REF!</definedName>
    <definedName name="ACTGAT" localSheetId="3">#REF!</definedName>
    <definedName name="ACTGAT">#REF!</definedName>
    <definedName name="ACTGrossAdds" localSheetId="3">#REF!</definedName>
    <definedName name="ACTGrossAdds">#REF!</definedName>
    <definedName name="Action_Tag_Category">[23]Sheet1!$A$1:$A$10</definedName>
    <definedName name="Action_Tag_Type">[23]Sheet1!$B$1:$B$4</definedName>
    <definedName name="ActSvc" localSheetId="2">#REF!</definedName>
    <definedName name="ActSvc" localSheetId="3">#REF!</definedName>
    <definedName name="ActSvc">#REF!</definedName>
    <definedName name="ActSvcCtrCM" localSheetId="3">#REF!</definedName>
    <definedName name="ActSvcCtrCM">#REF!</definedName>
    <definedName name="ActSvcCtrYTD" localSheetId="3">#REF!</definedName>
    <definedName name="ActSvcCtrYTD">#REF!</definedName>
    <definedName name="ActualsDB" localSheetId="2">[24]TM1.Settings!#REF!</definedName>
    <definedName name="ActualsDB" localSheetId="3">[25]TM1.Settings!#REF!</definedName>
    <definedName name="ActualsDB">[25]TM1.Settings!#REF!</definedName>
    <definedName name="ActualsLegal" localSheetId="2">[24]TM1.Settings!#REF!</definedName>
    <definedName name="ActualsLegal" localSheetId="3">[25]TM1.Settings!#REF!</definedName>
    <definedName name="ActualsLegal">[25]TM1.Settings!#REF!</definedName>
    <definedName name="ActualsProject" localSheetId="2">[24]TM1.Settings!#REF!</definedName>
    <definedName name="ActualsProject" localSheetId="3">[25]TM1.Settings!#REF!</definedName>
    <definedName name="ActualsProject">[25]TM1.Settings!#REF!</definedName>
    <definedName name="ActualsSource" localSheetId="2">[24]TM1.Settings!#REF!</definedName>
    <definedName name="ActualsSource" localSheetId="3">[25]TM1.Settings!#REF!</definedName>
    <definedName name="ActualsSource">[25]TM1.Settings!#REF!</definedName>
    <definedName name="ActualsThru" localSheetId="2">[24]TM1.Settings!#REF!</definedName>
    <definedName name="ActualsThru">[25]TM1.Settings!#REF!</definedName>
    <definedName name="ActualsVersion" localSheetId="2">[24]TM1.Settings!#REF!</definedName>
    <definedName name="ActualsVersion">[25]TM1.Settings!#REF!</definedName>
    <definedName name="ad" localSheetId="2">#REF!</definedName>
    <definedName name="ad" localSheetId="3">#REF!</definedName>
    <definedName name="ad">#REF!</definedName>
    <definedName name="Ad_Dimensions" localSheetId="3">#REF!</definedName>
    <definedName name="Ad_Dimensions">#REF!</definedName>
    <definedName name="Ad_Format" localSheetId="2">[26]Dropdown_Lists!$E$4:$E$16</definedName>
    <definedName name="Ad_Format">[27]Dropdown_Lists!$E$4:$E$16</definedName>
    <definedName name="Ad_Served" localSheetId="2">#REF!</definedName>
    <definedName name="Ad_Served" localSheetId="3">#REF!</definedName>
    <definedName name="Ad_Served">#REF!</definedName>
    <definedName name="Ad_Serving" localSheetId="2">[28]Dropdown!$C$4:$C$6</definedName>
    <definedName name="Ad_Serving">[29]Dropdown!$C$4:$C$6</definedName>
    <definedName name="Ad_Tag" localSheetId="2">#REF!</definedName>
    <definedName name="Ad_Tag" localSheetId="3">#REF!</definedName>
    <definedName name="Ad_Tag">#REF!</definedName>
    <definedName name="Ad_Unit" localSheetId="3">#REF!</definedName>
    <definedName name="Ad_Unit">#REF!</definedName>
    <definedName name="Ad_Units_2" localSheetId="2">[30]Data!$AQ$4:$AQ$27</definedName>
    <definedName name="Ad_Units_2">[31]Data!$AQ$4:$AQ$27</definedName>
    <definedName name="add" localSheetId="2">#REF!</definedName>
    <definedName name="add" localSheetId="3">#REF!</definedName>
    <definedName name="add">#REF!</definedName>
    <definedName name="added" localSheetId="3">#REF!</definedName>
    <definedName name="added">#REF!</definedName>
    <definedName name="ADDER.1" localSheetId="3">#REF!</definedName>
    <definedName name="ADDER.1">#REF!</definedName>
    <definedName name="AdFormatAbbrev">[32]DataFields!$K$5:$L$7</definedName>
    <definedName name="Admin" localSheetId="2">#REF!</definedName>
    <definedName name="Admin" localSheetId="3">#REF!</definedName>
    <definedName name="Admin">#REF!</definedName>
    <definedName name="AdPlacements" localSheetId="2">'[33]Data Validation'!$B$2:$B$221</definedName>
    <definedName name="AdPlacements">'[34]Data Validation'!$B$2:$B$221</definedName>
    <definedName name="AdServer" localSheetId="2">[35]Menu!$B$37:$B$43</definedName>
    <definedName name="AdServer">[36]Menu!$B$37:$B$43</definedName>
    <definedName name="Advertiser_Code" localSheetId="2">#REF!</definedName>
    <definedName name="Advertiser_Code" localSheetId="3">#REF!</definedName>
    <definedName name="Advertiser_Code">#REF!</definedName>
    <definedName name="aff" localSheetId="3">#REF!</definedName>
    <definedName name="aff">#REF!</definedName>
    <definedName name="Affiliate.markup.toggle" localSheetId="3">#REF!</definedName>
    <definedName name="Affiliate.markup.toggle">#REF!</definedName>
    <definedName name="Affiliate.Scenarios" localSheetId="3">#REF!</definedName>
    <definedName name="Affiliate.Scenarios">#REF!</definedName>
    <definedName name="affiliate.toggle" localSheetId="3">#REF!</definedName>
    <definedName name="affiliate.toggle">#REF!</definedName>
    <definedName name="Affluent" localSheetId="3">#REF!</definedName>
    <definedName name="Affluent">#REF!</definedName>
    <definedName name="Afford_for_who" localSheetId="3">#REF!</definedName>
    <definedName name="Afford_for_who">#REF!</definedName>
    <definedName name="Affordability___for_selected_MBU" localSheetId="3">#REF!</definedName>
    <definedName name="Affordability___for_selected_MBU">#REF!</definedName>
    <definedName name="agency">[37]lists!$G:$G</definedName>
    <definedName name="Agency_Name" localSheetId="2">#REF!</definedName>
    <definedName name="Agency_Name" localSheetId="3">#REF!</definedName>
    <definedName name="Agency_Name">#REF!</definedName>
    <definedName name="AGENCYCOMMISSION" localSheetId="3">#REF!</definedName>
    <definedName name="AGENCYCOMMISSION">#REF!</definedName>
    <definedName name="AGENDA">#N/A</definedName>
    <definedName name="AggCostMethodNames" localSheetId="2">#REF!</definedName>
    <definedName name="AggCostMethodNames" localSheetId="3">#REF!</definedName>
    <definedName name="AggCostMethodNames">#REF!</definedName>
    <definedName name="AggCostMethodNamesCPM" localSheetId="3">#REF!</definedName>
    <definedName name="AggCostMethodNamesCPM">#REF!</definedName>
    <definedName name="AggCostMethodNamesOther" localSheetId="3">#REF!</definedName>
    <definedName name="AggCostMethodNamesOther">#REF!</definedName>
    <definedName name="AggCreativeCategoryNames" localSheetId="3">#REF!</definedName>
    <definedName name="AggCreativeCategoryNames">#REF!</definedName>
    <definedName name="AggCreativeSizeNames" localSheetId="3">#REF!</definedName>
    <definedName name="AggCreativeSizeNames">#REF!</definedName>
    <definedName name="AggCreativeSizeNamesCPM" localSheetId="3">#REF!</definedName>
    <definedName name="AggCreativeSizeNamesCPM">#REF!</definedName>
    <definedName name="AggCreativeSizeNamesOther" localSheetId="3">#REF!</definedName>
    <definedName name="AggCreativeSizeNamesOther">#REF!</definedName>
    <definedName name="AggCreativeTypeNames" localSheetId="3">#REF!</definedName>
    <definedName name="AggCreativeTypeNames">#REF!</definedName>
    <definedName name="AggCreativeTypeNamesOther" localSheetId="3">#REF!</definedName>
    <definedName name="AggCreativeTypeNamesOther">#REF!</definedName>
    <definedName name="AggPlacementGenre" localSheetId="3">#REF!</definedName>
    <definedName name="AggPlacementGenre">#REF!</definedName>
    <definedName name="AggPlacementGenreCPM" localSheetId="3">#REF!</definedName>
    <definedName name="AggPlacementGenreCPM">#REF!</definedName>
    <definedName name="AggPlacementGenreNames" localSheetId="3">#REF!</definedName>
    <definedName name="AggPlacementGenreNames">#REF!</definedName>
    <definedName name="AggPlacementGenreNamesCPM" localSheetId="3">#REF!</definedName>
    <definedName name="AggPlacementGenreNamesCPM">#REF!</definedName>
    <definedName name="AggPlacementGenreNamesOther" localSheetId="3">#REF!</definedName>
    <definedName name="AggPlacementGenreNamesOther">#REF!</definedName>
    <definedName name="AggPlacementGenreOther" localSheetId="3">#REF!</definedName>
    <definedName name="AggPlacementGenreOther">#REF!</definedName>
    <definedName name="AggPlacementNames" localSheetId="3">#REF!</definedName>
    <definedName name="AggPlacementNames">#REF!</definedName>
    <definedName name="AggPlacementNamesCPM" localSheetId="3">#REF!</definedName>
    <definedName name="AggPlacementNamesCPM">#REF!</definedName>
    <definedName name="AggPlacementNamesOther" localSheetId="3">#REF!</definedName>
    <definedName name="AggPlacementNamesOther">#REF!</definedName>
    <definedName name="AggPlacementTypeNames" localSheetId="3">#REF!</definedName>
    <definedName name="AggPlacementTypeNames">#REF!</definedName>
    <definedName name="AggRichMediaTypeNames" localSheetId="3">#REF!</definedName>
    <definedName name="AggRichMediaTypeNames">#REF!</definedName>
    <definedName name="AggSiteGenreNames" localSheetId="3">#REF!</definedName>
    <definedName name="AggSiteGenreNames">#REF!</definedName>
    <definedName name="AggSiteGenreNamesCPM" localSheetId="3">#REF!</definedName>
    <definedName name="AggSiteGenreNamesCPM">#REF!</definedName>
    <definedName name="AggSiteGenreNamesOther" localSheetId="3">#REF!</definedName>
    <definedName name="AggSiteGenreNamesOther">#REF!</definedName>
    <definedName name="AggSiteNames" localSheetId="3">#REF!</definedName>
    <definedName name="AggSiteNames">#REF!</definedName>
    <definedName name="AggSiteNamesCPM" localSheetId="3">#REF!</definedName>
    <definedName name="AggSiteNamesCPM">#REF!</definedName>
    <definedName name="AggSiteNamesOther" localSheetId="3">#REF!</definedName>
    <definedName name="AggSiteNamesOther">#REF!</definedName>
    <definedName name="ahoo" localSheetId="3">#REF!</definedName>
    <definedName name="ahoo">#REF!</definedName>
    <definedName name="akhd" localSheetId="2">'[38]revised_MSN Fall Fash &amp; Beauty'!#REF!</definedName>
    <definedName name="akhd" localSheetId="3">'[39]revised_MSN Fall Fash &amp; Beauty'!#REF!</definedName>
    <definedName name="akhd">'[39]revised_MSN Fall Fash &amp; Beauty'!#REF!</definedName>
    <definedName name="ALCTotal" localSheetId="2">'[40]ALC List Counts_INT'!$K$2:$K$62</definedName>
    <definedName name="ALCTotal">'[41]ALC List Counts_INT'!$K$2:$K$62</definedName>
    <definedName name="alert" localSheetId="2">'[42]CHEF''S URL Match.txt'!#REF!</definedName>
    <definedName name="alert" localSheetId="3">'[43]CHEF''S URL Match.txt'!#REF!</definedName>
    <definedName name="alert">'[43]CHEF''S URL Match.txt'!#REF!</definedName>
    <definedName name="ALL" localSheetId="2">#REF!</definedName>
    <definedName name="ALL" localSheetId="3">#REF!</definedName>
    <definedName name="ALL">#REF!</definedName>
    <definedName name="all_print" localSheetId="3">#REF!</definedName>
    <definedName name="all_print">#REF!</definedName>
    <definedName name="Alt_Text" localSheetId="3">#REF!</definedName>
    <definedName name="Alt_Text">#REF!</definedName>
    <definedName name="Amount" localSheetId="3">#REF!</definedName>
    <definedName name="Amount">#REF!</definedName>
    <definedName name="aol">'[44]Fashion Flight Dates'!$B$6:$E$19</definedName>
    <definedName name="APC.TOGGLE">[45]Inputs!$A$5</definedName>
    <definedName name="Application">[46]wksPreferences!$B$3</definedName>
    <definedName name="AprilBdgtHdct" localSheetId="2">#REF!</definedName>
    <definedName name="AprilBdgtHdct" localSheetId="3">#REF!</definedName>
    <definedName name="AprilBdgtHdct">#REF!</definedName>
    <definedName name="AprilHdct" localSheetId="3">#REF!</definedName>
    <definedName name="AprilHdct">#REF!</definedName>
    <definedName name="Area_stampa_MI" localSheetId="3">#REF!</definedName>
    <definedName name="Area_stampa_MI">#REF!</definedName>
    <definedName name="AreaOverhead" localSheetId="3">#REF!</definedName>
    <definedName name="AreaOverhead">#REF!</definedName>
    <definedName name="as" localSheetId="2">[47]BUDGET!#REF!</definedName>
    <definedName name="as" localSheetId="3">[48]BUDGET!#REF!</definedName>
    <definedName name="as">[48]BUDGET!#REF!</definedName>
    <definedName name="ASD" localSheetId="2">#REF!</definedName>
    <definedName name="ASD" localSheetId="3">#REF!</definedName>
    <definedName name="ASD">#REF!</definedName>
    <definedName name="asda" localSheetId="2">INDEX(#REF!,MATCH('[49]Everyday Feature Phones 24 Dec'!#REF!,#REF!,0))</definedName>
    <definedName name="asda" localSheetId="3">INDEX(#REF!,MATCH('[50]Everyday Feature Phones 24 Dec'!#REF!,#REF!,0))</definedName>
    <definedName name="asda">INDEX(#REF!,MATCH('[50]Everyday Feature Phones 24 Dec'!#REF!,#REF!,0))</definedName>
    <definedName name="asdf" localSheetId="2">[13]!asdf</definedName>
    <definedName name="asdf">[14]!asdf</definedName>
    <definedName name="ask" localSheetId="2">#REF!</definedName>
    <definedName name="ask" localSheetId="3">#REF!</definedName>
    <definedName name="ask">#REF!</definedName>
    <definedName name="askme" localSheetId="3">#REF!</definedName>
    <definedName name="askme">#REF!</definedName>
    <definedName name="ass" localSheetId="3">#REF!</definedName>
    <definedName name="ass">#REF!</definedName>
    <definedName name="Asset_Requirements" localSheetId="3">#REF!</definedName>
    <definedName name="Asset_Requirements">#REF!</definedName>
    <definedName name="Asset1" localSheetId="3">#REF!</definedName>
    <definedName name="Asset1">#REF!</definedName>
    <definedName name="ASSUMPS" localSheetId="3">#REF!</definedName>
    <definedName name="ASSUMPS">#REF!</definedName>
    <definedName name="Assumptions" localSheetId="3">#REF!</definedName>
    <definedName name="Assumptions">#REF!</definedName>
    <definedName name="AST" localSheetId="2">[51]Budgets!#REF!</definedName>
    <definedName name="AST" localSheetId="3">[52]Budgets!#REF!</definedName>
    <definedName name="AST">[52]Budgets!#REF!</definedName>
    <definedName name="Atlas" localSheetId="2">'[53]Field Names'!$I$3:$I$4</definedName>
    <definedName name="Atlas">'[54]Field Names'!$I$3:$I$4</definedName>
    <definedName name="Atlas_Tags">[55]Validations!$B$2:$B$4</definedName>
    <definedName name="aug" localSheetId="2">'[2]Monthly Breakdown'!#REF!</definedName>
    <definedName name="aug" localSheetId="3">'[3]Monthly Breakdown'!#REF!</definedName>
    <definedName name="aug">'[3]Monthly Breakdown'!#REF!</definedName>
    <definedName name="authorization" localSheetId="2">#REF!</definedName>
    <definedName name="authorization" localSheetId="3">#REF!</definedName>
    <definedName name="authorization">#REF!</definedName>
    <definedName name="_xlnm.Auto_Open" localSheetId="3">#REF!</definedName>
    <definedName name="_xlnm.Auto_Open">#REF!</definedName>
    <definedName name="AVFGA" localSheetId="3">#REF!</definedName>
    <definedName name="AVFGA">#REF!</definedName>
    <definedName name="avg.sub.adj" localSheetId="2">'[56]Mercer Subs'!#REF!</definedName>
    <definedName name="avg.sub.adj" localSheetId="3">'[56]Mercer Subs'!#REF!</definedName>
    <definedName name="avg.sub.adj">'[56]Mercer Subs'!#REF!</definedName>
    <definedName name="AvgStdSalServer" localSheetId="2">[24]EmployeeDetail!#REF!</definedName>
    <definedName name="AvgStdSalServer" localSheetId="3">[25]EmployeeDetail!#REF!</definedName>
    <definedName name="AvgStdSalServer">[25]EmployeeDetail!#REF!</definedName>
    <definedName name="AVP_Olsen" localSheetId="3">[57]AVP_Olsen!#REF!</definedName>
    <definedName name="AVP_Olsen">[57]AVP_Olsen!#REF!</definedName>
    <definedName name="AVP_Rapken" localSheetId="3">[57]AVP_Rapken!#REF!</definedName>
    <definedName name="AVP_Rapken">[57]AVP_Rapken!#REF!</definedName>
    <definedName name="AVP_Rollups" localSheetId="2">#REF!</definedName>
    <definedName name="AVP_Rollups" localSheetId="3">#REF!</definedName>
    <definedName name="AVP_Rollups">#REF!</definedName>
    <definedName name="AVP_Tracewell" localSheetId="2">[57]AVP_Tracewell!#REF!</definedName>
    <definedName name="AVP_Tracewell" localSheetId="3">[57]AVP_Tracewell!#REF!</definedName>
    <definedName name="AVP_Tracewell">[57]AVP_Tracewell!#REF!</definedName>
    <definedName name="awd" localSheetId="2">#REF!</definedName>
    <definedName name="awd" localSheetId="3">#REF!</definedName>
    <definedName name="awd">#REF!</definedName>
    <definedName name="awsrfgd" localSheetId="2">[13]!awsrfgd</definedName>
    <definedName name="awsrfgd">[14]!awsrfgd</definedName>
    <definedName name="B" localSheetId="2">#REF!</definedName>
    <definedName name="B" localSheetId="3">#REF!</definedName>
    <definedName name="B">#REF!</definedName>
    <definedName name="B2B" localSheetId="3">#REF!</definedName>
    <definedName name="B2B">#REF!</definedName>
    <definedName name="ba" localSheetId="3">#REF!</definedName>
    <definedName name="ba">#REF!</definedName>
    <definedName name="BackFromLegend" localSheetId="3">#REF!</definedName>
    <definedName name="BackFromLegend">#REF!</definedName>
    <definedName name="balance" localSheetId="3">#REF!</definedName>
    <definedName name="balance">#REF!</definedName>
    <definedName name="Banner_Format" localSheetId="2">'[53]Field Names'!$G$3:$G$6</definedName>
    <definedName name="Banner_Format">'[54]Field Names'!$G$3:$G$6</definedName>
    <definedName name="Base_By_Frame" localSheetId="2">#REF!</definedName>
    <definedName name="Base_By_Frame" localSheetId="3">#REF!</definedName>
    <definedName name="Base_By_Frame">#REF!</definedName>
    <definedName name="Base_Pie" localSheetId="3">#REF!</definedName>
    <definedName name="Base_Pie">#REF!</definedName>
    <definedName name="Basecase" localSheetId="3">#REF!</definedName>
    <definedName name="Basecase">#REF!</definedName>
    <definedName name="Basedata" localSheetId="3">#REF!</definedName>
    <definedName name="Basedata">#REF!</definedName>
    <definedName name="Baseline" localSheetId="3">#REF!</definedName>
    <definedName name="Baseline">#REF!</definedName>
    <definedName name="bb" localSheetId="3">#REF!</definedName>
    <definedName name="bb">#REF!</definedName>
    <definedName name="BdgtTable">'[58]Total IT'!$T$5:$AG$137</definedName>
    <definedName name="beauty" localSheetId="2">#REF!</definedName>
    <definedName name="beauty" localSheetId="3">#REF!</definedName>
    <definedName name="beauty">#REF!</definedName>
    <definedName name="Bedcrumb" localSheetId="3">#REF!</definedName>
    <definedName name="Bedcrumb">#REF!</definedName>
    <definedName name="Benefits" localSheetId="3">#REF!</definedName>
    <definedName name="Benefits">#REF!</definedName>
    <definedName name="BFX_BRANDFX">60122</definedName>
    <definedName name="Billable_Units" localSheetId="2">#REF!</definedName>
    <definedName name="Billable_Units" localSheetId="3">#REF!</definedName>
    <definedName name="Billable_Units">#REF!</definedName>
    <definedName name="Blld_prmo_CSA_FINAL" localSheetId="3">#REF!</definedName>
    <definedName name="Blld_prmo_CSA_FINAL">#REF!</definedName>
    <definedName name="BLOB">#N/A</definedName>
    <definedName name="bloop" localSheetId="2">#REF!</definedName>
    <definedName name="bloop" localSheetId="3">#REF!</definedName>
    <definedName name="bloop">#REF!</definedName>
    <definedName name="bookingunit">[59]lists!$AY$2:$AY$3</definedName>
    <definedName name="bottom">[60]Cover!$B$27:$X$27</definedName>
    <definedName name="Branch_Code" localSheetId="2">#REF!</definedName>
    <definedName name="Branch_Code" localSheetId="3">#REF!</definedName>
    <definedName name="Branch_Code">#REF!</definedName>
    <definedName name="Breadcrumb">[4]MediaMetrix!$C$3</definedName>
    <definedName name="bta.market.index" localSheetId="2">#REF!</definedName>
    <definedName name="bta.market.index" localSheetId="3">#REF!</definedName>
    <definedName name="bta.market.index">#REF!</definedName>
    <definedName name="BTA.Overhead.Toggle" localSheetId="3">#REF!</definedName>
    <definedName name="BTA.Overhead.Toggle">#REF!</definedName>
    <definedName name="Bubba2" localSheetId="3">#REF!</definedName>
    <definedName name="Bubba2">#REF!</definedName>
    <definedName name="BubbaRange">'[61]13141'!$H$1:$O$47</definedName>
    <definedName name="bucket" localSheetId="2">#REF!</definedName>
    <definedName name="bucket" localSheetId="3">#REF!</definedName>
    <definedName name="bucket">#REF!</definedName>
    <definedName name="bud" localSheetId="3">#REF!</definedName>
    <definedName name="bud">#REF!</definedName>
    <definedName name="BudAreaOvh" localSheetId="3">#REF!</definedName>
    <definedName name="BudAreaOvh">#REF!</definedName>
    <definedName name="BudAreaOvh2" localSheetId="3">#REF!</definedName>
    <definedName name="BudAreaOvh2">#REF!</definedName>
    <definedName name="BudAreaOvh3" localSheetId="3">#REF!</definedName>
    <definedName name="BudAreaOvh3">#REF!</definedName>
    <definedName name="BudAreaOvhYTD" localSheetId="3">#REF!</definedName>
    <definedName name="BudAreaOvhYTD">#REF!</definedName>
    <definedName name="BudGA" localSheetId="3">#REF!</definedName>
    <definedName name="BudGA">#REF!</definedName>
    <definedName name="BUDGAT" localSheetId="3">#REF!</definedName>
    <definedName name="BUDGAT">#REF!</definedName>
    <definedName name="Budget" localSheetId="3">#REF!</definedName>
    <definedName name="Budget">#REF!</definedName>
    <definedName name="Budget_IAEs" localSheetId="3">#REF!</definedName>
    <definedName name="Budget_IAEs">#REF!</definedName>
    <definedName name="Budgeted_B2B" localSheetId="3">#REF!</definedName>
    <definedName name="Budgeted_B2B">#REF!</definedName>
    <definedName name="Budgeted_BusDealer" localSheetId="3">#REF!</definedName>
    <definedName name="Budgeted_BusDealer">#REF!</definedName>
    <definedName name="BudgetSummary" localSheetId="3">#REF!</definedName>
    <definedName name="BudgetSummary">#REF!</definedName>
    <definedName name="BUDGrossAdds" localSheetId="3">#REF!</definedName>
    <definedName name="BUDGrossAdds">#REF!</definedName>
    <definedName name="BudSvc" localSheetId="3">#REF!</definedName>
    <definedName name="BudSvc">#REF!</definedName>
    <definedName name="BudSvcCtrCM" localSheetId="3">#REF!</definedName>
    <definedName name="BudSvcCtrCM">#REF!</definedName>
    <definedName name="BudSvcCtrYTD" localSheetId="3">#REF!</definedName>
    <definedName name="BudSvcCtrYTD">#REF!</definedName>
    <definedName name="Buildup" localSheetId="3">#REF!</definedName>
    <definedName name="Buildup">#REF!</definedName>
    <definedName name="buildzone.0" localSheetId="3">#REF!</definedName>
    <definedName name="buildzone.0">#REF!</definedName>
    <definedName name="BUON">#N/A</definedName>
    <definedName name="BUSDEF_ACTIVE_FQ" localSheetId="2">#REF!</definedName>
    <definedName name="BUSDEF_ACTIVE_FQ" localSheetId="3">#REF!</definedName>
    <definedName name="BUSDEF_ACTIVE_FQ">#REF!</definedName>
    <definedName name="BUSDEF_FQ" localSheetId="3">#REF!</definedName>
    <definedName name="BUSDEF_FQ">#REF!</definedName>
    <definedName name="BUSDEF_MN_FLAG2_JAN" localSheetId="3">#REF!</definedName>
    <definedName name="BUSDEF_MN_FLAG2_JAN">#REF!</definedName>
    <definedName name="Business_Dealers" localSheetId="3">#REF!</definedName>
    <definedName name="Business_Dealers">#REF!</definedName>
    <definedName name="BusinessUnit">[19]Parameters!$B$8</definedName>
    <definedName name="BusinessUnitScenario">[19]Parameters!$B$7</definedName>
    <definedName name="Bussing_Rollup" localSheetId="2">#REF!</definedName>
    <definedName name="Bussing_Rollup" localSheetId="3">#REF!</definedName>
    <definedName name="Bussing_Rollup">#REF!</definedName>
    <definedName name="Buy_Type" localSheetId="2">[26]Dropdown_Lists!$D$4:$D$6</definedName>
    <definedName name="Buy_Type">[27]Dropdown_Lists!$D$4:$D$6</definedName>
    <definedName name="buytype_code_range" localSheetId="2">[62]Labels!$D$18:$E$23</definedName>
    <definedName name="buytype_code_range">[63]Labels!$D$18:$E$23</definedName>
    <definedName name="BuyTypeList">[64]Lists!$A$1:$A$5</definedName>
    <definedName name="C.149">149999</definedName>
    <definedName name="C.150">150000</definedName>
    <definedName name="C.25">25001</definedName>
    <definedName name="C.499">499999</definedName>
    <definedName name="C.500">500000</definedName>
    <definedName name="C.75">75000</definedName>
    <definedName name="C_25">25000</definedName>
    <definedName name="CalcAdservingFee" localSheetId="2">#REF!</definedName>
    <definedName name="CalcAdservingFee" localSheetId="3">#REF!</definedName>
    <definedName name="CalcAdservingFee">#REF!</definedName>
    <definedName name="CalcAdservingFeeCPM" localSheetId="3">#REF!</definedName>
    <definedName name="CalcAdservingFeeCPM">#REF!</definedName>
    <definedName name="CalcAdservingFeeOther" localSheetId="3">#REF!</definedName>
    <definedName name="CalcAdservingFeeOther">#REF!</definedName>
    <definedName name="CalcEndDate" localSheetId="3">#REF!</definedName>
    <definedName name="CalcEndDate">#REF!</definedName>
    <definedName name="CalcEndDate1" localSheetId="3">#REF!</definedName>
    <definedName name="CalcEndDate1">#REF!</definedName>
    <definedName name="CalcGrossAverageCostBasis" localSheetId="3">#REF!</definedName>
    <definedName name="CalcGrossAverageCostBasis">#REF!</definedName>
    <definedName name="CalcGrossAverageCostBasisCPM" localSheetId="3">#REF!</definedName>
    <definedName name="CalcGrossAverageCostBasisCPM">#REF!</definedName>
    <definedName name="CalcGrossAverageCostBasisOther" localSheetId="3">#REF!</definedName>
    <definedName name="CalcGrossAverageCostBasisOther">#REF!</definedName>
    <definedName name="CalcGrossCostBasis" localSheetId="3">#REF!</definedName>
    <definedName name="CalcGrossCostBasis">#REF!</definedName>
    <definedName name="CalcGrossMediaSpend" localSheetId="3">#REF!</definedName>
    <definedName name="CalcGrossMediaSpend">#REF!</definedName>
    <definedName name="CalcGrossMediaSpendCPM" localSheetId="3">#REF!</definedName>
    <definedName name="CalcGrossMediaSpendCPM">#REF!</definedName>
    <definedName name="CalcGrossMediaSpendOther" localSheetId="3">#REF!</definedName>
    <definedName name="CalcGrossMediaSpendOther">#REF!</definedName>
    <definedName name="CalcGrossSpend" localSheetId="3">#REF!</definedName>
    <definedName name="CalcGrossSpend">#REF!</definedName>
    <definedName name="CalcGrossSpendCPM" localSheetId="3">#REF!</definedName>
    <definedName name="CalcGrossSpendCPM">#REF!</definedName>
    <definedName name="CalcGrossSpendOther" localSheetId="3">#REF!</definedName>
    <definedName name="CalcGrossSpendOther">#REF!</definedName>
    <definedName name="CalcIsValueAdd" localSheetId="3">#REF!</definedName>
    <definedName name="CalcIsValueAdd">#REF!</definedName>
    <definedName name="CalcIsValueAddCPM" localSheetId="3">#REF!</definedName>
    <definedName name="CalcIsValueAddCPM">#REF!</definedName>
    <definedName name="CalcIsValueAddOther" localSheetId="3">#REF!</definedName>
    <definedName name="CalcIsValueAddOther">#REF!</definedName>
    <definedName name="CalcNetAverageCostBasis" localSheetId="3">#REF!</definedName>
    <definedName name="CalcNetAverageCostBasis">#REF!</definedName>
    <definedName name="CalcNetAverageCostBasisCPM" localSheetId="3">#REF!</definedName>
    <definedName name="CalcNetAverageCostBasisCPM">#REF!</definedName>
    <definedName name="CalcNetAverageCostBasisOther" localSheetId="3">#REF!</definedName>
    <definedName name="CalcNetAverageCostBasisOther">#REF!</definedName>
    <definedName name="CalcNetMediaSpend" localSheetId="3">#REF!</definedName>
    <definedName name="CalcNetMediaSpend">#REF!</definedName>
    <definedName name="CalcNetMediaSpendCPM" localSheetId="3">#REF!</definedName>
    <definedName name="CalcNetMediaSpendCPM">#REF!</definedName>
    <definedName name="CalcNetMediaSpendOther" localSheetId="3">#REF!</definedName>
    <definedName name="CalcNetMediaSpendOther">#REF!</definedName>
    <definedName name="CalcStartDate" localSheetId="3">#REF!</definedName>
    <definedName name="CalcStartDate">#REF!</definedName>
    <definedName name="CalcTotalEstImpressions" localSheetId="3">#REF!</definedName>
    <definedName name="CalcTotalEstImpressions">#REF!</definedName>
    <definedName name="CalcTotalEstImpressionsCPM" localSheetId="3">#REF!</definedName>
    <definedName name="CalcTotalEstImpressionsCPM">#REF!</definedName>
    <definedName name="CalcTotalEstImpressionsOther" localSheetId="3">#REF!</definedName>
    <definedName name="CalcTotalEstImpressionsOther">#REF!</definedName>
    <definedName name="CalcTotalQuantity" localSheetId="3">#REF!</definedName>
    <definedName name="CalcTotalQuantity">#REF!</definedName>
    <definedName name="CalcTotalQuantityCPM" localSheetId="3">#REF!</definedName>
    <definedName name="CalcTotalQuantityCPM">#REF!</definedName>
    <definedName name="CalcTotalQuantityOther" localSheetId="3">#REF!</definedName>
    <definedName name="CalcTotalQuantityOther">#REF!</definedName>
    <definedName name="Call_model" localSheetId="3">#REF!</definedName>
    <definedName name="Call_model">#REF!</definedName>
    <definedName name="CAM" localSheetId="2">[13]!CAM</definedName>
    <definedName name="CAM">[14]!CAM</definedName>
    <definedName name="CAMPAIGN_PLAN" localSheetId="2">#REF!</definedName>
    <definedName name="CAMPAIGN_PLAN" localSheetId="3">#REF!</definedName>
    <definedName name="CAMPAIGN_PLAN">#REF!</definedName>
    <definedName name="CampaignName" localSheetId="3">#REF!</definedName>
    <definedName name="CampaignName">#REF!</definedName>
    <definedName name="canale5" localSheetId="2">#REF!,#REF!,#REF!,#REF!,#REF!,#REF!,#REF!,#REF!,#REF!,#REF!</definedName>
    <definedName name="canale5" localSheetId="3">#REF!,#REF!,#REF!,#REF!,#REF!,#REF!,#REF!,#REF!,#REF!,#REF!</definedName>
    <definedName name="canale5">#REF!,#REF!,#REF!,#REF!,#REF!,#REF!,#REF!,#REF!,#REF!,#REF!</definedName>
    <definedName name="candy" localSheetId="2">#REF!</definedName>
    <definedName name="candy" localSheetId="3">#REF!</definedName>
    <definedName name="candy">#REF!</definedName>
    <definedName name="Cap_drivers" localSheetId="3">#REF!</definedName>
    <definedName name="Cap_drivers">#REF!</definedName>
    <definedName name="Cap_Rate">'[65]Above Line'!$V$2</definedName>
    <definedName name="Capital" localSheetId="2">#REF!</definedName>
    <definedName name="Capital" localSheetId="3">#REF!</definedName>
    <definedName name="Capital">#REF!</definedName>
    <definedName name="CARE" localSheetId="2">'[66]1Q ACTIVITY BY NETWORK'!#REF!</definedName>
    <definedName name="CARE" localSheetId="3">'[67]1Q ACTIVITY BY NETWORK'!#REF!</definedName>
    <definedName name="CARE">'[67]1Q ACTIVITY BY NETWORK'!#REF!</definedName>
    <definedName name="CARRA">#N/A</definedName>
    <definedName name="cart" localSheetId="2">#REF!</definedName>
    <definedName name="cart" localSheetId="3">#REF!</definedName>
    <definedName name="cart">#REF!</definedName>
    <definedName name="cartman">'[68]Keyword+Summary'!$A$1:$D$5617</definedName>
    <definedName name="CARTOON">#N/A</definedName>
    <definedName name="Cash_Flow" localSheetId="2">#REF!</definedName>
    <definedName name="Cash_Flow" localSheetId="3">#REF!</definedName>
    <definedName name="Cash_Flow">#REF!</definedName>
    <definedName name="cassadyco.toggle">[45]Inputs!$A$16</definedName>
    <definedName name="cat" localSheetId="2">#REF!</definedName>
    <definedName name="cat" localSheetId="3">#REF!</definedName>
    <definedName name="cat">#REF!</definedName>
    <definedName name="cata">[69]Google!$B$1:$C$231</definedName>
    <definedName name="CategoriesforSite">#N/A</definedName>
    <definedName name="Category" localSheetId="2">'[70]Ad Format'!$A$1:$A$11</definedName>
    <definedName name="Category">'[71]Ad Format'!$A$1:$A$11</definedName>
    <definedName name="CategoryCodeLookup" localSheetId="2">[33]Category!$F$2:$F$5000</definedName>
    <definedName name="CategoryCodeLookup">[34]Category!$F$2:$F$5000</definedName>
    <definedName name="CATG" localSheetId="2">#REF!</definedName>
    <definedName name="CATG" localSheetId="3">#REF!</definedName>
    <definedName name="CATG">#REF!</definedName>
    <definedName name="CATGDISCOUNT" localSheetId="3">#REF!</definedName>
    <definedName name="CATGDISCOUNT">#REF!</definedName>
    <definedName name="cc" localSheetId="3">#REF!</definedName>
    <definedName name="cc">#REF!</definedName>
    <definedName name="cc_calls" localSheetId="3">#REF!</definedName>
    <definedName name="cc_calls">#REF!</definedName>
    <definedName name="CCAccountsList">[22]Parameters!$H$21:$H$107</definedName>
    <definedName name="CCCostCenters">[19]Parameters!$R$21:$R$368</definedName>
    <definedName name="CCStatAccountLookup">[22]Parameters!$H$20:$I$75</definedName>
    <definedName name="CDOL" localSheetId="2">#REF!</definedName>
    <definedName name="CDOL" localSheetId="3">#REF!</definedName>
    <definedName name="CDOL">#REF!</definedName>
    <definedName name="Ceiling" localSheetId="3">#REF!</definedName>
    <definedName name="Ceiling">#REF!</definedName>
    <definedName name="CGRP" localSheetId="3">#REF!</definedName>
    <definedName name="CGRP">#REF!</definedName>
    <definedName name="changes" localSheetId="3">#REF!</definedName>
    <definedName name="changes">#REF!</definedName>
    <definedName name="Channels">[72]Lists!$A$1:$A$16</definedName>
    <definedName name="chartdata">[60]Cover!$B$44:$DD$45</definedName>
    <definedName name="check" localSheetId="2">#REF!</definedName>
    <definedName name="check" localSheetId="3">#REF!</definedName>
    <definedName name="check">#REF!</definedName>
    <definedName name="chef" localSheetId="3">#REF!</definedName>
    <definedName name="chef">#REF!</definedName>
    <definedName name="chefbi" localSheetId="3">#REF!</definedName>
    <definedName name="chefbi">#REF!</definedName>
    <definedName name="chefcum" localSheetId="3">#REF!</definedName>
    <definedName name="chefcum">#REF!</definedName>
    <definedName name="CHEFS" localSheetId="3">#REF!</definedName>
    <definedName name="CHEFS">#REF!</definedName>
    <definedName name="chi_dist_actual">'[73]CHI D HC Detail Act'!$A$3:$M$91</definedName>
    <definedName name="chi_dist_budget">'[73]Chi D JVF &amp; BUD'!$A$95:$M$183</definedName>
    <definedName name="chi_dist_jvf">'[73]Chi D JVF &amp; BUD'!$A$3:$M$91</definedName>
    <definedName name="chica" localSheetId="2">#REF!</definedName>
    <definedName name="chica" localSheetId="3">#REF!</definedName>
    <definedName name="chica">#REF!</definedName>
    <definedName name="Choices_Wrapper" localSheetId="2">[74]!Choices_Wrapper</definedName>
    <definedName name="Choices_Wrapper">[75]!Choices_Wrapper</definedName>
    <definedName name="chris" localSheetId="2">[13]!chris</definedName>
    <definedName name="chris">[14]!chris</definedName>
    <definedName name="cinema" localSheetId="2">[59]lists!#REF!</definedName>
    <definedName name="cinema" localSheetId="3">[59]lists!#REF!</definedName>
    <definedName name="cinema">[59]lists!#REF!</definedName>
    <definedName name="Circ" localSheetId="2">#REF!</definedName>
    <definedName name="Circ" localSheetId="3">#REF!</definedName>
    <definedName name="Circ">#REF!</definedName>
    <definedName name="Circ2" localSheetId="2">[76]Summary!$G$10:$G$31</definedName>
    <definedName name="Circ2">[77]Summary!$G$10:$G$31</definedName>
    <definedName name="Cl_inc">1.06</definedName>
    <definedName name="classtmnat" localSheetId="2">#REF!</definedName>
    <definedName name="classtmnat" localSheetId="3">#REF!</definedName>
    <definedName name="classtmnat">#REF!</definedName>
    <definedName name="Click_Tag" localSheetId="3">#REF!</definedName>
    <definedName name="Click_Tag">#REF!</definedName>
    <definedName name="CLICKS_ADS" localSheetId="2">'[78]Dreams Come True'!#REF!</definedName>
    <definedName name="CLICKS_ADS" localSheetId="3">'[79]Dreams Come True'!#REF!</definedName>
    <definedName name="CLICKS_ADS">'[79]Dreams Come True'!#REF!</definedName>
    <definedName name="CLICKS_SEARCH" localSheetId="2">'[78]Dreams Come True'!#REF!</definedName>
    <definedName name="CLICKS_SEARCH" localSheetId="3">'[79]Dreams Come True'!#REF!</definedName>
    <definedName name="CLICKS_SEARCH">'[79]Dreams Come True'!#REF!</definedName>
    <definedName name="Clickthrough_URL" localSheetId="2">#REF!</definedName>
    <definedName name="Clickthrough_URL" localSheetId="3">#REF!</definedName>
    <definedName name="Clickthrough_URL">#REF!</definedName>
    <definedName name="Client">[59]lists!$A$3:$A$9</definedName>
    <definedName name="Client_Baseline" localSheetId="2">#REF!</definedName>
    <definedName name="Client_Baseline" localSheetId="3">#REF!</definedName>
    <definedName name="Client_Baseline">#REF!</definedName>
    <definedName name="Client_Budget" localSheetId="3">#REF!</definedName>
    <definedName name="Client_Budget">#REF!</definedName>
    <definedName name="clientcode">[59]lists!$A:$A</definedName>
    <definedName name="ClientNet" localSheetId="2">#REF!</definedName>
    <definedName name="ClientNet" localSheetId="3">#REF!</definedName>
    <definedName name="ClientNet">#REF!</definedName>
    <definedName name="clients" localSheetId="2">'[80]Client Product'!$M$2:$M$2005</definedName>
    <definedName name="clients">'[81]Client Product'!$M$2:$M$2005</definedName>
    <definedName name="clohact2" localSheetId="2">'[82]Raw Data'!$B$72:$K$86</definedName>
    <definedName name="clohact2">'[83]Raw Data'!$B$72:$K$86</definedName>
    <definedName name="CMACT" localSheetId="2">#REF!</definedName>
    <definedName name="CMACT" localSheetId="3">#REF!</definedName>
    <definedName name="CMACT">#REF!</definedName>
    <definedName name="CMActAreaOvh" localSheetId="3">#REF!</definedName>
    <definedName name="CMActAreaOvh">#REF!</definedName>
    <definedName name="CMActSvc" localSheetId="3">#REF!</definedName>
    <definedName name="CMActSvc">#REF!</definedName>
    <definedName name="CMAVF" localSheetId="3">#REF!</definedName>
    <definedName name="CMAVF">#REF!</definedName>
    <definedName name="CMBudAreaOvh" localSheetId="3">#REF!</definedName>
    <definedName name="CMBudAreaOvh">#REF!</definedName>
    <definedName name="CMBudSvc" localSheetId="3">#REF!</definedName>
    <definedName name="CMBudSvc">#REF!</definedName>
    <definedName name="CMJVFAreaOvh" localSheetId="3">#REF!</definedName>
    <definedName name="CMJVFAreaOvh">#REF!</definedName>
    <definedName name="CMJVFSvc" localSheetId="3">#REF!</definedName>
    <definedName name="CMJVFSvc">#REF!</definedName>
    <definedName name="colour">[59]lists!$AQ$2:$AQ$4</definedName>
    <definedName name="COLOURCODE">[84]lists!$CX$2:$CX$4</definedName>
    <definedName name="com_sched" localSheetId="2">#REF!</definedName>
    <definedName name="com_sched" localSheetId="3">#REF!</definedName>
    <definedName name="com_sched">#REF!</definedName>
    <definedName name="Comments_Infra" localSheetId="3">#REF!</definedName>
    <definedName name="Comments_Infra">#REF!</definedName>
    <definedName name="common_plcmnt_sizes">[85]Sheet1!$C$2:$C$12</definedName>
    <definedName name="Communication" localSheetId="2">#REF!</definedName>
    <definedName name="Communication" localSheetId="3">#REF!</definedName>
    <definedName name="Communication">#REF!</definedName>
    <definedName name="Conc">OFFSET([86]FRQtr!$A$1,0,0,COUNTA([86]FRQtr!$A$1:$A$65536),1)</definedName>
    <definedName name="connyc" localSheetId="2">#REF!</definedName>
    <definedName name="connyc" localSheetId="3">#REF!</definedName>
    <definedName name="connyc">#REF!</definedName>
    <definedName name="constnat" localSheetId="3">#REF!</definedName>
    <definedName name="constnat">#REF!</definedName>
    <definedName name="constnyc" localSheetId="3">#REF!</definedName>
    <definedName name="constnyc">#REF!</definedName>
    <definedName name="Contacts" localSheetId="3">#REF!</definedName>
    <definedName name="Contacts">#REF!</definedName>
    <definedName name="content" localSheetId="3">#REF!</definedName>
    <definedName name="content">#REF!</definedName>
    <definedName name="cool" localSheetId="2">[7]Sheet3!#REF!</definedName>
    <definedName name="cool" localSheetId="3">[8]Sheet3!#REF!</definedName>
    <definedName name="cool">[8]Sheet3!#REF!</definedName>
    <definedName name="Cost" localSheetId="2">#REF!</definedName>
    <definedName name="Cost" localSheetId="3">#REF!</definedName>
    <definedName name="Cost">#REF!</definedName>
    <definedName name="COST_ADS" localSheetId="2">'[78]Dreams Come True'!#REF!</definedName>
    <definedName name="COST_ADS" localSheetId="3">'[79]Dreams Come True'!#REF!</definedName>
    <definedName name="COST_ADS">'[79]Dreams Come True'!#REF!</definedName>
    <definedName name="COST_ATLAS" localSheetId="2">'[78]Dreams Come True'!#REF!</definedName>
    <definedName name="COST_ATLAS" localSheetId="3">'[79]Dreams Come True'!#REF!</definedName>
    <definedName name="COST_ATLAS">'[79]Dreams Come True'!#REF!</definedName>
    <definedName name="Cost_by_Framework" localSheetId="2">#REF!</definedName>
    <definedName name="Cost_by_Framework" localSheetId="3">#REF!</definedName>
    <definedName name="Cost_by_Framework">#REF!</definedName>
    <definedName name="Cost_Changes" localSheetId="3">#REF!</definedName>
    <definedName name="Cost_Changes">#REF!</definedName>
    <definedName name="cost_element" localSheetId="3">#REF!</definedName>
    <definedName name="cost_element">#REF!</definedName>
    <definedName name="COST_GRASS" localSheetId="2">'[78]Dreams Come True'!#REF!</definedName>
    <definedName name="COST_GRASS" localSheetId="3">'[79]Dreams Come True'!#REF!</definedName>
    <definedName name="COST_GRASS">'[79]Dreams Come True'!#REF!</definedName>
    <definedName name="Cost_Method" localSheetId="2">'[53]Field Names'!$E$3:$E$7</definedName>
    <definedName name="Cost_Method">'[54]Field Names'!$E$3:$E$7</definedName>
    <definedName name="Cost_Pools" localSheetId="2">#REF!</definedName>
    <definedName name="Cost_Pools" localSheetId="3">#REF!</definedName>
    <definedName name="Cost_Pools">#REF!</definedName>
    <definedName name="COST_SEARCH" localSheetId="2">'[78]Dreams Come True'!#REF!</definedName>
    <definedName name="COST_SEARCH" localSheetId="3">'[79]Dreams Come True'!#REF!</definedName>
    <definedName name="COST_SEARCH">'[79]Dreams Come True'!#REF!</definedName>
    <definedName name="Cost_Structure" localSheetId="2">[26]Dropdown_Lists!$B$3:$B$8</definedName>
    <definedName name="Cost_Structure">[27]Dropdown_Lists!$B$3:$B$8</definedName>
    <definedName name="Cost_Total" localSheetId="2">#REF!</definedName>
    <definedName name="Cost_Total" localSheetId="3">#REF!</definedName>
    <definedName name="Cost_Total">#REF!</definedName>
    <definedName name="cost_type">[85]Sheet1!$E$2:$E$7</definedName>
    <definedName name="Cost_Type1" localSheetId="2">#REF!</definedName>
    <definedName name="Cost_Type1" localSheetId="3">#REF!</definedName>
    <definedName name="Cost_Type1">#REF!</definedName>
    <definedName name="CostBasis" localSheetId="3">#REF!</definedName>
    <definedName name="CostBasis">#REF!</definedName>
    <definedName name="CostMethodName" localSheetId="3">#REF!</definedName>
    <definedName name="CostMethodName">#REF!</definedName>
    <definedName name="CostPackageName" localSheetId="3">#REF!</definedName>
    <definedName name="CostPackageName">#REF!</definedName>
    <definedName name="Countries" localSheetId="2">(([33]Country!$B$2):(INDEX([33]Country!$B$2:$B$102,MATCH("",[33]Country!$B$2:$B$102,-1),0)))</definedName>
    <definedName name="Countries">(([34]Country!$B$2):(INDEX([34]Country!$B$2:$B$102,MATCH("",[34]Country!$B$2:$B$102,-1),0)))</definedName>
    <definedName name="CountryCodeLookup" localSheetId="2">(([33]Country!$B$2):(INDEX([33]Country!$C$2:$C$102,MATCH("",[33]Country!$C$2:$C$102,-1),0)))</definedName>
    <definedName name="CountryCodeLookup">(([34]Country!$B$2):(INDEX([34]Country!$C$2:$C$102,MATCH("",[34]Country!$C$2:$C$102,-1),0)))</definedName>
    <definedName name="cpc" localSheetId="2">#REF!</definedName>
    <definedName name="cpc" localSheetId="3">#REF!</definedName>
    <definedName name="cpc">#REF!</definedName>
    <definedName name="cpcchef" localSheetId="2">[87]cpcchef!#REF!</definedName>
    <definedName name="cpcchef" localSheetId="3">[88]cpcchef!#REF!</definedName>
    <definedName name="cpcchef">[88]cpcchef!#REF!</definedName>
    <definedName name="cpcf" localSheetId="2">#REF!</definedName>
    <definedName name="cpcf" localSheetId="3">#REF!</definedName>
    <definedName name="cpcf">#REF!</definedName>
    <definedName name="CPCHOR" localSheetId="3">#REF!</definedName>
    <definedName name="CPCHOR">#REF!</definedName>
    <definedName name="cpm" localSheetId="3">#REF!</definedName>
    <definedName name="cpm">#REF!</definedName>
    <definedName name="CPMN">[89]NMO!$B$10:$E$326</definedName>
    <definedName name="CPMPlacementRow" localSheetId="2">#REF!</definedName>
    <definedName name="CPMPlacementRow" localSheetId="3">#REF!</definedName>
    <definedName name="CPMPlacementRow">#REF!</definedName>
    <definedName name="CPMRows" localSheetId="3">#REF!</definedName>
    <definedName name="CPMRows">#REF!</definedName>
    <definedName name="CPMSubTotalRow" localSheetId="3">#REF!</definedName>
    <definedName name="CPMSubTotalRow">#REF!</definedName>
    <definedName name="cpp" localSheetId="2">[90]TRPs!#REF!</definedName>
    <definedName name="cpp" localSheetId="3">[90]TRPs!#REF!</definedName>
    <definedName name="cpp">[90]TRPs!#REF!</definedName>
    <definedName name="Cr_Type" localSheetId="2">#REF!</definedName>
    <definedName name="Cr_Type" localSheetId="3">#REF!</definedName>
    <definedName name="Cr_Type">#REF!</definedName>
    <definedName name="Cr_Type1" localSheetId="3">#REF!</definedName>
    <definedName name="Cr_Type1">#REF!</definedName>
    <definedName name="cream" localSheetId="3">#REF!</definedName>
    <definedName name="cream">#REF!</definedName>
    <definedName name="Create_Shared_Circ_file" localSheetId="3">#REF!</definedName>
    <definedName name="Create_Shared_Circ_file">#REF!</definedName>
    <definedName name="creative" localSheetId="2">'[42]CHEF''S URL Match.txt'!#REF!</definedName>
    <definedName name="creative" localSheetId="3">'[43]CHEF''S URL Match.txt'!#REF!</definedName>
    <definedName name="creative">'[43]CHEF''S URL Match.txt'!#REF!</definedName>
    <definedName name="Creative_Class" localSheetId="2">#REF!</definedName>
    <definedName name="Creative_Class" localSheetId="3">#REF!</definedName>
    <definedName name="Creative_Class">#REF!</definedName>
    <definedName name="Creative_Delivery_Method" localSheetId="3">#REF!</definedName>
    <definedName name="Creative_Delivery_Method">#REF!</definedName>
    <definedName name="Creative_Description" localSheetId="3">#REF!</definedName>
    <definedName name="Creative_Description">#REF!</definedName>
    <definedName name="Creative_File_Location" localSheetId="3">#REF!</definedName>
    <definedName name="Creative_File_Location">#REF!</definedName>
    <definedName name="Creative_Height" localSheetId="3">#REF!</definedName>
    <definedName name="Creative_Height">#REF!</definedName>
    <definedName name="Creative_Media_Code" localSheetId="3">#REF!</definedName>
    <definedName name="Creative_Media_Code">#REF!</definedName>
    <definedName name="Creative_Media_Code_Enabled" localSheetId="3">#REF!</definedName>
    <definedName name="Creative_Media_Code_Enabled">#REF!</definedName>
    <definedName name="creative_range_anchor" localSheetId="2">[62]Creative!$A$1</definedName>
    <definedName name="creative_range_anchor">[63]Creative!$A$1</definedName>
    <definedName name="Creative_Type" localSheetId="2">'[53]Field Names'!$C$3:$C$7</definedName>
    <definedName name="Creative_Type">'[54]Field Names'!$C$3:$C$7</definedName>
    <definedName name="creative_types" localSheetId="2">[62]Creative!$A$1:$A$65536</definedName>
    <definedName name="creative_types">[63]Creative!$A$1:$A$65536</definedName>
    <definedName name="Creative_Width" localSheetId="2">#REF!</definedName>
    <definedName name="Creative_Width" localSheetId="3">#REF!</definedName>
    <definedName name="Creative_Width">#REF!</definedName>
    <definedName name="CreativeType">[64]Lists!$E$1:$E$5</definedName>
    <definedName name="creativetype_code_range" localSheetId="2">[62]Labels!$B$8:$C$16</definedName>
    <definedName name="creativetype_code_range">[63]Labels!$B$8:$C$16</definedName>
    <definedName name="CreditCard" localSheetId="2">#REF!</definedName>
    <definedName name="CreditCard" localSheetId="3">#REF!</definedName>
    <definedName name="CreditCard">#REF!</definedName>
    <definedName name="_xlnm.Criteria" localSheetId="2">[47]BUDGET!#REF!</definedName>
    <definedName name="_xlnm.Criteria" localSheetId="3">[48]BUDGET!#REF!</definedName>
    <definedName name="_xlnm.Criteria">[48]BUDGET!#REF!</definedName>
    <definedName name="CSC_operational_strategy" localSheetId="2">#REF!</definedName>
    <definedName name="CSC_operational_strategy" localSheetId="3">#REF!</definedName>
    <definedName name="CSC_operational_strategy">#REF!</definedName>
    <definedName name="CSPT" localSheetId="3">#REF!</definedName>
    <definedName name="CSPT">#REF!</definedName>
    <definedName name="CTD_ADS" localSheetId="2">'[78]Dreams Come True'!#REF!</definedName>
    <definedName name="CTD_ADS" localSheetId="3">'[79]Dreams Come True'!#REF!</definedName>
    <definedName name="CTD_ADS">'[79]Dreams Come True'!#REF!</definedName>
    <definedName name="CTD_SEARCH" localSheetId="2">'[78]Dreams Come True'!#REF!</definedName>
    <definedName name="CTD_SEARCH" localSheetId="3">'[79]Dreams Come True'!#REF!</definedName>
    <definedName name="CTD_SEARCH">'[79]Dreams Come True'!#REF!</definedName>
    <definedName name="cum" localSheetId="2">#REF!</definedName>
    <definedName name="cum" localSheetId="3">#REF!</definedName>
    <definedName name="cum">#REF!</definedName>
    <definedName name="cume" localSheetId="3">#REF!</definedName>
    <definedName name="cume">#REF!</definedName>
    <definedName name="cumecpc" localSheetId="3">#REF!</definedName>
    <definedName name="cumecpc">#REF!</definedName>
    <definedName name="cumover" localSheetId="3">#REF!</definedName>
    <definedName name="cumover">#REF!</definedName>
    <definedName name="Curls" localSheetId="2">'[42]CHEF''S URL Match.txt'!#REF!</definedName>
    <definedName name="Curls" localSheetId="3">'[43]CHEF''S URL Match.txt'!#REF!</definedName>
    <definedName name="Curls">'[43]CHEF''S URL Match.txt'!#REF!</definedName>
    <definedName name="CurrencyTable" localSheetId="2">#REF!</definedName>
    <definedName name="CurrencyTable" localSheetId="3">#REF!</definedName>
    <definedName name="CurrencyTable">#REF!</definedName>
    <definedName name="Current_Year">'[91]Fact Sheet'!$AA$2</definedName>
    <definedName name="CurrentME" localSheetId="2">[92]Main!$I$5</definedName>
    <definedName name="CurrentME">[93]Main!$I$5</definedName>
    <definedName name="cust_care" localSheetId="2">#REF!</definedName>
    <definedName name="cust_care" localSheetId="3">#REF!</definedName>
    <definedName name="cust_care">#REF!</definedName>
    <definedName name="d" localSheetId="3">#REF!</definedName>
    <definedName name="d">#REF!</definedName>
    <definedName name="D.Circ" localSheetId="3">#REF!</definedName>
    <definedName name="D.Circ">#REF!</definedName>
    <definedName name="D_OK" localSheetId="2">'[78]Dreams Come True'!#REF!</definedName>
    <definedName name="D_OK" localSheetId="3">'[79]Dreams Come True'!#REF!</definedName>
    <definedName name="D_OK">'[79]Dreams Come True'!#REF!</definedName>
    <definedName name="D_Over" localSheetId="2">'[78]Dreams Come True'!#REF!</definedName>
    <definedName name="D_Over" localSheetId="3">'[79]Dreams Come True'!#REF!</definedName>
    <definedName name="D_Over">'[79]Dreams Come True'!#REF!</definedName>
    <definedName name="D_Under" localSheetId="2">'[78]Dreams Come True'!#REF!</definedName>
    <definedName name="D_Under" localSheetId="3">'[79]Dreams Come True'!#REF!</definedName>
    <definedName name="D_Under">'[79]Dreams Come True'!#REF!</definedName>
    <definedName name="d108_" localSheetId="2">#REF!</definedName>
    <definedName name="d108_" localSheetId="3">#REF!</definedName>
    <definedName name="d108_">#REF!</definedName>
    <definedName name="d3rd" localSheetId="3">#REF!</definedName>
    <definedName name="d3rd">#REF!</definedName>
    <definedName name="d56_" localSheetId="3">#REF!</definedName>
    <definedName name="d56_">#REF!</definedName>
    <definedName name="d90_" localSheetId="3">#REF!</definedName>
    <definedName name="d90_">#REF!</definedName>
    <definedName name="da" localSheetId="3">#REF!</definedName>
    <definedName name="da">#REF!</definedName>
    <definedName name="dah" localSheetId="3">#REF!</definedName>
    <definedName name="dah">#REF!</definedName>
    <definedName name="Dallas_Rollup" localSheetId="3">#REF!</definedName>
    <definedName name="Dallas_Rollup">#REF!</definedName>
    <definedName name="dart" localSheetId="3">#REF!</definedName>
    <definedName name="dart">#REF!</definedName>
    <definedName name="dart2" localSheetId="3">#REF!</definedName>
    <definedName name="dart2">#REF!</definedName>
    <definedName name="dart3" localSheetId="2">#REF!,#REF!</definedName>
    <definedName name="dart3" localSheetId="3">#REF!,#REF!</definedName>
    <definedName name="dart3">#REF!,#REF!</definedName>
    <definedName name="dart4" localSheetId="2">#REF!</definedName>
    <definedName name="dart4" localSheetId="3">#REF!</definedName>
    <definedName name="dart4">#REF!</definedName>
    <definedName name="dartover" localSheetId="3">#REF!</definedName>
    <definedName name="dartover">#REF!</definedName>
    <definedName name="dartover2" localSheetId="3">#REF!</definedName>
    <definedName name="dartover2">#REF!</definedName>
    <definedName name="data1">'[94]Loan Data'!$F$13</definedName>
    <definedName name="data2">'[94]Loan Data'!$F$16</definedName>
    <definedName name="data3">'[94]Loan Data'!$I$16</definedName>
    <definedName name="data4">'[94]Loan Data'!$F$17</definedName>
    <definedName name="data5">'[94]Loan Data'!$I$17</definedName>
    <definedName name="data6">'[94]Loan Data'!$I$18</definedName>
    <definedName name="_xlnm.Database" localSheetId="2">#REF!</definedName>
    <definedName name="_xlnm.Database" localSheetId="3">#REF!</definedName>
    <definedName name="_xlnm.Database">#REF!</definedName>
    <definedName name="Database2" localSheetId="3">#REF!</definedName>
    <definedName name="Database2">#REF!</definedName>
    <definedName name="DateOptions" localSheetId="2">'[33]Data Validation'!$A$2</definedName>
    <definedName name="DateOptions">'[34]Data Validation'!$A$2</definedName>
    <definedName name="dbase" localSheetId="2">'[95]mq remnant5-17'!$B$1:$D$65536</definedName>
    <definedName name="dbase">'[96]mq remnant5-17'!$B$1:$D$65536</definedName>
    <definedName name="dbase2" localSheetId="2">'[95]mq remnant5-17'!$B$1:$D$65536</definedName>
    <definedName name="dbase2">'[96]mq remnant5-17'!$B$1:$D$65536</definedName>
    <definedName name="dc" localSheetId="2">'[2]Monthly Breakdown'!#REF!</definedName>
    <definedName name="dc" localSheetId="3">'[3]Monthly Breakdown'!#REF!</definedName>
    <definedName name="dc">'[3]Monthly Breakdown'!#REF!</definedName>
    <definedName name="Dcirc" localSheetId="2">#REF!</definedName>
    <definedName name="Dcirc" localSheetId="3">#REF!</definedName>
    <definedName name="Dcirc">#REF!</definedName>
    <definedName name="dd" localSheetId="3">#REF!</definedName>
    <definedName name="dd">#REF!</definedName>
    <definedName name="ddd" localSheetId="2">'[15]Dreams Come True'!#REF!</definedName>
    <definedName name="ddd" localSheetId="3">'[16]Dreams Come True'!#REF!</definedName>
    <definedName name="ddd">'[16]Dreams Come True'!#REF!</definedName>
    <definedName name="debt.toggle" localSheetId="2">#REF!</definedName>
    <definedName name="debt.toggle" localSheetId="3">#REF!</definedName>
    <definedName name="debt.toggle">#REF!</definedName>
    <definedName name="Decay" localSheetId="3">#REF!</definedName>
    <definedName name="Decay">#REF!</definedName>
    <definedName name="degreetmnat" localSheetId="3">#REF!</definedName>
    <definedName name="degreetmnat">#REF!</definedName>
    <definedName name="Del" localSheetId="3">#REF!</definedName>
    <definedName name="Del">#REF!</definedName>
    <definedName name="Del_Method" localSheetId="3">#REF!</definedName>
    <definedName name="Del_Method">#REF!</definedName>
    <definedName name="delete" localSheetId="3">#REF!</definedName>
    <definedName name="delete">#REF!</definedName>
    <definedName name="Delivery_Method" localSheetId="3">#REF!</definedName>
    <definedName name="Delivery_Method">#REF!</definedName>
    <definedName name="DeliveryBehavior" localSheetId="2">'[33]Data Validation'!$N$2:$N$6</definedName>
    <definedName name="DeliveryBehavior">'[34]Data Validation'!$N$2:$N$6</definedName>
    <definedName name="DeliveryCodeLookup" localSheetId="2">'[33]Data Validation'!$N$2:$O$6</definedName>
    <definedName name="DeliveryCodeLookup">'[34]Data Validation'!$N$2:$O$6</definedName>
    <definedName name="deprec" localSheetId="2">#REF!</definedName>
    <definedName name="deprec" localSheetId="3">#REF!</definedName>
    <definedName name="deprec">#REF!</definedName>
    <definedName name="DEPT_DESCR" localSheetId="3">#REF!</definedName>
    <definedName name="DEPT_DESCR">#REF!</definedName>
    <definedName name="DEPTID" localSheetId="3">#REF!</definedName>
    <definedName name="DEPTID">#REF!</definedName>
    <definedName name="detroit">[73]data!$A$8:$D$34</definedName>
    <definedName name="dhp" localSheetId="2">#REF!</definedName>
    <definedName name="dhp" localSheetId="3">#REF!</definedName>
    <definedName name="dhp">#REF!</definedName>
    <definedName name="DIANE" localSheetId="3">#REF!</definedName>
    <definedName name="DIANE">#REF!</definedName>
    <definedName name="Diff">OFFSET([86]FRQtr!$G$1,0,0,COUNTA([86]FRQtr!$G$1:$G$65536),1)</definedName>
    <definedName name="digitalnat" localSheetId="2">#REF!</definedName>
    <definedName name="digitalnat" localSheetId="3">#REF!</definedName>
    <definedName name="digitalnat">#REF!</definedName>
    <definedName name="digitalnyc" localSheetId="3">#REF!</definedName>
    <definedName name="digitalnyc">#REF!</definedName>
    <definedName name="dignat" localSheetId="3">#REF!</definedName>
    <definedName name="dignat">#REF!</definedName>
    <definedName name="Dimensions" localSheetId="2">[97]Specs!$B$79:$B$1197</definedName>
    <definedName name="Dimensions">[98]Specs!$B$79:$B$1197</definedName>
    <definedName name="Director_Allen" localSheetId="2">[57]Director_Allen!#REF!</definedName>
    <definedName name="Director_Allen" localSheetId="3">[57]Director_Allen!#REF!</definedName>
    <definedName name="Director_Allen">[57]Director_Allen!#REF!</definedName>
    <definedName name="Director_Branch" localSheetId="2">[57]Director_Branch!#REF!</definedName>
    <definedName name="Director_Branch" localSheetId="3">[57]Director_Branch!#REF!</definedName>
    <definedName name="Director_Branch">[57]Director_Branch!#REF!</definedName>
    <definedName name="Director_Brennan" localSheetId="3">[57]Director_Brennan!#REF!</definedName>
    <definedName name="Director_Brennan">[57]Director_Brennan!#REF!</definedName>
    <definedName name="Director_Cerv" localSheetId="3">[57]Director_Cerv!#REF!</definedName>
    <definedName name="Director_Cerv">[57]Director_Cerv!#REF!</definedName>
    <definedName name="Director_Clymer__Byron" localSheetId="3">[57]Director_Clymer__Byron!#REF!</definedName>
    <definedName name="Director_Clymer__Byron">[57]Director_Clymer__Byron!#REF!</definedName>
    <definedName name="Director_Courtney">[57]Director_Courtney!#REF!</definedName>
    <definedName name="Director_Durden">[57]Director_Durden!#REF!</definedName>
    <definedName name="Director_Eichholz">[57]Director_Eichholz!#REF!</definedName>
    <definedName name="Director_Harrington">[57]Director_Harrington!#REF!</definedName>
    <definedName name="Director_Mitchell_Stacy">[57]Director_Mitchell_Stacy!#REF!</definedName>
    <definedName name="Director_Rollups" localSheetId="2">#REF!</definedName>
    <definedName name="Director_Rollups" localSheetId="3">#REF!</definedName>
    <definedName name="Director_Rollups">#REF!</definedName>
    <definedName name="Director_VanCompernolle" localSheetId="2">[57]Director_VanCompernolle!#REF!</definedName>
    <definedName name="Director_VanCompernolle" localSheetId="3">[57]Director_VanCompernolle!#REF!</definedName>
    <definedName name="Director_VanCompernolle">[57]Director_VanCompernolle!#REF!</definedName>
    <definedName name="DISCOUNTLEVEL" localSheetId="2">#REF!</definedName>
    <definedName name="DISCOUNTLEVEL" localSheetId="3">#REF!</definedName>
    <definedName name="DISCOUNTLEVEL">#REF!</definedName>
    <definedName name="DISCOUNTTYPE" localSheetId="3">#REF!</definedName>
    <definedName name="DISCOUNTTYPE">#REF!</definedName>
    <definedName name="display_area_3" localSheetId="3">#REF!</definedName>
    <definedName name="display_area_3">#REF!</definedName>
    <definedName name="dj" localSheetId="3">#REF!</definedName>
    <definedName name="dj">#REF!</definedName>
    <definedName name="dk3rd" localSheetId="3">#REF!</definedName>
    <definedName name="dk3rd">#REF!</definedName>
    <definedName name="dkt" localSheetId="3">#REF!</definedName>
    <definedName name="dkt">#REF!</definedName>
    <definedName name="DLCL" localSheetId="2">[99]CM!#REF!</definedName>
    <definedName name="DLCL" localSheetId="3">[99]CM!#REF!</definedName>
    <definedName name="DLCL">[99]CM!#REF!</definedName>
    <definedName name="DLY.BW" localSheetId="2">#REF!</definedName>
    <definedName name="DLY.BW" localSheetId="3">#REF!</definedName>
    <definedName name="DLY.BW">#REF!</definedName>
    <definedName name="doo" localSheetId="3">#REF!</definedName>
    <definedName name="doo">#REF!</definedName>
    <definedName name="DPcpm" localSheetId="3">#REF!</definedName>
    <definedName name="DPcpm">#REF!</definedName>
    <definedName name="dpg" localSheetId="3">#REF!</definedName>
    <definedName name="dpg">#REF!</definedName>
    <definedName name="dqtr" localSheetId="3">#REF!</definedName>
    <definedName name="dqtr">#REF!</definedName>
    <definedName name="DropDown1_Change" localSheetId="2">[13]!DropDown1_Change</definedName>
    <definedName name="DropDown1_Change">[14]!DropDown1_Change</definedName>
    <definedName name="DropDown2_Change" localSheetId="2">[13]!DropDown2_Change</definedName>
    <definedName name="DropDown2_Change">[14]!DropDown2_Change</definedName>
    <definedName name="DSCTLVL" localSheetId="2">#REF!</definedName>
    <definedName name="DSCTLVL" localSheetId="3">#REF!</definedName>
    <definedName name="DSCTLVL">#REF!</definedName>
    <definedName name="DSL0500_Factor">[100]Input!$AD$1</definedName>
    <definedName name="DSPIMO" localSheetId="2">'[94]Loan Data'!#REF!</definedName>
    <definedName name="DSPIMO" localSheetId="3">'[94]Loan Data'!#REF!</definedName>
    <definedName name="DSPIMO">'[94]Loan Data'!#REF!</definedName>
    <definedName name="DTS" localSheetId="2">#REF!</definedName>
    <definedName name="DTS" localSheetId="3">#REF!</definedName>
    <definedName name="DTS">#REF!</definedName>
    <definedName name="dtu" localSheetId="3">#REF!</definedName>
    <definedName name="dtu">#REF!</definedName>
    <definedName name="DUCL" localSheetId="2">[99]CM!#REF!</definedName>
    <definedName name="DUCL" localSheetId="3">[99]CM!#REF!</definedName>
    <definedName name="DUCL">[99]CM!#REF!</definedName>
    <definedName name="duh" localSheetId="2">#REF!</definedName>
    <definedName name="duh" localSheetId="3">#REF!</definedName>
    <definedName name="duh">#REF!</definedName>
    <definedName name="e" localSheetId="3">#REF!</definedName>
    <definedName name="e">#REF!</definedName>
    <definedName name="EBITDA">'[101]Prophet Data'!$A$131:$BX$156</definedName>
    <definedName name="El_Torito_Data2" localSheetId="2">#REF!</definedName>
    <definedName name="El_Torito_Data2" localSheetId="3">#REF!</definedName>
    <definedName name="El_Torito_Data2">#REF!</definedName>
    <definedName name="ELCL" localSheetId="2">[99]CM!#REF!</definedName>
    <definedName name="ELCL" localSheetId="3">[99]CM!#REF!</definedName>
    <definedName name="ELCL">[99]CM!#REF!</definedName>
    <definedName name="ElementTypeName" localSheetId="2">#REF!</definedName>
    <definedName name="ElementTypeName" localSheetId="3">#REF!</definedName>
    <definedName name="ElementTypeName">#REF!</definedName>
    <definedName name="Email" localSheetId="3">#REF!</definedName>
    <definedName name="Email">#REF!</definedName>
    <definedName name="emailType">OFFSET([102]DropDowns!$I$4,0,0,COUNTA([102]DropDowns!$I$1:$I$65536)-1,1)</definedName>
    <definedName name="END_ADS" localSheetId="2">'[78]Dreams Come True'!#REF!</definedName>
    <definedName name="END_ADS" localSheetId="3">'[79]Dreams Come True'!#REF!</definedName>
    <definedName name="END_ADS">'[79]Dreams Come True'!#REF!</definedName>
    <definedName name="End_Date" localSheetId="2">#REF!</definedName>
    <definedName name="End_Date" localSheetId="3">#REF!</definedName>
    <definedName name="End_Date">#REF!</definedName>
    <definedName name="END_GRASS" localSheetId="2">'[78]Dreams Come True'!#REF!</definedName>
    <definedName name="END_GRASS" localSheetId="3">'[79]Dreams Come True'!#REF!</definedName>
    <definedName name="END_GRASS">'[79]Dreams Come True'!#REF!</definedName>
    <definedName name="END_SEARCH" localSheetId="2">'[78]Dreams Come True'!#REF!</definedName>
    <definedName name="END_SEARCH" localSheetId="3">'[79]Dreams Come True'!#REF!</definedName>
    <definedName name="END_SEARCH">'[79]Dreams Come True'!#REF!</definedName>
    <definedName name="EndDate" localSheetId="2">#REF!</definedName>
    <definedName name="EndDate" localSheetId="3">#REF!</definedName>
    <definedName name="EndDate">#REF!</definedName>
    <definedName name="Enter_additional_application" localSheetId="2">[103]Metrics!#REF!</definedName>
    <definedName name="Enter_additional_application" localSheetId="3">[103]Metrics!#REF!</definedName>
    <definedName name="Enter_additional_application">[103]Metrics!#REF!</definedName>
    <definedName name="Entered_Pmt">'[94]Loan Data'!$I$21</definedName>
    <definedName name="er" localSheetId="2">'[2]Monthly Breakdown'!#REF!</definedName>
    <definedName name="er" localSheetId="3">'[3]Monthly Breakdown'!#REF!</definedName>
    <definedName name="er">'[3]Monthly Breakdown'!#REF!</definedName>
    <definedName name="EssAliasTable">"Default"</definedName>
    <definedName name="essbase">[60]Cover!$A$1:$N$15</definedName>
    <definedName name="essbase1">[60]Cover!$A$1:$DQ$307</definedName>
    <definedName name="essbase2">[60]Cover!$B$1:$E$11</definedName>
    <definedName name="essbase3">[60]Cover!$A$1:$N$10</definedName>
    <definedName name="EssOptions">"2100000010120000_01000"</definedName>
    <definedName name="EstImpressions" localSheetId="2">#REF!</definedName>
    <definedName name="EstImpressions" localSheetId="3">#REF!</definedName>
    <definedName name="EstImpressions">#REF!</definedName>
    <definedName name="EUCL" localSheetId="2">[99]CM!#REF!</definedName>
    <definedName name="EUCL" localSheetId="3">[99]CM!#REF!</definedName>
    <definedName name="EUCL">[99]CM!#REF!</definedName>
    <definedName name="Event_Description" localSheetId="2">#REF!</definedName>
    <definedName name="Event_Description" localSheetId="3">#REF!</definedName>
    <definedName name="Event_Description">#REF!</definedName>
    <definedName name="excelsettings" localSheetId="3">#REF!</definedName>
    <definedName name="excelsettings">#REF!</definedName>
    <definedName name="exp">'[104]Above Line'!$V$3</definedName>
    <definedName name="Exp_Rate">'[65]Above Line'!$V$3</definedName>
    <definedName name="f" localSheetId="2">#REF!</definedName>
    <definedName name="f" localSheetId="3">#REF!</definedName>
    <definedName name="f">#REF!</definedName>
    <definedName name="F.C_PREM" localSheetId="3">#REF!</definedName>
    <definedName name="F.C_PREM">#REF!</definedName>
    <definedName name="Facebook_APr" localSheetId="3">#REF!</definedName>
    <definedName name="Facebook_APr">#REF!</definedName>
    <definedName name="facebook_Apr_CLicks" localSheetId="3">#REF!</definedName>
    <definedName name="facebook_Apr_CLicks">#REF!</definedName>
    <definedName name="fadfadfa" localSheetId="2">[13]!fadfadfa</definedName>
    <definedName name="fadfadfa">[14]!fadfadfa</definedName>
    <definedName name="fall" localSheetId="2">#REF!</definedName>
    <definedName name="fall" localSheetId="3">#REF!</definedName>
    <definedName name="fall">#REF!</definedName>
    <definedName name="FASCIA1" localSheetId="2">#REF!,#REF!,#REF!,#REF!,#REF!,#REF!,#REF!,#REF!,#REF!,#REF!,#REF!,#REF!,#REF!,#REF!,#REF!,#REF!,#REF!,#REF!,#REF!,#REF!,#REF!,#REF!,#REF!</definedName>
    <definedName name="FASCIA1" localSheetId="3">#REF!,#REF!,#REF!,#REF!,#REF!,#REF!,#REF!,#REF!,#REF!,#REF!,#REF!,#REF!,#REF!,#REF!,#REF!,#REF!,#REF!,#REF!,#REF!,#REF!,#REF!,#REF!,#REF!</definedName>
    <definedName name="FASCIA1">#REF!,#REF!,#REF!,#REF!,#REF!,#REF!,#REF!,#REF!,#REF!,#REF!,#REF!,#REF!,#REF!,#REF!,#REF!,#REF!,#REF!,#REF!,#REF!,#REF!,#REF!,#REF!,#REF!</definedName>
    <definedName name="FASCIAA" localSheetId="2">#REF!,#REF!,#REF!,#REF!,#REF!,#REF!,#REF!,#REF!,#REF!,#REF!,#REF!,#REF!,#REF!,#REF!,#REF!,#REF!,#REF!,#REF!,#REF!,#REF!,#REF!,#REF!,#REF!,#REF!</definedName>
    <definedName name="FASCIAA" localSheetId="3">#REF!,#REF!,#REF!,#REF!,#REF!,#REF!,#REF!,#REF!,#REF!,#REF!,#REF!,#REF!,#REF!,#REF!,#REF!,#REF!,#REF!,#REF!,#REF!,#REF!,#REF!,#REF!,#REF!,#REF!</definedName>
    <definedName name="FASCIAA">#REF!,#REF!,#REF!,#REF!,#REF!,#REF!,#REF!,#REF!,#REF!,#REF!,#REF!,#REF!,#REF!,#REF!,#REF!,#REF!,#REF!,#REF!,#REF!,#REF!,#REF!,#REF!,#REF!,#REF!</definedName>
    <definedName name="fashion" localSheetId="2">#REF!</definedName>
    <definedName name="fashion" localSheetId="3">#REF!</definedName>
    <definedName name="fashion">#REF!</definedName>
    <definedName name="FATTI">#N/A</definedName>
    <definedName name="fax" localSheetId="2">#REF!</definedName>
    <definedName name="fax" localSheetId="3">#REF!</definedName>
    <definedName name="fax">#REF!</definedName>
    <definedName name="fcuk" localSheetId="3">#REF!</definedName>
    <definedName name="fcuk">#REF!</definedName>
    <definedName name="fdf" localSheetId="3">#REF!</definedName>
    <definedName name="fdf">#REF!</definedName>
    <definedName name="fgoo" localSheetId="3">#REF!</definedName>
    <definedName name="fgoo">#REF!</definedName>
    <definedName name="File_Name" localSheetId="3">#REF!</definedName>
    <definedName name="File_Name">#REF!</definedName>
    <definedName name="File_Size_KB" localSheetId="3">#REF!</definedName>
    <definedName name="File_Size_KB">#REF!</definedName>
    <definedName name="Fin_Inf">'[65]Above Line'!$A$2:$IV$5</definedName>
    <definedName name="Financials" localSheetId="2">#REF!</definedName>
    <definedName name="Financials" localSheetId="3">#REF!</definedName>
    <definedName name="Financials">#REF!</definedName>
    <definedName name="FindWhat_keyword_1" localSheetId="3">#REF!</definedName>
    <definedName name="FindWhat_keyword_1">#REF!</definedName>
    <definedName name="FINSUM" localSheetId="3">#REF!</definedName>
    <definedName name="FINSUM">#REF!</definedName>
    <definedName name="FirstCPMBuyRow" localSheetId="3">#REF!</definedName>
    <definedName name="FirstCPMBuyRow">#REF!</definedName>
    <definedName name="FirstOtherCostMethodBuyRow" localSheetId="3">#REF!</definedName>
    <definedName name="FirstOtherCostMethodBuyRow">#REF!</definedName>
    <definedName name="fis" localSheetId="3">#REF!</definedName>
    <definedName name="fis">#REF!</definedName>
    <definedName name="fiscal" localSheetId="3">#REF!</definedName>
    <definedName name="fiscal">#REF!</definedName>
    <definedName name="FiscalYear">[19]Parameters!$B$2</definedName>
    <definedName name="fisover" localSheetId="2">#REF!</definedName>
    <definedName name="fisover" localSheetId="3">#REF!</definedName>
    <definedName name="fisover">#REF!</definedName>
    <definedName name="FlashVersion" localSheetId="3">#REF!</definedName>
    <definedName name="FlashVersion">#REF!</definedName>
    <definedName name="flighting" localSheetId="2">[7]Sheet3!#REF!</definedName>
    <definedName name="flighting" localSheetId="3">[8]Sheet3!#REF!</definedName>
    <definedName name="flighting">[8]Sheet3!#REF!</definedName>
    <definedName name="floom">[105]Horchow!$C$62:$E$355</definedName>
    <definedName name="Floor" localSheetId="2">#REF!</definedName>
    <definedName name="Floor" localSheetId="3">#REF!</definedName>
    <definedName name="Floor">#REF!</definedName>
    <definedName name="Flowchart" localSheetId="3">#REF!</definedName>
    <definedName name="Flowchart">#REF!</definedName>
    <definedName name="flu" localSheetId="3">#REF!</definedName>
    <definedName name="flu">#REF!</definedName>
    <definedName name="fob" localSheetId="3">#REF!</definedName>
    <definedName name="fob">#REF!</definedName>
    <definedName name="For" localSheetId="3">#REF!</definedName>
    <definedName name="For">#REF!</definedName>
    <definedName name="Format" localSheetId="3">#REF!</definedName>
    <definedName name="Format">#REF!</definedName>
    <definedName name="Format_Name" localSheetId="2">[106]DataFields!$G$4:$G$52</definedName>
    <definedName name="Format_Name">[107]DataFields!$G$4:$G$52</definedName>
    <definedName name="format_range" localSheetId="2">'[80]Nomad Plan'!#REF!</definedName>
    <definedName name="format_range" localSheetId="3">'[81]Nomad Plan'!#REF!</definedName>
    <definedName name="format_range">'[81]Nomad Plan'!#REF!</definedName>
    <definedName name="FormatName_Abbrev">[108]DataFields!$G$4:$H$65</definedName>
    <definedName name="Formulas" localSheetId="2">#REF!</definedName>
    <definedName name="Formulas" localSheetId="3">#REF!</definedName>
    <definedName name="Formulas">#REF!</definedName>
    <definedName name="fover" localSheetId="3">#REF!</definedName>
    <definedName name="fover">#REF!</definedName>
    <definedName name="FPD_Status_by_MBU" localSheetId="3">#REF!</definedName>
    <definedName name="FPD_Status_by_MBU">#REF!</definedName>
    <definedName name="fred" localSheetId="3">#REF!</definedName>
    <definedName name="fred">#REF!</definedName>
    <definedName name="FrontBuyoutRate" localSheetId="3">#REF!</definedName>
    <definedName name="FrontBuyoutRate">#REF!</definedName>
    <definedName name="FRqtr">OFFSET([86]FRQtr!$A$1,0,0,COUNTA([86]FRQtr!$A$1:$A$65536),COUNTA([86]FRQtr!$A$1:$IV$1))</definedName>
    <definedName name="FSDF" localSheetId="2">#REF!</definedName>
    <definedName name="FSDF" localSheetId="3">#REF!</definedName>
    <definedName name="FSDF">#REF!</definedName>
    <definedName name="FTE_Contractor" localSheetId="3">#REF!</definedName>
    <definedName name="FTE_Contractor">#REF!</definedName>
    <definedName name="FTE_Employee" localSheetId="3">#REF!</definedName>
    <definedName name="FTE_Employee">#REF!</definedName>
    <definedName name="FTE_EmployeeCount" localSheetId="3">#REF!</definedName>
    <definedName name="FTE_EmployeeCount">#REF!</definedName>
    <definedName name="FTE_EmployeeNonCount" localSheetId="3">#REF!</definedName>
    <definedName name="FTE_EmployeeNonCount">#REF!</definedName>
    <definedName name="fuck" localSheetId="3">#REF!</definedName>
    <definedName name="fuck">#REF!</definedName>
    <definedName name="fucker" localSheetId="3">#REF!</definedName>
    <definedName name="fucker">#REF!</definedName>
    <definedName name="fun" localSheetId="3">#REF!</definedName>
    <definedName name="fun">#REF!</definedName>
    <definedName name="fundnat" localSheetId="3">#REF!</definedName>
    <definedName name="fundnat">#REF!</definedName>
    <definedName name="fundnyc" localSheetId="3">#REF!</definedName>
    <definedName name="fundnyc">#REF!</definedName>
    <definedName name="funfun" localSheetId="3">#REF!</definedName>
    <definedName name="funfun">#REF!</definedName>
    <definedName name="furn" localSheetId="3">#REF!</definedName>
    <definedName name="furn">#REF!</definedName>
    <definedName name="furniture" localSheetId="3">#REF!</definedName>
    <definedName name="furniture">#REF!</definedName>
    <definedName name="FZ_REG_ID_V1_V2" localSheetId="3">#REF!</definedName>
    <definedName name="FZ_REG_ID_V1_V2">#REF!</definedName>
    <definedName name="G" localSheetId="3">#REF!</definedName>
    <definedName name="G">#REF!</definedName>
    <definedName name="gaaa" localSheetId="3">#REF!</definedName>
    <definedName name="gaaa">#REF!</definedName>
    <definedName name="gaga">[109]Optimizations!$A$3:$B$1071</definedName>
    <definedName name="gah">[105]Chefs!$C$59:$E$340</definedName>
    <definedName name="gbi" localSheetId="2">#REF!</definedName>
    <definedName name="gbi" localSheetId="3">#REF!</definedName>
    <definedName name="gbi">#REF!</definedName>
    <definedName name="gbifl" localSheetId="3">#REF!</definedName>
    <definedName name="gbifl">#REF!</definedName>
    <definedName name="gcat" localSheetId="3">#REF!</definedName>
    <definedName name="gcat">#REF!</definedName>
    <definedName name="gconnyc" localSheetId="3">#REF!</definedName>
    <definedName name="gconnyc">#REF!</definedName>
    <definedName name="gcum" localSheetId="3">#REF!</definedName>
    <definedName name="gcum">#REF!</definedName>
    <definedName name="gcume" localSheetId="3">#REF!</definedName>
    <definedName name="gcume">#REF!</definedName>
    <definedName name="gcumfl" localSheetId="3">#REF!</definedName>
    <definedName name="gcumfl">#REF!</definedName>
    <definedName name="gdelete" localSheetId="3">#REF!</definedName>
    <definedName name="gdelete">#REF!</definedName>
    <definedName name="gdelete2" localSheetId="3">#REF!</definedName>
    <definedName name="gdelete2">#REF!</definedName>
    <definedName name="GeneralInformation" localSheetId="3">#REF!</definedName>
    <definedName name="GeneralInformation">#REF!</definedName>
    <definedName name="GENTE">#N/A</definedName>
    <definedName name="Geotargeting" localSheetId="2">[35]Menu!$B$7:$B$11</definedName>
    <definedName name="Geotargeting">[36]Menu!$B$7:$B$11</definedName>
    <definedName name="GetActuals" localSheetId="2">[24]TM1.Settings!#REF!</definedName>
    <definedName name="GetActuals" localSheetId="3">[25]TM1.Settings!#REF!</definedName>
    <definedName name="GetActuals">[25]TM1.Settings!#REF!</definedName>
    <definedName name="gf" localSheetId="2">#REF!</definedName>
    <definedName name="gf" localSheetId="3">#REF!</definedName>
    <definedName name="gf">#REF!</definedName>
    <definedName name="gfashion" localSheetId="3">#REF!</definedName>
    <definedName name="gfashion">#REF!</definedName>
    <definedName name="gfbi" localSheetId="3">#REF!</definedName>
    <definedName name="gfbi">#REF!</definedName>
    <definedName name="gfeb" localSheetId="3">#REF!</definedName>
    <definedName name="gfeb">#REF!</definedName>
    <definedName name="gff" localSheetId="3">#REF!</definedName>
    <definedName name="gff">#REF!</definedName>
    <definedName name="gfi" localSheetId="3">#REF!</definedName>
    <definedName name="gfi">#REF!</definedName>
    <definedName name="gfis" localSheetId="3">#REF!</definedName>
    <definedName name="gfis">#REF!</definedName>
    <definedName name="gfiscal" localSheetId="3">#REF!</definedName>
    <definedName name="gfiscal">#REF!</definedName>
    <definedName name="gfwk1" localSheetId="3">#REF!</definedName>
    <definedName name="gfwk1">#REF!</definedName>
    <definedName name="gfwk3" localSheetId="3">#REF!</definedName>
    <definedName name="gfwk3">#REF!</definedName>
    <definedName name="gfwk4" localSheetId="3">#REF!</definedName>
    <definedName name="gfwk4">#REF!</definedName>
    <definedName name="gfwk5" localSheetId="3">#REF!</definedName>
    <definedName name="gfwk5">#REF!</definedName>
    <definedName name="gg" localSheetId="3">#REF!</definedName>
    <definedName name="gg">#REF!</definedName>
    <definedName name="gh" localSheetId="3">#REF!</definedName>
    <definedName name="gh">#REF!</definedName>
    <definedName name="ghbi" localSheetId="3">#REF!</definedName>
    <definedName name="ghbi">#REF!</definedName>
    <definedName name="ghf" localSheetId="3">#REF!</definedName>
    <definedName name="ghf">#REF!</definedName>
    <definedName name="ghfour" localSheetId="3">#REF!</definedName>
    <definedName name="ghfour">#REF!</definedName>
    <definedName name="ghg" localSheetId="2">[17]NSQ!#REF!</definedName>
    <definedName name="ghg" localSheetId="3">[18]NSQ!#REF!</definedName>
    <definedName name="ghg">[18]NSQ!#REF!</definedName>
    <definedName name="ghome" localSheetId="2">#REF!</definedName>
    <definedName name="ghome" localSheetId="3">#REF!</definedName>
    <definedName name="ghome">#REF!</definedName>
    <definedName name="ghwk1" localSheetId="3">#REF!</definedName>
    <definedName name="ghwk1">#REF!</definedName>
    <definedName name="ghwk3" localSheetId="3">#REF!</definedName>
    <definedName name="ghwk3">#REF!</definedName>
    <definedName name="ghwk4" localSheetId="3">#REF!</definedName>
    <definedName name="ghwk4">#REF!</definedName>
    <definedName name="ghwk5" localSheetId="3">#REF!</definedName>
    <definedName name="ghwk5">#REF!</definedName>
    <definedName name="GL_2">'[101]Prophet Data'!$A$131:$BX$156</definedName>
    <definedName name="GL_Main">'[101]Prophet Data'!$A$1:$BX$130</definedName>
    <definedName name="globalnat" localSheetId="2">#REF!</definedName>
    <definedName name="globalnat" localSheetId="3">#REF!</definedName>
    <definedName name="globalnat">#REF!</definedName>
    <definedName name="gnd">'[110]Delete Revise'!$D$2:$X$137</definedName>
    <definedName name="go" localSheetId="2">[13]!go</definedName>
    <definedName name="go">[14]!go</definedName>
    <definedName name="GoAssetChart" localSheetId="2">[13]!GoAssetChart</definedName>
    <definedName name="GoAssetChart">[14]!GoAssetChart</definedName>
    <definedName name="GoBack" localSheetId="2">[13]!GoBack</definedName>
    <definedName name="GoBack">[14]!GoBack</definedName>
    <definedName name="GoBack2" localSheetId="2">[13]!GoBack2</definedName>
    <definedName name="GoBack2">[14]!GoBack2</definedName>
    <definedName name="GoBalanceSheet" localSheetId="2">[13]!GoBalanceSheet</definedName>
    <definedName name="GoBalanceSheet">[14]!GoBalanceSheet</definedName>
    <definedName name="GoCashFlow" localSheetId="2">[13]!GoCashFlow</definedName>
    <definedName name="GoCashFlow">[14]!GoCashFlow</definedName>
    <definedName name="GoClick_keyword_1" localSheetId="2">#REF!</definedName>
    <definedName name="GoClick_keyword_1" localSheetId="3">#REF!</definedName>
    <definedName name="GoClick_keyword_1">#REF!</definedName>
    <definedName name="goct" localSheetId="3">#REF!</definedName>
    <definedName name="goct">#REF!</definedName>
    <definedName name="gocume" localSheetId="3">#REF!</definedName>
    <definedName name="gocume">#REF!</definedName>
    <definedName name="GoData" localSheetId="2">[13]!GoData</definedName>
    <definedName name="GoData">[14]!GoData</definedName>
    <definedName name="Godata1" localSheetId="2">[13]!Godata1</definedName>
    <definedName name="Godata1">[14]!Godata1</definedName>
    <definedName name="godelete" localSheetId="2">#REF!</definedName>
    <definedName name="godelete" localSheetId="3">#REF!</definedName>
    <definedName name="godelete">#REF!</definedName>
    <definedName name="gog" localSheetId="3">#REF!</definedName>
    <definedName name="gog">#REF!</definedName>
    <definedName name="GoIncomeChart" localSheetId="2">[13]!GoIncomeChart</definedName>
    <definedName name="GoIncomeChart">[14]!GoIncomeChart</definedName>
    <definedName name="goo" localSheetId="2">#REF!</definedName>
    <definedName name="goo" localSheetId="3">#REF!</definedName>
    <definedName name="goo">#REF!</definedName>
    <definedName name="good" localSheetId="3">#REF!</definedName>
    <definedName name="good">#REF!</definedName>
    <definedName name="goog" localSheetId="3">#REF!</definedName>
    <definedName name="goog">#REF!</definedName>
    <definedName name="googcon" localSheetId="3">#REF!</definedName>
    <definedName name="googcon">#REF!</definedName>
    <definedName name="googconnat" localSheetId="3">#REF!</definedName>
    <definedName name="googconnat">#REF!</definedName>
    <definedName name="googdelete" localSheetId="3">#REF!</definedName>
    <definedName name="googdelete">#REF!</definedName>
    <definedName name="googdignat" localSheetId="3">#REF!</definedName>
    <definedName name="googdignat">#REF!</definedName>
    <definedName name="googf" localSheetId="3">#REF!</definedName>
    <definedName name="googf">#REF!</definedName>
    <definedName name="googh" localSheetId="3">#REF!</definedName>
    <definedName name="googh">#REF!</definedName>
    <definedName name="google" localSheetId="3">#REF!</definedName>
    <definedName name="google">#REF!</definedName>
    <definedName name="Google_keyword_1" localSheetId="3">#REF!</definedName>
    <definedName name="Google_keyword_1">#REF!</definedName>
    <definedName name="google1" localSheetId="3">#REF!</definedName>
    <definedName name="google1">#REF!</definedName>
    <definedName name="google2" localSheetId="3">#REF!</definedName>
    <definedName name="google2">#REF!</definedName>
    <definedName name="googlecat" localSheetId="3">#REF!</definedName>
    <definedName name="googlecat">#REF!</definedName>
    <definedName name="googleconnat" localSheetId="3">#REF!</definedName>
    <definedName name="googleconnat">#REF!</definedName>
    <definedName name="googleconnyc" localSheetId="3">#REF!</definedName>
    <definedName name="googleconnyc">#REF!</definedName>
    <definedName name="googlef" localSheetId="3">#REF!</definedName>
    <definedName name="googlef">#REF!</definedName>
    <definedName name="googleh" localSheetId="3">#REF!</definedName>
    <definedName name="googleh">#REF!</definedName>
    <definedName name="googler" localSheetId="3">#REF!</definedName>
    <definedName name="googler">#REF!</definedName>
    <definedName name="googlesales" localSheetId="3">#REF!</definedName>
    <definedName name="googlesales">#REF!</definedName>
    <definedName name="googleun" localSheetId="3">#REF!</definedName>
    <definedName name="googleun">#REF!</definedName>
    <definedName name="googlish" localSheetId="3">#REF!</definedName>
    <definedName name="googlish">#REF!</definedName>
    <definedName name="googly" localSheetId="3">#REF!</definedName>
    <definedName name="googly">#REF!</definedName>
    <definedName name="goognyccon" localSheetId="3">#REF!</definedName>
    <definedName name="goognyccon">#REF!</definedName>
    <definedName name="goognycdig" localSheetId="3">#REF!</definedName>
    <definedName name="goognycdig">#REF!</definedName>
    <definedName name="gop" localSheetId="3">#REF!</definedName>
    <definedName name="gop">#REF!</definedName>
    <definedName name="gosept" localSheetId="3">#REF!</definedName>
    <definedName name="gosept">#REF!</definedName>
    <definedName name="GPM_CALCULATOR">[111]nc_n376w_2!$P$1:$Q$65536</definedName>
    <definedName name="GrandTotalRow" localSheetId="2">#REF!</definedName>
    <definedName name="GrandTotalRow" localSheetId="3">#REF!</definedName>
    <definedName name="GrandTotalRow">#REF!</definedName>
    <definedName name="grid" localSheetId="3">#REF!</definedName>
    <definedName name="grid">#REF!</definedName>
    <definedName name="Grid1" localSheetId="3">#REF!</definedName>
    <definedName name="Grid1">#REF!</definedName>
    <definedName name="Group" localSheetId="2">[112]wksPreferences!$B$6</definedName>
    <definedName name="Group">[113]wksPreferences!$B$6</definedName>
    <definedName name="GroupType">[114]Menus!$B$2:$B$3</definedName>
    <definedName name="GRPS">"Grafico 16"</definedName>
    <definedName name="gsept" localSheetId="2">#REF!</definedName>
    <definedName name="gsept" localSheetId="3">#REF!</definedName>
    <definedName name="gsept">#REF!</definedName>
    <definedName name="gsweeps" localSheetId="3">#REF!</definedName>
    <definedName name="gsweeps">#REF!</definedName>
    <definedName name="GTES" localSheetId="3">#REF!</definedName>
    <definedName name="GTES">#REF!</definedName>
    <definedName name="gtrade" localSheetId="3">#REF!</definedName>
    <definedName name="gtrade">#REF!</definedName>
    <definedName name="h" localSheetId="3">#REF!</definedName>
    <definedName name="h">#REF!</definedName>
    <definedName name="H.cp_25">46.1</definedName>
    <definedName name="H.cp150.499">29.45</definedName>
    <definedName name="H.cp25.75">38.4</definedName>
    <definedName name="H.cp500">27.05</definedName>
    <definedName name="H.cp75.149">34</definedName>
    <definedName name="hat" localSheetId="2">#REF!</definedName>
    <definedName name="hat" localSheetId="3">#REF!</definedName>
    <definedName name="hat">#REF!</definedName>
    <definedName name="hcat" localSheetId="3">#REF!</definedName>
    <definedName name="hcat">#REF!</definedName>
    <definedName name="hcat2" localSheetId="3">#REF!</definedName>
    <definedName name="hcat2">#REF!</definedName>
    <definedName name="hcpccum" localSheetId="3">#REF!</definedName>
    <definedName name="hcpccum">#REF!</definedName>
    <definedName name="HDcpm" localSheetId="3">#REF!</definedName>
    <definedName name="HDcpm">#REF!</definedName>
    <definedName name="HdctTable">'[58]Total IT'!$B$5:$R$138</definedName>
    <definedName name="HdLan" localSheetId="2">#REF!</definedName>
    <definedName name="HdLan" localSheetId="3">#REF!</definedName>
    <definedName name="HdLan">#REF!</definedName>
    <definedName name="headcount" localSheetId="3">#REF!</definedName>
    <definedName name="headcount">#REF!</definedName>
    <definedName name="header.CalcEndDate" localSheetId="3">#REF!</definedName>
    <definedName name="header.CalcEndDate">#REF!</definedName>
    <definedName name="header.CalcGrossSpend" localSheetId="3">#REF!</definedName>
    <definedName name="header.CalcGrossSpend">#REF!</definedName>
    <definedName name="header.CalcStartDate" localSheetId="3">#REF!</definedName>
    <definedName name="header.CalcStartDate">#REF!</definedName>
    <definedName name="header.ClientAdvertiser" localSheetId="3">#REF!</definedName>
    <definedName name="header.ClientAdvertiser">#REF!</definedName>
    <definedName name="header.MediaPlanName" localSheetId="3">#REF!</definedName>
    <definedName name="header.MediaPlanName">#REF!</definedName>
    <definedName name="header.MediaPlanNumber" localSheetId="3">#REF!</definedName>
    <definedName name="header.MediaPlanNumber">#REF!</definedName>
    <definedName name="header.ProductName" localSheetId="3">#REF!</definedName>
    <definedName name="header.ProductName">#REF!</definedName>
    <definedName name="Header_Area" localSheetId="3">#REF!</definedName>
    <definedName name="Header_Area">#REF!</definedName>
    <definedName name="Heavbudget" localSheetId="3">#REF!</definedName>
    <definedName name="Heavbudget">#REF!</definedName>
    <definedName name="heavybudget" localSheetId="3">#REF!</definedName>
    <definedName name="heavybudget">#REF!</definedName>
    <definedName name="hello" localSheetId="2">[13]!hello</definedName>
    <definedName name="hello">[14]!hello</definedName>
    <definedName name="help" localSheetId="2">[13]!help</definedName>
    <definedName name="help">[14]!help</definedName>
    <definedName name="help1" localSheetId="2">[13]!help1</definedName>
    <definedName name="help1">[14]!help1</definedName>
    <definedName name="help2" localSheetId="2">[13]!help2</definedName>
    <definedName name="help2">[14]!help2</definedName>
    <definedName name="help3" localSheetId="2">[13]!help3</definedName>
    <definedName name="help3">[14]!help3</definedName>
    <definedName name="help4" localSheetId="2">[13]!help4</definedName>
    <definedName name="help4">[14]!help4</definedName>
    <definedName name="help5" localSheetId="2">[13]!help5</definedName>
    <definedName name="help5">[14]!help5</definedName>
    <definedName name="help6" localSheetId="2">[13]!help6</definedName>
    <definedName name="help6">[14]!help6</definedName>
    <definedName name="help7" localSheetId="2">[13]!help7</definedName>
    <definedName name="help7">[14]!help7</definedName>
    <definedName name="hgoo" localSheetId="2">#REF!</definedName>
    <definedName name="hgoo" localSheetId="3">#REF!</definedName>
    <definedName name="hgoo">#REF!</definedName>
    <definedName name="hh" localSheetId="3">#REF!</definedName>
    <definedName name="hh">#REF!</definedName>
    <definedName name="hj" localSheetId="3">#REF!</definedName>
    <definedName name="hj">#REF!</definedName>
    <definedName name="ho" localSheetId="3">#REF!</definedName>
    <definedName name="ho">#REF!</definedName>
    <definedName name="home" localSheetId="3">#REF!</definedName>
    <definedName name="home">#REF!</definedName>
    <definedName name="homecat" localSheetId="3">#REF!</definedName>
    <definedName name="homecat">#REF!</definedName>
    <definedName name="homeg">[115]homeg!$C$3:$G$914</definedName>
    <definedName name="hoot" localSheetId="2">#REF!</definedName>
    <definedName name="hoot" localSheetId="3">#REF!</definedName>
    <definedName name="hoot">#REF!</definedName>
    <definedName name="hor" localSheetId="3">#REF!</definedName>
    <definedName name="hor">#REF!</definedName>
    <definedName name="Horchow" localSheetId="3">#REF!</definedName>
    <definedName name="Horchow">#REF!</definedName>
    <definedName name="horchow1" localSheetId="3">#REF!</definedName>
    <definedName name="horchow1">#REF!</definedName>
    <definedName name="horcpc" localSheetId="3">#REF!</definedName>
    <definedName name="horcpc">#REF!</definedName>
    <definedName name="horfis" localSheetId="3">#REF!</definedName>
    <definedName name="horfis">#REF!</definedName>
    <definedName name="hourly">'[104]Above Line'!$V$2</definedName>
    <definedName name="hover" localSheetId="2">#REF!</definedName>
    <definedName name="hover" localSheetId="3">#REF!</definedName>
    <definedName name="hover">#REF!</definedName>
    <definedName name="hp" localSheetId="2">'[2]Monthly Breakdown'!#REF!</definedName>
    <definedName name="hp" localSheetId="3">'[3]Monthly Breakdown'!#REF!</definedName>
    <definedName name="hp">'[3]Monthly Breakdown'!#REF!</definedName>
    <definedName name="HScpm" localSheetId="2">#REF!</definedName>
    <definedName name="HScpm" localSheetId="3">#REF!</definedName>
    <definedName name="HScpm">#REF!</definedName>
    <definedName name="hw_deprec" localSheetId="3">#REF!</definedName>
    <definedName name="hw_deprec">#REF!</definedName>
    <definedName name="HW_Depreciation" localSheetId="3">#REF!</definedName>
    <definedName name="HW_Depreciation">#REF!</definedName>
    <definedName name="HW_Maintenance" localSheetId="3">#REF!</definedName>
    <definedName name="HW_Maintenance">#REF!</definedName>
    <definedName name="ibazar" localSheetId="3">#REF!</definedName>
    <definedName name="ibazar">#REF!</definedName>
    <definedName name="IBSept" localSheetId="3">#REF!</definedName>
    <definedName name="IBSept">#REF!</definedName>
    <definedName name="IgnoreDetail" localSheetId="2">[24]TM1.Settings!#REF!</definedName>
    <definedName name="IgnoreDetail" localSheetId="3">[25]TM1.Settings!#REF!</definedName>
    <definedName name="IgnoreDetail">[25]TM1.Settings!#REF!</definedName>
    <definedName name="Import_Date">[100]Input!$E$19</definedName>
    <definedName name="inactives">[46]wksResults!$H$1:$H$724</definedName>
    <definedName name="InBook" localSheetId="2">#REF!,#REF!,#REF!,#REF!,#REF!,#REF!,#REF!,#REF!,#REF!,#REF!,#REF!,#REF!,#REF!,#REF!,#REF!,#REF!,#REF!,#REF!,#REF!,#REF!,#REF!,#REF!,#REF!</definedName>
    <definedName name="InBook" localSheetId="3">#REF!,#REF!,#REF!,#REF!,#REF!,#REF!,#REF!,#REF!,#REF!,#REF!,#REF!,#REF!,#REF!,#REF!,#REF!,#REF!,#REF!,#REF!,#REF!,#REF!,#REF!,#REF!,#REF!</definedName>
    <definedName name="InBook">#REF!,#REF!,#REF!,#REF!,#REF!,#REF!,#REF!,#REF!,#REF!,#REF!,#REF!,#REF!,#REF!,#REF!,#REF!,#REF!,#REF!,#REF!,#REF!,#REF!,#REF!,#REF!,#REF!</definedName>
    <definedName name="inc">1.04</definedName>
    <definedName name="Inc_state" localSheetId="2">#REF!</definedName>
    <definedName name="Inc_state" localSheetId="3">#REF!</definedName>
    <definedName name="Inc_state">#REF!</definedName>
    <definedName name="INCOME.TOGGLE" localSheetId="3">#REF!</definedName>
    <definedName name="INCOME.TOGGLE">#REF!</definedName>
    <definedName name="index.translation" localSheetId="3">#REF!</definedName>
    <definedName name="index.translation">#REF!</definedName>
    <definedName name="IndustryBrains_keyword_1" localSheetId="3">#REF!</definedName>
    <definedName name="IndustryBrains_keyword_1">#REF!</definedName>
    <definedName name="infasil" localSheetId="2">[116]TREND!#REF!</definedName>
    <definedName name="infasil" localSheetId="3">[116]TREND!#REF!</definedName>
    <definedName name="infasil">[116]TREND!#REF!</definedName>
    <definedName name="infasil1" localSheetId="2">[116]TREND!#REF!</definedName>
    <definedName name="infasil1" localSheetId="3">[116]TREND!#REF!</definedName>
    <definedName name="infasil1">[116]TREND!#REF!</definedName>
    <definedName name="info">'[104]Above Line'!$A$2:$IV$5</definedName>
    <definedName name="Infrastructure_leadership" localSheetId="2">#REF!</definedName>
    <definedName name="Infrastructure_leadership" localSheetId="3">#REF!</definedName>
    <definedName name="Infrastructure_leadership">#REF!</definedName>
    <definedName name="INGL" localSheetId="2">'[66]1Q ACTIVITY BY NETWORK'!#REF!</definedName>
    <definedName name="INGL" localSheetId="3">'[67]1Q ACTIVITY BY NETWORK'!#REF!</definedName>
    <definedName name="INGL">'[67]1Q ACTIVITY BY NETWORK'!#REF!</definedName>
    <definedName name="Inpagevideo" localSheetId="2">#REF!</definedName>
    <definedName name="Inpagevideo" localSheetId="3">#REF!</definedName>
    <definedName name="Inpagevideo">#REF!</definedName>
    <definedName name="Input.CoopAdv" localSheetId="3">#REF!</definedName>
    <definedName name="Input.CoopAdv">#REF!</definedName>
    <definedName name="Input.customercare" localSheetId="3">#REF!</definedName>
    <definedName name="Input.customercare">#REF!</definedName>
    <definedName name="Input.SwitchingCost20" localSheetId="3">#REF!</definedName>
    <definedName name="Input.SwitchingCost20">#REF!</definedName>
    <definedName name="Input.SwitchingRate20" localSheetId="3">#REF!</definedName>
    <definedName name="Input.SwitchingRate20">#REF!</definedName>
    <definedName name="Inventory_Served" localSheetId="3">#REF!</definedName>
    <definedName name="Inventory_Served">#REF!</definedName>
    <definedName name="Inventory_Type">'[117]July Master Pivot Data'!$AE$24:$AE$1893</definedName>
    <definedName name="Inventory_Units" localSheetId="2">#REF!</definedName>
    <definedName name="Inventory_Units" localSheetId="3">#REF!</definedName>
    <definedName name="Inventory_Units">#REF!</definedName>
    <definedName name="IsStatic" localSheetId="3">#REF!</definedName>
    <definedName name="IsStatic">#REF!</definedName>
    <definedName name="Issues" localSheetId="3">#REF!</definedName>
    <definedName name="Issues">#REF!</definedName>
    <definedName name="IsValueAdd" localSheetId="3">#REF!</definedName>
    <definedName name="IsValueAdd">#REF!</definedName>
    <definedName name="italia1" localSheetId="2">#REF!,#REF!,#REF!,#REF!,#REF!,#REF!,#REF!,#REF!,#REF!,#REF!,#REF!,#REF!,#REF!</definedName>
    <definedName name="italia1" localSheetId="3">#REF!,#REF!,#REF!,#REF!,#REF!,#REF!,#REF!,#REF!,#REF!,#REF!,#REF!,#REF!,#REF!</definedName>
    <definedName name="italia1">#REF!,#REF!,#REF!,#REF!,#REF!,#REF!,#REF!,#REF!,#REF!,#REF!,#REF!,#REF!,#REF!</definedName>
    <definedName name="j" localSheetId="2">#REF!</definedName>
    <definedName name="j" localSheetId="3">#REF!</definedName>
    <definedName name="j">#REF!</definedName>
    <definedName name="ji" localSheetId="3">#REF!</definedName>
    <definedName name="ji">#REF!</definedName>
    <definedName name="jj" localSheetId="3">#REF!</definedName>
    <definedName name="jj">#REF!</definedName>
    <definedName name="joshua" localSheetId="3">#REF!</definedName>
    <definedName name="joshua">#REF!</definedName>
    <definedName name="js" localSheetId="3">#REF!</definedName>
    <definedName name="js">#REF!</definedName>
    <definedName name="jsj" localSheetId="3">#REF!</definedName>
    <definedName name="jsj">#REF!</definedName>
    <definedName name="JVFAreaOvh" localSheetId="3">#REF!</definedName>
    <definedName name="JVFAreaOvh">#REF!</definedName>
    <definedName name="JVFAreaOvh2" localSheetId="3">#REF!</definedName>
    <definedName name="JVFAreaOvh2">#REF!</definedName>
    <definedName name="JVFAreaOvh3" localSheetId="3">#REF!</definedName>
    <definedName name="JVFAreaOvh3">#REF!</definedName>
    <definedName name="JVFAreaOvhYTD" localSheetId="3">#REF!</definedName>
    <definedName name="JVFAreaOvhYTD">#REF!</definedName>
    <definedName name="JVFSvc" localSheetId="3">#REF!</definedName>
    <definedName name="JVFSvc">#REF!</definedName>
    <definedName name="JVFSvcCtrCM" localSheetId="3">#REF!</definedName>
    <definedName name="JVFSvcCtrCM">#REF!</definedName>
    <definedName name="JVFSvcCtrYTD" localSheetId="3">#REF!</definedName>
    <definedName name="JVFSvcCtrYTD">#REF!</definedName>
    <definedName name="K">1000</definedName>
    <definedName name="Kanoodle" localSheetId="2">#REF!</definedName>
    <definedName name="Kanoodle" localSheetId="3">#REF!</definedName>
    <definedName name="Kanoodle">#REF!</definedName>
    <definedName name="Kanoodle_keyword_1" localSheetId="3">#REF!</definedName>
    <definedName name="Kanoodle_keyword_1">#REF!</definedName>
    <definedName name="KC_Rollup" localSheetId="3">#REF!</definedName>
    <definedName name="KC_Rollup">#REF!</definedName>
    <definedName name="kenny" localSheetId="3">#REF!</definedName>
    <definedName name="kenny">#REF!</definedName>
    <definedName name="Key_Metric" localSheetId="2">[35]Menu!$B$17:$B$18</definedName>
    <definedName name="Key_Metric">[36]Menu!$B$17:$B$18</definedName>
    <definedName name="Keyword" localSheetId="2">#REF!</definedName>
    <definedName name="Keyword" localSheetId="3">#REF!</definedName>
    <definedName name="Keyword">#REF!</definedName>
    <definedName name="kj" localSheetId="3">#REF!</definedName>
    <definedName name="kj">#REF!</definedName>
    <definedName name="kk" localSheetId="3">#REF!</definedName>
    <definedName name="kk">#REF!</definedName>
    <definedName name="kl" localSheetId="3">#REF!</definedName>
    <definedName name="kl">#REF!</definedName>
    <definedName name="klasfj" localSheetId="3">#REF!</definedName>
    <definedName name="klasfj">#REF!</definedName>
    <definedName name="kyle" localSheetId="3">#REF!</definedName>
    <definedName name="kyle">#REF!</definedName>
    <definedName name="Labor_by_Framework" localSheetId="3">#REF!</definedName>
    <definedName name="Labor_by_Framework">#REF!</definedName>
    <definedName name="lala" localSheetId="3">#REF!</definedName>
    <definedName name="lala">#REF!</definedName>
    <definedName name="land" localSheetId="3">#REF!</definedName>
    <definedName name="land">#REF!</definedName>
    <definedName name="LandingURL" localSheetId="3">#REF!</definedName>
    <definedName name="LandingURL">#REF!</definedName>
    <definedName name="LanguageCodeLookup" localSheetId="2">(([33]Language!$B$2):(INDEX([33]Language!$C$2:$C$102,MATCH("",[33]Language!$C$2:$C$102,-1),0)))</definedName>
    <definedName name="LanguageCodeLookup">(([34]Language!$B$2):(INDEX([34]Language!$C$2:$C$102,MATCH("",[34]Language!$C$2:$C$102,-1),0)))</definedName>
    <definedName name="Languages" localSheetId="2">(([33]Language!$B$2):(INDEX([33]Language!$B$2:$B$102,MATCH("",[33]Language!$B$2:$B$102,-1),0)))</definedName>
    <definedName name="Languages">(([34]Language!$B$2):(INDEX([34]Language!$B$2:$B$102,MATCH("",[34]Language!$B$2:$B$102,-1),0)))</definedName>
    <definedName name="Last_Year">'[91]Fact Sheet'!$AC$2</definedName>
    <definedName name="lba" localSheetId="2">#REF!</definedName>
    <definedName name="lba" localSheetId="3">#REF!</definedName>
    <definedName name="lba">#REF!</definedName>
    <definedName name="lbaa" localSheetId="3">#REF!</definedName>
    <definedName name="lbaa">#REF!</definedName>
    <definedName name="LDesc" localSheetId="3">#REF!</definedName>
    <definedName name="LDesc">#REF!</definedName>
    <definedName name="LEAD" localSheetId="2">'[66]1Q ACTIVITY BY NETWORK'!#REF!</definedName>
    <definedName name="LEAD" localSheetId="3">'[67]1Q ACTIVITY BY NETWORK'!#REF!</definedName>
    <definedName name="LEAD">'[67]1Q ACTIVITY BY NETWORK'!#REF!</definedName>
    <definedName name="Legend" localSheetId="2">#REF!</definedName>
    <definedName name="Legend" localSheetId="3">#REF!</definedName>
    <definedName name="Legend">#REF!</definedName>
    <definedName name="lia">'[118]google cpm fiscal august'!$B$9:$C$340</definedName>
    <definedName name="LIDB">[45]Inputs!$B$83:$C$84</definedName>
    <definedName name="lina" localSheetId="2">#REF!</definedName>
    <definedName name="lina" localSheetId="3">#REF!</definedName>
    <definedName name="lina">#REF!</definedName>
    <definedName name="Line_of_Service_LOS" localSheetId="3">#REF!</definedName>
    <definedName name="Line_of_Service_LOS">#REF!</definedName>
    <definedName name="LineItemBudgetHeader" localSheetId="2">'[38]revised_MSN Fall Fash &amp; Beauty'!#REF!</definedName>
    <definedName name="LineItemBudgetHeader" localSheetId="3">'[39]revised_MSN Fall Fash &amp; Beauty'!#REF!</definedName>
    <definedName name="LineItemBudgetHeader">'[39]revised_MSN Fall Fash &amp; Beauty'!#REF!</definedName>
    <definedName name="LineItemRateHeader" localSheetId="2">'[38]revised_MSN Fall Fash &amp; Beauty'!#REF!</definedName>
    <definedName name="LineItemRateHeader" localSheetId="3">'[39]revised_MSN Fall Fash &amp; Beauty'!#REF!</definedName>
    <definedName name="LineItemRateHeader">'[39]revised_MSN Fall Fash &amp; Beauty'!#REF!</definedName>
    <definedName name="ListCPM" localSheetId="2">#REF!</definedName>
    <definedName name="ListCPM" localSheetId="3">#REF!</definedName>
    <definedName name="ListCPM">#REF!</definedName>
    <definedName name="liz" localSheetId="3">#REF!</definedName>
    <definedName name="liz">#REF!</definedName>
    <definedName name="lll" localSheetId="3">#REF!</definedName>
    <definedName name="lll">#REF!</definedName>
    <definedName name="LMark" localSheetId="3">#REF!</definedName>
    <definedName name="LMark">#REF!</definedName>
    <definedName name="loadcalculation">[59]lists!$AE$2:$AE$7</definedName>
    <definedName name="LoanTable" localSheetId="2">#REF!</definedName>
    <definedName name="LoanTable" localSheetId="3">#REF!</definedName>
    <definedName name="LoanTable">#REF!</definedName>
    <definedName name="local" localSheetId="3">#REF!</definedName>
    <definedName name="local">#REF!</definedName>
    <definedName name="Local_3rd" localSheetId="3">#REF!</definedName>
    <definedName name="Local_3rd">#REF!</definedName>
    <definedName name="lOG" localSheetId="3">#REF!</definedName>
    <definedName name="lOG">#REF!</definedName>
    <definedName name="Loop_Count" localSheetId="3">#REF!</definedName>
    <definedName name="Loop_Count">#REF!</definedName>
    <definedName name="loopy" localSheetId="3">#REF!</definedName>
    <definedName name="loopy">#REF!</definedName>
    <definedName name="lorn" localSheetId="3">#REF!</definedName>
    <definedName name="lorn">#REF!</definedName>
    <definedName name="Los_Angeles" localSheetId="2">'[119]Proposal 1'!#REF!</definedName>
    <definedName name="Los_Angeles" localSheetId="3">'[120]Proposal 1'!#REF!</definedName>
    <definedName name="Los_Angeles">'[120]Proposal 1'!#REF!</definedName>
    <definedName name="LTitle" localSheetId="2">#REF!</definedName>
    <definedName name="LTitle" localSheetId="3">#REF!</definedName>
    <definedName name="LTitle">#REF!</definedName>
    <definedName name="lulu" localSheetId="3">#REF!</definedName>
    <definedName name="lulu">#REF!</definedName>
    <definedName name="luu" localSheetId="3">#REF!</definedName>
    <definedName name="luu">#REF!</definedName>
    <definedName name="Lycos_keyword_1" localSheetId="3">#REF!</definedName>
    <definedName name="Lycos_keyword_1">#REF!</definedName>
    <definedName name="LYN" localSheetId="3">#REF!</definedName>
    <definedName name="LYN">#REF!</definedName>
    <definedName name="m" localSheetId="3">#REF!</definedName>
    <definedName name="m">#REF!</definedName>
    <definedName name="Mac" localSheetId="2">[13]!Mac</definedName>
    <definedName name="Mac">[14]!Mac</definedName>
    <definedName name="Macro1" localSheetId="2">#REF!</definedName>
    <definedName name="Macro1" localSheetId="3">#REF!</definedName>
    <definedName name="Macro1">#REF!</definedName>
    <definedName name="Macro2" localSheetId="3">#REF!</definedName>
    <definedName name="Macro2">#REF!</definedName>
    <definedName name="Macro3" localSheetId="3">#REF!</definedName>
    <definedName name="Macro3">#REF!</definedName>
    <definedName name="Macro4" localSheetId="3">#REF!</definedName>
    <definedName name="Macro4">#REF!</definedName>
    <definedName name="Macro5" localSheetId="3">#REF!</definedName>
    <definedName name="Macro5">#REF!</definedName>
    <definedName name="mags">[59]lists!$AK$3:$AK$3</definedName>
    <definedName name="magslist">[59]lists!$H$4:$H$85</definedName>
    <definedName name="maid">'[121]cum 8.4-9.14'!$C$519:$I$580</definedName>
    <definedName name="MARKET.SELECTION" localSheetId="2">#REF!</definedName>
    <definedName name="MARKET.SELECTION" localSheetId="3">#REF!</definedName>
    <definedName name="MARKET.SELECTION">#REF!</definedName>
    <definedName name="market.table" localSheetId="3">#REF!</definedName>
    <definedName name="market.table">#REF!</definedName>
    <definedName name="markets">[59]lists!$AG$3:$AG$40</definedName>
    <definedName name="match" localSheetId="2">#REF!</definedName>
    <definedName name="match" localSheetId="3">#REF!</definedName>
    <definedName name="match">#REF!</definedName>
    <definedName name="Max_File_Size_KB" localSheetId="3">#REF!</definedName>
    <definedName name="Max_File_Size_KB">#REF!</definedName>
    <definedName name="MaxFileSize" localSheetId="2">[97]Specs!$F$79:$F$117</definedName>
    <definedName name="MaxFileSize">[98]Specs!$F$79:$F$117</definedName>
    <definedName name="may" localSheetId="2">#REF!</definedName>
    <definedName name="may" localSheetId="3">#REF!</definedName>
    <definedName name="may">#REF!</definedName>
    <definedName name="MBUConsolidatedForecast">[122]GBM!$A$2:$O$4</definedName>
    <definedName name="MCB.COM" localSheetId="2">#REF!</definedName>
    <definedName name="MCB.COM" localSheetId="3">#REF!</definedName>
    <definedName name="MCB.COM">#REF!</definedName>
    <definedName name="MCBCOM">0.92</definedName>
    <definedName name="Media_Plan_Name" localSheetId="2">#REF!</definedName>
    <definedName name="Media_Plan_Name" localSheetId="3">#REF!</definedName>
    <definedName name="Media_Plan_Name">#REF!</definedName>
    <definedName name="Media_Plan_Number" localSheetId="3">#REF!</definedName>
    <definedName name="Media_Plan_Number">#REF!</definedName>
    <definedName name="Media_Plan_Number___P.O._Number" localSheetId="3">#REF!</definedName>
    <definedName name="Media_Plan_Number___P.O._Number">#REF!</definedName>
    <definedName name="Media_Type">[55]Validations!$A$2:$A$6</definedName>
    <definedName name="mediatype">[59]lists!$AI$3:$AI$12</definedName>
    <definedName name="medium">[123]bmdcodes!$B:$B</definedName>
    <definedName name="mediumcodes" localSheetId="2">[59]bmdcodes!#REF!</definedName>
    <definedName name="mediumcodes" localSheetId="3">[59]bmdcodes!#REF!</definedName>
    <definedName name="mediumcodes">[59]bmdcodes!#REF!</definedName>
    <definedName name="mediums">[59]lists!$AK$3:$AK$82</definedName>
    <definedName name="meep" localSheetId="2">#REF!</definedName>
    <definedName name="meep" localSheetId="3">#REF!</definedName>
    <definedName name="meep">#REF!</definedName>
    <definedName name="Merchandisers" localSheetId="3">#REF!</definedName>
    <definedName name="Merchandisers">#REF!</definedName>
    <definedName name="metropapers" localSheetId="2">[59]lists!#REF!</definedName>
    <definedName name="metropapers" localSheetId="3">[59]lists!#REF!</definedName>
    <definedName name="metropapers">[59]lists!#REF!</definedName>
    <definedName name="metropress" localSheetId="2">[59]lists!#REF!</definedName>
    <definedName name="metropress" localSheetId="3">[59]lists!#REF!</definedName>
    <definedName name="metropress">[59]lists!#REF!</definedName>
    <definedName name="metroradio" localSheetId="3">[59]lists!#REF!</definedName>
    <definedName name="metroradio">[59]lists!#REF!</definedName>
    <definedName name="mfmr" localSheetId="2">#REF!</definedName>
    <definedName name="mfmr" localSheetId="3">#REF!</definedName>
    <definedName name="mfmr">#REF!</definedName>
    <definedName name="Mgmt2Legal" localSheetId="3">#REF!</definedName>
    <definedName name="Mgmt2Legal">#REF!</definedName>
    <definedName name="mgmtnyc" localSheetId="3">#REF!</definedName>
    <definedName name="mgmtnyc">#REF!</definedName>
    <definedName name="MicPrOth" localSheetId="3">#REF!</definedName>
    <definedName name="MicPrOth">#REF!</definedName>
    <definedName name="micro" localSheetId="3">#REF!</definedName>
    <definedName name="micro">#REF!</definedName>
    <definedName name="Middleware" localSheetId="2">'[124]Data List'!$F$2:$F$40</definedName>
    <definedName name="Middleware">'[125]Data List'!$F$2:$F$40</definedName>
    <definedName name="mil_dist_actual">'[73]MIL D HC Detail Act '!$A$3:$M$91</definedName>
    <definedName name="mil_dist_budget">'[73]Mil D JVF &amp; Bud'!$A$95:$M$183</definedName>
    <definedName name="mil_dist_jvf">'[73]Mil D JVF &amp; Bud'!$A$3:$M$91</definedName>
    <definedName name="MINUTES" localSheetId="2">#REF!</definedName>
    <definedName name="MINUTES" localSheetId="3">#REF!</definedName>
    <definedName name="MINUTES">#REF!</definedName>
    <definedName name="mjh" localSheetId="3">#REF!</definedName>
    <definedName name="mjh">#REF!</definedName>
    <definedName name="Model" localSheetId="3">#REF!</definedName>
    <definedName name="Model">#REF!</definedName>
    <definedName name="Month" localSheetId="3">#REF!</definedName>
    <definedName name="Month">#REF!</definedName>
    <definedName name="monthColumn.112002" localSheetId="2">'[126]Original 4.24'!#REF!</definedName>
    <definedName name="monthColumn.112002" localSheetId="3">'[127]Original 4.24'!#REF!</definedName>
    <definedName name="monthColumn.112002">'[127]Original 4.24'!#REF!</definedName>
    <definedName name="monthColumn.122002" localSheetId="2">'[126]Original 4.24'!#REF!</definedName>
    <definedName name="monthColumn.122002" localSheetId="3">'[127]Original 4.24'!#REF!</definedName>
    <definedName name="monthColumn.122002">'[127]Original 4.24'!#REF!</definedName>
    <definedName name="monthColumn.62003" localSheetId="2">#REF!</definedName>
    <definedName name="monthColumn.62003" localSheetId="3">#REF!</definedName>
    <definedName name="monthColumn.62003">#REF!</definedName>
    <definedName name="MonthLabel1" localSheetId="3">#REF!</definedName>
    <definedName name="MonthLabel1">#REF!</definedName>
    <definedName name="Monthly" localSheetId="3">#REF!</definedName>
    <definedName name="Monthly">#REF!</definedName>
    <definedName name="months">[128]Sheet2!$B$6:$B$18</definedName>
    <definedName name="moo" localSheetId="2">#REF!</definedName>
    <definedName name="moo" localSheetId="3">#REF!</definedName>
    <definedName name="moo">#REF!</definedName>
    <definedName name="moon" localSheetId="2">'[129]nmo cpc'!$A$1:$F$65536</definedName>
    <definedName name="moon">'[130]nmo cpc'!$A$1:$F$65536</definedName>
    <definedName name="moop">[105]Chefs!$C$60:$E$340</definedName>
    <definedName name="MOS.adj.table" localSheetId="2">[131]Subs!#REF!</definedName>
    <definedName name="MOS.adj.table" localSheetId="3">[131]Subs!#REF!</definedName>
    <definedName name="MOS.adj.table">[131]Subs!#REF!</definedName>
    <definedName name="MRKT" localSheetId="2">'[1]00 LTD 1Q'!#REF!</definedName>
    <definedName name="MRKT" localSheetId="3">'[1]00 LTD 1Q'!#REF!</definedName>
    <definedName name="MRKT">'[1]00 LTD 1Q'!#REF!</definedName>
    <definedName name="MSA">'[132]BTA Model &amp; Inputs'!$D$5</definedName>
    <definedName name="msn" localSheetId="2">#REF!</definedName>
    <definedName name="msn" localSheetId="3">#REF!</definedName>
    <definedName name="msn">#REF!</definedName>
    <definedName name="msnpiv" localSheetId="3">#REF!</definedName>
    <definedName name="msnpiv">#REF!</definedName>
    <definedName name="MthBud" localSheetId="3">#REF!</definedName>
    <definedName name="MthBud">#REF!</definedName>
    <definedName name="mu" localSheetId="3">#REF!</definedName>
    <definedName name="mu">#REF!</definedName>
    <definedName name="nathan" localSheetId="3">#REF!</definedName>
    <definedName name="nathan">#REF!</definedName>
    <definedName name="NATIONAL.CLEAR" localSheetId="2">[133]MACRO!#REF!</definedName>
    <definedName name="NATIONAL.CLEAR" localSheetId="3">[133]MACRO!#REF!</definedName>
    <definedName name="NATIONAL.CLEAR">[133]MACRO!#REF!</definedName>
    <definedName name="national.wireless" localSheetId="2">'[134]Cap-Depr-Sales Tax'!#REF!</definedName>
    <definedName name="national.wireless" localSheetId="3">'[134]Cap-Depr-Sales Tax'!#REF!</definedName>
    <definedName name="national.wireless">'[134]Cap-Depr-Sales Tax'!#REF!</definedName>
    <definedName name="national.wireless.partners" localSheetId="3">'[134]Cap-Depr-Sales Tax'!#REF!</definedName>
    <definedName name="national.wireless.partners">'[134]Cap-Depr-Sales Tax'!#REF!</definedName>
    <definedName name="National_3rd" localSheetId="2">#REF!</definedName>
    <definedName name="National_3rd" localSheetId="3">#REF!</definedName>
    <definedName name="National_3rd">#REF!</definedName>
    <definedName name="NCAL" localSheetId="2">'[66]1Q ACTIVITY BY NETWORK'!#REF!</definedName>
    <definedName name="NCAL" localSheetId="3">'[67]1Q ACTIVITY BY NETWORK'!#REF!</definedName>
    <definedName name="NCAL">'[67]1Q ACTIVITY BY NETWORK'!#REF!</definedName>
    <definedName name="NCON" localSheetId="2">'[66]1Q ACTIVITY BY NETWORK'!#REF!</definedName>
    <definedName name="NCON" localSheetId="3">'[67]1Q ACTIVITY BY NETWORK'!#REF!</definedName>
    <definedName name="NCON">'[67]1Q ACTIVITY BY NETWORK'!#REF!</definedName>
    <definedName name="NCPC" localSheetId="2">'[66]1Q ACTIVITY BY NETWORK'!#REF!</definedName>
    <definedName name="NCPC" localSheetId="3">'[67]1Q ACTIVITY BY NETWORK'!#REF!</definedName>
    <definedName name="NCPC">'[67]1Q ACTIVITY BY NETWORK'!#REF!</definedName>
    <definedName name="NCPL" localSheetId="2">'[66]1Q ACTIVITY BY NETWORK'!#REF!</definedName>
    <definedName name="NCPL">'[67]1Q ACTIVITY BY NETWORK'!#REF!</definedName>
    <definedName name="NCPO" localSheetId="2">'[66]1Q ACTIVITY BY NETWORK'!#REF!</definedName>
    <definedName name="NCPO">'[67]1Q ACTIVITY BY NETWORK'!#REF!</definedName>
    <definedName name="NetCostBasis" localSheetId="2">#REF!</definedName>
    <definedName name="NetCostBasis" localSheetId="3">#REF!</definedName>
    <definedName name="NetCostBasis">#REF!</definedName>
    <definedName name="NETGROSS" localSheetId="3">#REF!</definedName>
    <definedName name="NETGROSS">#REF!</definedName>
    <definedName name="network">[123]bmdcodes!$C:$C</definedName>
    <definedName name="Network_drivers" localSheetId="2">#REF!</definedName>
    <definedName name="Network_drivers" localSheetId="3">#REF!</definedName>
    <definedName name="Network_drivers">#REF!</definedName>
    <definedName name="New_Customer_Reward" localSheetId="3">#REF!</definedName>
    <definedName name="New_Customer_Reward">#REF!</definedName>
    <definedName name="NewCPGACM" localSheetId="3">#REF!</definedName>
    <definedName name="NewCPGACM">#REF!</definedName>
    <definedName name="NewCPGAYTD" localSheetId="3">#REF!</definedName>
    <definedName name="NewCPGAYTD">#REF!</definedName>
    <definedName name="NewReplace" localSheetId="2">'[33]Data Validation'!$J$2:$J$3</definedName>
    <definedName name="NewReplace">'[34]Data Validation'!$J$2:$J$3</definedName>
    <definedName name="nfirst">18335</definedName>
    <definedName name="NFO" localSheetId="2">'[66]1Q ACTIVITY BY NETWORK'!#REF!</definedName>
    <definedName name="NFO" localSheetId="3">'[67]1Q ACTIVITY BY NETWORK'!#REF!</definedName>
    <definedName name="NFO">'[67]1Q ACTIVITY BY NETWORK'!#REF!</definedName>
    <definedName name="ngoo">[135]fashkey!$C$8:$F$2531</definedName>
    <definedName name="ninedelete" localSheetId="2">#REF!</definedName>
    <definedName name="ninedelete" localSheetId="3">#REF!</definedName>
    <definedName name="ninedelete">#REF!</definedName>
    <definedName name="nmfashion" localSheetId="3">#REF!</definedName>
    <definedName name="nmfashion">#REF!</definedName>
    <definedName name="NMG" localSheetId="3">#REF!</definedName>
    <definedName name="NMG">#REF!</definedName>
    <definedName name="NMO" localSheetId="3">#REF!</definedName>
    <definedName name="NMO">#REF!</definedName>
    <definedName name="nmocpc" localSheetId="2">[136]nmo!$A$1:$F$265</definedName>
    <definedName name="nmocpc">[137]nmo!$A$1:$F$265</definedName>
    <definedName name="nmocpm" localSheetId="2">'[136]nmo 8.4-8.7 google'!$B$10:$C$186</definedName>
    <definedName name="nmocpm">'[137]nmo 8.4-8.7 google'!$B$10:$C$186</definedName>
    <definedName name="NMOHOME" localSheetId="2">#REF!</definedName>
    <definedName name="NMOHOME" localSheetId="3">#REF!</definedName>
    <definedName name="NMOHOME">#REF!</definedName>
    <definedName name="nmotest" localSheetId="2">[136]nmo!$A$2:$F$265</definedName>
    <definedName name="nmotest">[137]nmo!$A$2:$F$265</definedName>
    <definedName name="nnnn" localSheetId="2">#REF!</definedName>
    <definedName name="nnnn" localSheetId="3">#REF!</definedName>
    <definedName name="nnnn">#REF!</definedName>
    <definedName name="NOMO">'[94]Loan Data'!$F$20</definedName>
    <definedName name="NOTSURE" localSheetId="2">[13]!NOTSURE</definedName>
    <definedName name="NOTSURE">[14]!NOTSURE</definedName>
    <definedName name="nover" localSheetId="2">#REF!</definedName>
    <definedName name="nover" localSheetId="3">#REF!</definedName>
    <definedName name="nover">#REF!</definedName>
    <definedName name="NPV" localSheetId="3">#REF!</definedName>
    <definedName name="NPV">#REF!</definedName>
    <definedName name="NUMCHECK">AND(ISNUMBER('[94]Loan Data'!$F$16),ISNUMBER('[94]Loan Data'!$I$16),ISNUMBER('[94]Loan Data'!$I$17),ISNUMBER('[94]Loan Data'!$I$18))</definedName>
    <definedName name="NUMENTRIES" localSheetId="2">'[56]Loan Amortization Table'!#REF!</definedName>
    <definedName name="NUMENTRIES" localSheetId="3">'[56]Loan Amortization Table'!#REF!</definedName>
    <definedName name="NUMENTRIES">'[56]Loan Amortization Table'!#REF!</definedName>
    <definedName name="NvsAnswerCol">"[12123.xls]CostCenterDetail!$A$8:$A$246"</definedName>
    <definedName name="NvsASD">"V2004-03-31"</definedName>
    <definedName name="NvsAutoDrillOk">"VN"</definedName>
    <definedName name="NvsElapsedTime">0.0000694444388500415</definedName>
    <definedName name="NvsEndTime">38084.1231828704</definedName>
    <definedName name="NvsInstLang">"VENG"</definedName>
    <definedName name="NvsInstSpec">"%,FDEPTID,V12123"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Effdt">"V1900-01-01"</definedName>
    <definedName name="NvsPanelSetid">"VFON"</definedName>
    <definedName name="NvsReqBU">"V21"</definedName>
    <definedName name="NvsReqBUOnly">"VN"</definedName>
    <definedName name="NvsTransLed">"VN"</definedName>
    <definedName name="NvsTreeASD">"V2004-03-31"</definedName>
    <definedName name="NvsValTbl.ACCOUNT">"GL_ACCOUNT_TBL"</definedName>
    <definedName name="NvsValTbl.ANALYSIS_TYPE">"PROJ_ANTYPE_TBL"</definedName>
    <definedName name="NvsValTbl.BUSINESS_UNIT">"BUS_UNIT_TBL_GL"</definedName>
    <definedName name="NvsValTbl.SCENARIO">"BD_SCENARIO_TBL"</definedName>
    <definedName name="NvsValTbl.Z_FUNCTION">"Z_FUNCTION_TBL"</definedName>
    <definedName name="nyc" localSheetId="2">#REF!</definedName>
    <definedName name="nyc" localSheetId="3">#REF!</definedName>
    <definedName name="nyc">#REF!</definedName>
    <definedName name="o" localSheetId="3">#REF!</definedName>
    <definedName name="o">#REF!</definedName>
    <definedName name="obi" localSheetId="3">#REF!</definedName>
    <definedName name="obi">#REF!</definedName>
    <definedName name="ObjectiveLookup">INDIRECT("'objectives lookup'!A2:A"&amp;(1 + COUNTA(INDIRECT("'objectives lookup'!a2:a100",1))),1)</definedName>
    <definedName name="ocat" localSheetId="2">#REF!</definedName>
    <definedName name="ocat" localSheetId="3">#REF!</definedName>
    <definedName name="ocat">#REF!</definedName>
    <definedName name="October_Telephony_Summary" localSheetId="3">#REF!</definedName>
    <definedName name="October_Telephony_Summary">#REF!</definedName>
    <definedName name="ocum" localSheetId="3">#REF!</definedName>
    <definedName name="ocum">#REF!</definedName>
    <definedName name="ocume" localSheetId="3">#REF!</definedName>
    <definedName name="ocume">#REF!</definedName>
    <definedName name="odata" localSheetId="3">#REF!</definedName>
    <definedName name="odata">#REF!</definedName>
    <definedName name="odelete" localSheetId="3">#REF!</definedName>
    <definedName name="odelete">#REF!</definedName>
    <definedName name="of" localSheetId="3">#REF!</definedName>
    <definedName name="of">#REF!</definedName>
    <definedName name="ofashion" localSheetId="3">#REF!</definedName>
    <definedName name="ofashion">#REF!</definedName>
    <definedName name="ofbi" localSheetId="3">#REF!</definedName>
    <definedName name="ofbi">#REF!</definedName>
    <definedName name="ofeb" localSheetId="3">#REF!</definedName>
    <definedName name="ofeb">#REF!</definedName>
    <definedName name="off" localSheetId="3">#REF!</definedName>
    <definedName name="off">#REF!</definedName>
    <definedName name="Office_Location" localSheetId="3">#REF!</definedName>
    <definedName name="Office_Location">#REF!</definedName>
    <definedName name="Office_Name" localSheetId="3">#REF!</definedName>
    <definedName name="Office_Name">#REF!</definedName>
    <definedName name="OFi" localSheetId="3">#REF!</definedName>
    <definedName name="OFi">#REF!</definedName>
    <definedName name="ofiscal" localSheetId="3">#REF!</definedName>
    <definedName name="ofiscal">#REF!</definedName>
    <definedName name="ofwk1" localSheetId="3">#REF!</definedName>
    <definedName name="ofwk1">#REF!</definedName>
    <definedName name="ofwk3" localSheetId="3">#REF!</definedName>
    <definedName name="ofwk3">#REF!</definedName>
    <definedName name="ofwk4" localSheetId="3">#REF!</definedName>
    <definedName name="ofwk4">#REF!</definedName>
    <definedName name="ofwk5" localSheetId="3">#REF!</definedName>
    <definedName name="ofwk5">#REF!</definedName>
    <definedName name="oh" localSheetId="3">#REF!</definedName>
    <definedName name="oh">#REF!</definedName>
    <definedName name="ohbi" localSheetId="3">#REF!</definedName>
    <definedName name="ohbi">#REF!</definedName>
    <definedName name="ohf" localSheetId="3">#REF!</definedName>
    <definedName name="ohf">#REF!</definedName>
    <definedName name="ohome" localSheetId="3">#REF!</definedName>
    <definedName name="ohome">#REF!</definedName>
    <definedName name="ohwk1" localSheetId="3">#REF!</definedName>
    <definedName name="ohwk1">#REF!</definedName>
    <definedName name="ohwk3" localSheetId="3">#REF!</definedName>
    <definedName name="ohwk3">#REF!</definedName>
    <definedName name="ohwk4" localSheetId="3">#REF!</definedName>
    <definedName name="ohwk4">#REF!</definedName>
    <definedName name="ohwk5" localSheetId="3">#REF!</definedName>
    <definedName name="ohwk5">#REF!</definedName>
    <definedName name="ok" localSheetId="3">#REF!</definedName>
    <definedName name="ok">#REF!</definedName>
    <definedName name="olist" localSheetId="3">#REF!</definedName>
    <definedName name="olist">#REF!</definedName>
    <definedName name="omaster" localSheetId="3">#REF!</definedName>
    <definedName name="omaster">#REF!</definedName>
    <definedName name="ond">'[110]Delete Revise'!$D$138:$X$156</definedName>
    <definedName name="oo" localSheetId="2">#REF!</definedName>
    <definedName name="oo" localSheetId="3">#REF!</definedName>
    <definedName name="oo">#REF!</definedName>
    <definedName name="ooct" localSheetId="3">#REF!</definedName>
    <definedName name="ooct">#REF!</definedName>
    <definedName name="oogle" localSheetId="3">#REF!</definedName>
    <definedName name="oogle">#REF!</definedName>
    <definedName name="oompa" localSheetId="3">#REF!</definedName>
    <definedName name="oompa">#REF!</definedName>
    <definedName name="op.time">[45]Inputs!$B$76:$C$79</definedName>
    <definedName name="Op_Exp_drvrs" localSheetId="2">#REF!</definedName>
    <definedName name="Op_Exp_drvrs" localSheetId="3">#REF!</definedName>
    <definedName name="Op_Exp_drvrs">#REF!</definedName>
    <definedName name="Op_Expense" localSheetId="3">#REF!</definedName>
    <definedName name="Op_Expense">#REF!</definedName>
    <definedName name="Op_Sys" localSheetId="2">'[138]Data List'!$E$2:$E$39</definedName>
    <definedName name="Op_Sys">'[139]Data List'!$E$2:$E$39</definedName>
    <definedName name="OP1__Total_By_Channel" localSheetId="2">#REF!</definedName>
    <definedName name="OP1__Total_By_Channel" localSheetId="3">#REF!</definedName>
    <definedName name="OP1__Total_By_Channel">#REF!</definedName>
    <definedName name="ORDERED_ADS" localSheetId="2">'[78]Dreams Come True'!#REF!</definedName>
    <definedName name="ORDERED_ADS" localSheetId="3">'[79]Dreams Come True'!#REF!</definedName>
    <definedName name="ORDERED_ADS">'[79]Dreams Come True'!#REF!</definedName>
    <definedName name="ORDERED_SEARCH" localSheetId="2">'[78]Dreams Come True'!#REF!</definedName>
    <definedName name="ORDERED_SEARCH" localSheetId="3">'[79]Dreams Come True'!#REF!</definedName>
    <definedName name="ORDERED_SEARCH">'[79]Dreams Come True'!#REF!</definedName>
    <definedName name="ORDS" localSheetId="2">'[66]1Q ACTIVITY BY NETWORK'!#REF!</definedName>
    <definedName name="ORDS">'[67]1Q ACTIVITY BY NETWORK'!#REF!</definedName>
    <definedName name="Organization">[19]Parameters!$O$21:$O$3373</definedName>
    <definedName name="oro" localSheetId="2">#REF!</definedName>
    <definedName name="oro" localSheetId="3">#REF!</definedName>
    <definedName name="oro">#REF!</definedName>
    <definedName name="osept" localSheetId="3">#REF!</definedName>
    <definedName name="osept">#REF!</definedName>
    <definedName name="Other_Creative_Information" localSheetId="3">#REF!</definedName>
    <definedName name="Other_Creative_Information">#REF!</definedName>
    <definedName name="other_deprec" localSheetId="3">#REF!</definedName>
    <definedName name="other_deprec">#REF!</definedName>
    <definedName name="Other_expdrv" localSheetId="3">#REF!</definedName>
    <definedName name="Other_expdrv">#REF!</definedName>
    <definedName name="OtherCostMethodPlacementRow" localSheetId="3">#REF!</definedName>
    <definedName name="OtherCostMethodPlacementRow">#REF!</definedName>
    <definedName name="OtherCostMethodRows" localSheetId="3">#REF!</definedName>
    <definedName name="OtherCostMethodRows">#REF!</definedName>
    <definedName name="OtherCostMethodSubTotalRow" localSheetId="3">#REF!</definedName>
    <definedName name="OtherCostMethodSubTotalRow">#REF!</definedName>
    <definedName name="otherpress" localSheetId="2">[59]lists!#REF!</definedName>
    <definedName name="otherpress" localSheetId="3">[59]lists!#REF!</definedName>
    <definedName name="otherpress">[59]lists!#REF!</definedName>
    <definedName name="OutClause" localSheetId="2">#REF!</definedName>
    <definedName name="OutClause" localSheetId="3">#REF!</definedName>
    <definedName name="OutClause">#REF!</definedName>
    <definedName name="outclearing">[45]Inputs!$F$81:$G$82</definedName>
    <definedName name="outdoor" localSheetId="2">[59]lists!#REF!</definedName>
    <definedName name="outdoor" localSheetId="3">[59]lists!#REF!</definedName>
    <definedName name="outdoor">[59]lists!#REF!</definedName>
    <definedName name="outdoorplacement" localSheetId="2">[59]lists!#REF!</definedName>
    <definedName name="outdoorplacement" localSheetId="3">[59]lists!#REF!</definedName>
    <definedName name="outdoorplacement">[59]lists!#REF!</definedName>
    <definedName name="OutsideContractor" localSheetId="2">#REF!</definedName>
    <definedName name="OutsideContractor" localSheetId="3">#REF!</definedName>
    <definedName name="OutsideContractor">#REF!</definedName>
    <definedName name="over" localSheetId="3">#REF!</definedName>
    <definedName name="over">#REF!</definedName>
    <definedName name="over1" localSheetId="3">#REF!</definedName>
    <definedName name="over1">#REF!</definedName>
    <definedName name="over2" localSheetId="3">#REF!</definedName>
    <definedName name="over2">#REF!</definedName>
    <definedName name="overbi" localSheetId="3">#REF!</definedName>
    <definedName name="overbi">#REF!</definedName>
    <definedName name="overc" localSheetId="3">#REF!</definedName>
    <definedName name="overc">#REF!</definedName>
    <definedName name="overcum" localSheetId="3">#REF!</definedName>
    <definedName name="overcum">#REF!</definedName>
    <definedName name="overcume">[140]overcume!$I$3:$L$1046</definedName>
    <definedName name="overdelete" localSheetId="2">#REF!</definedName>
    <definedName name="overdelete" localSheetId="3">#REF!</definedName>
    <definedName name="overdelete">#REF!</definedName>
    <definedName name="overdelete2" localSheetId="3">#REF!</definedName>
    <definedName name="overdelete2">#REF!</definedName>
    <definedName name="overf" localSheetId="3">#REF!</definedName>
    <definedName name="overf">#REF!</definedName>
    <definedName name="overh" localSheetId="3">#REF!</definedName>
    <definedName name="overh">#REF!</definedName>
    <definedName name="overhorcum" localSheetId="3">#REF!</definedName>
    <definedName name="overhorcum">#REF!</definedName>
    <definedName name="overmaster" localSheetId="3">#REF!</definedName>
    <definedName name="overmaster">#REF!</definedName>
    <definedName name="overnov" localSheetId="3">#REF!</definedName>
    <definedName name="overnov">#REF!</definedName>
    <definedName name="overtre" localSheetId="3">#REF!</definedName>
    <definedName name="overtre">#REF!</definedName>
    <definedName name="overture" localSheetId="3">#REF!</definedName>
    <definedName name="overture">#REF!</definedName>
    <definedName name="Overture1" localSheetId="3">#REF!</definedName>
    <definedName name="Overture1">#REF!</definedName>
    <definedName name="overturecat" localSheetId="3">#REF!</definedName>
    <definedName name="overturecat">#REF!</definedName>
    <definedName name="overturef" localSheetId="3">#REF!</definedName>
    <definedName name="overturef">#REF!</definedName>
    <definedName name="overtureh" localSheetId="3">#REF!</definedName>
    <definedName name="overtureh">#REF!</definedName>
    <definedName name="owl" localSheetId="3">#REF!</definedName>
    <definedName name="owl">#REF!</definedName>
    <definedName name="p" localSheetId="3">#REF!</definedName>
    <definedName name="p">#REF!</definedName>
    <definedName name="P.cp_25">83.8</definedName>
    <definedName name="P.cp150.499">53.5</definedName>
    <definedName name="P.cp25.75">69.8</definedName>
    <definedName name="P.cp500">49.1</definedName>
    <definedName name="P.cp75.149">61.75</definedName>
    <definedName name="Package" localSheetId="2">#REF!</definedName>
    <definedName name="Package" localSheetId="3">#REF!</definedName>
    <definedName name="Package">#REF!</definedName>
    <definedName name="Package_Name" localSheetId="3">#REF!</definedName>
    <definedName name="Package_Name">#REF!</definedName>
    <definedName name="packagecode">[59]lists!$Z$3:$Z$35</definedName>
    <definedName name="Page_Placement" localSheetId="2">#REF!</definedName>
    <definedName name="Page_Placement" localSheetId="3">#REF!</definedName>
    <definedName name="Page_Placement">#REF!</definedName>
    <definedName name="Page_Placmenet" localSheetId="3">#REF!</definedName>
    <definedName name="Page_Placmenet">#REF!</definedName>
    <definedName name="Page_Placment" localSheetId="3">#REF!</definedName>
    <definedName name="Page_Placment">#REF!</definedName>
    <definedName name="PAGE1">[60]Cover!$A$1:$P$48</definedName>
    <definedName name="page2">[60]Cover!$A$1:$P$50</definedName>
    <definedName name="paging.toggle">[45]Inputs!$A$15</definedName>
    <definedName name="painintheass" localSheetId="2">#REF!</definedName>
    <definedName name="painintheass" localSheetId="3">#REF!</definedName>
    <definedName name="painintheass">#REF!</definedName>
    <definedName name="PANTENE" localSheetId="3">#REF!</definedName>
    <definedName name="PANTENE">#REF!</definedName>
    <definedName name="pap_inc">1.04</definedName>
    <definedName name="Partners_Meeting" localSheetId="2">#REF!</definedName>
    <definedName name="Partners_Meeting" localSheetId="3">#REF!</definedName>
    <definedName name="Partners_Meeting">#REF!</definedName>
    <definedName name="PayrollTax" localSheetId="3">#REF!</definedName>
    <definedName name="PayrollTax">#REF!</definedName>
    <definedName name="PDOTZERO.1" localSheetId="3">#REF!</definedName>
    <definedName name="PDOTZERO.1">#REF!</definedName>
    <definedName name="PDOTZERO1" localSheetId="3">#REF!</definedName>
    <definedName name="PDOTZERO1">#REF!</definedName>
    <definedName name="PDOTZERO2" localSheetId="3">#REF!</definedName>
    <definedName name="PDOTZERO2">#REF!</definedName>
    <definedName name="PED" localSheetId="3">#REF!</definedName>
    <definedName name="PED">#REF!</definedName>
    <definedName name="pedo" localSheetId="3">#REF!</definedName>
    <definedName name="pedo">#REF!</definedName>
    <definedName name="penetration.adjustment" localSheetId="2">'[56]Mercer Subs'!#REF!</definedName>
    <definedName name="penetration.adjustment" localSheetId="3">'[56]Mercer Subs'!#REF!</definedName>
    <definedName name="penetration.adjustment">'[56]Mercer Subs'!#REF!</definedName>
    <definedName name="PERYR">'[94]Loan Data'!$I$18</definedName>
    <definedName name="PG.SIZE" localSheetId="2">#REF!</definedName>
    <definedName name="PG.SIZE" localSheetId="3">#REF!</definedName>
    <definedName name="PG.SIZE">#REF!</definedName>
    <definedName name="Phillieco.toggle" localSheetId="2">'[141]Inputs &amp; Rev-Exp.'!$A$12</definedName>
    <definedName name="Phillieco.toggle">'[142]Inputs &amp; Rev-Exp.'!$A$12</definedName>
    <definedName name="pippo" localSheetId="2">#REF!</definedName>
    <definedName name="pippo" localSheetId="3">#REF!</definedName>
    <definedName name="pippo">#REF!</definedName>
    <definedName name="PivotData" localSheetId="3">OFFSET(#REF!,0,0,COUNTA(#REF!),COUNTA(#REF!))</definedName>
    <definedName name="PivotData">OFFSET(#REF!,0,0,COUNTA(#REF!),COUNTA(#REF!))</definedName>
    <definedName name="Placement_GUID" localSheetId="2">#REF!</definedName>
    <definedName name="Placement_GUID" localSheetId="3">#REF!</definedName>
    <definedName name="Placement_GUID">#REF!</definedName>
    <definedName name="Placement_Height" localSheetId="3">#REF!</definedName>
    <definedName name="Placement_Height">#REF!</definedName>
    <definedName name="Placement_Media_Code" localSheetId="3">#REF!</definedName>
    <definedName name="Placement_Media_Code">#REF!</definedName>
    <definedName name="Placement_Media_Code_Enabled" localSheetId="3">#REF!</definedName>
    <definedName name="Placement_Media_Code_Enabled">#REF!</definedName>
    <definedName name="Placement_Name" localSheetId="3">#REF!</definedName>
    <definedName name="Placement_Name">#REF!</definedName>
    <definedName name="Placement_Type" localSheetId="2">[26]Dropdown_Lists!$C$3:$C$7</definedName>
    <definedName name="Placement_Type">[27]Dropdown_Lists!$C$3:$C$7</definedName>
    <definedName name="Placement_Width" localSheetId="2">#REF!</definedName>
    <definedName name="Placement_Width" localSheetId="3">#REF!</definedName>
    <definedName name="Placement_Width">#REF!</definedName>
    <definedName name="placementdesc">[59]lists!$AS$2:$AS$14</definedName>
    <definedName name="PlacementName" localSheetId="2">#REF!</definedName>
    <definedName name="PlacementName" localSheetId="3">#REF!</definedName>
    <definedName name="PlacementName">#REF!</definedName>
    <definedName name="PlacementRuleType">INDIRECT("data!R29C3" &amp; ":" &amp; "R" &amp; (29 + COUNTA(INDIRECT("data!R29C3:R61000C3",0))) &amp; "C3", 0)</definedName>
    <definedName name="PlacementSubcategoryName" localSheetId="2">#REF!</definedName>
    <definedName name="PlacementSubcategoryName" localSheetId="3">#REF!</definedName>
    <definedName name="PlacementSubcategoryName">#REF!</definedName>
    <definedName name="PlacementType">OFFSET([143]DropDowns!$C$4,0,0,COUNTA([143]DropDowns!$C$1:$C$65536)-1,1)</definedName>
    <definedName name="PlacementTypeName" localSheetId="2">#REF!</definedName>
    <definedName name="PlacementTypeName" localSheetId="3">#REF!</definedName>
    <definedName name="PlacementTypeName">#REF!</definedName>
    <definedName name="PlacementURL" localSheetId="3">#REF!</definedName>
    <definedName name="PlacementURL">#REF!</definedName>
    <definedName name="PLAN_BRANDFX" localSheetId="3">#REF!</definedName>
    <definedName name="PLAN_BRANDFX">#REF!</definedName>
    <definedName name="PlanningCycle" localSheetId="2">[112]wksPreferences!$B$20</definedName>
    <definedName name="PlanningCycle">[113]wksPreferences!$B$20</definedName>
    <definedName name="PlanTopic1" localSheetId="2">#REF!</definedName>
    <definedName name="PlanTopic1" localSheetId="3">#REF!</definedName>
    <definedName name="PlanTopic1">#REF!</definedName>
    <definedName name="PlanTopic2" localSheetId="3">#REF!</definedName>
    <definedName name="PlanTopic2">#REF!</definedName>
    <definedName name="pllll" localSheetId="2">'[1]00 LTD 1Q'!#REF!</definedName>
    <definedName name="pllll" localSheetId="3">'[1]00 LTD 1Q'!#REF!</definedName>
    <definedName name="pllll">'[1]00 LTD 1Q'!#REF!</definedName>
    <definedName name="PM_DATA" localSheetId="2">#REF!</definedName>
    <definedName name="PM_DATA" localSheetId="3">#REF!</definedName>
    <definedName name="PM_DATA">#REF!</definedName>
    <definedName name="poo" localSheetId="3">#REF!</definedName>
    <definedName name="poo">#REF!</definedName>
    <definedName name="POS" localSheetId="2">IF('[144]Combined Model'!$B$222=0,0,1)</definedName>
    <definedName name="POS">IF('[145]Combined Model'!$B$222=0,0,1)</definedName>
    <definedName name="Position" localSheetId="2">'[70]Buy Type'!$A$1:$A$3</definedName>
    <definedName name="Position">'[71]Buy Type'!$A$1:$A$3</definedName>
    <definedName name="Post" localSheetId="2">INDEX(#REF!,MATCH('[49]Everyday Feature Phones 24 Dec'!#REF!,#REF!,0))</definedName>
    <definedName name="Post" localSheetId="3">INDEX(#REF!,MATCH('[50]Everyday Feature Phones 24 Dec'!#REF!,#REF!,0))</definedName>
    <definedName name="Post">INDEX(#REF!,MATCH('[50]Everyday Feature Phones 24 Dec'!#REF!,#REF!,0))</definedName>
    <definedName name="pp" localSheetId="2">#REF!</definedName>
    <definedName name="pp" localSheetId="3">#REF!</definedName>
    <definedName name="pp">#REF!</definedName>
    <definedName name="PPAs" localSheetId="3">#REF!</definedName>
    <definedName name="PPAs">#REF!</definedName>
    <definedName name="price_chart" localSheetId="3">#REF!</definedName>
    <definedName name="price_chart">#REF!</definedName>
    <definedName name="Price_Pie" localSheetId="3">#REF!</definedName>
    <definedName name="Price_Pie">#REF!</definedName>
    <definedName name="Pricing_Summary" localSheetId="3">#REF!</definedName>
    <definedName name="Pricing_Summary">#REF!</definedName>
    <definedName name="Principal" localSheetId="3">#REF!</definedName>
    <definedName name="Principal">#REF!</definedName>
    <definedName name="PRINT">#N/A</definedName>
    <definedName name="PRINT.SUMMARY" localSheetId="2">'[134]Cap-Depr-Sales Tax'!#REF!</definedName>
    <definedName name="PRINT.SUMMARY" localSheetId="3">'[134]Cap-Depr-Sales Tax'!#REF!</definedName>
    <definedName name="PRINT.SUMMARY">'[134]Cap-Depr-Sales Tax'!#REF!</definedName>
    <definedName name="Print_1999" localSheetId="2">'[146]3Q01 Unadjusted Fcst'!#REF!</definedName>
    <definedName name="Print_1999" localSheetId="3">'[146]3Q01 Unadjusted Fcst'!#REF!</definedName>
    <definedName name="Print_1999">'[146]3Q01 Unadjusted Fcst'!#REF!</definedName>
    <definedName name="Print_2000" localSheetId="3">'[146]3Q01 Unadjusted Fcst'!#REF!</definedName>
    <definedName name="Print_2000">'[146]3Q01 Unadjusted Fcst'!#REF!</definedName>
    <definedName name="Print_2001" localSheetId="3">'[146]3Q01 Unadjusted Fcst'!#REF!</definedName>
    <definedName name="Print_2001">'[146]3Q01 Unadjusted Fcst'!#REF!</definedName>
    <definedName name="_xlnm.Print_Area">#N/A</definedName>
    <definedName name="Print_Area_MI" localSheetId="2">#REF!</definedName>
    <definedName name="Print_Area_MI" localSheetId="3">#REF!</definedName>
    <definedName name="Print_Area_MI">#REF!</definedName>
    <definedName name="_xlnm.Print_Titles" localSheetId="3">#REF!</definedName>
    <definedName name="_xlnm.Print_Titles">#REF!</definedName>
    <definedName name="Print_Titles_MI" localSheetId="3">#REF!</definedName>
    <definedName name="Print_Titles_MI">#REF!</definedName>
    <definedName name="Print1" localSheetId="3">#REF!</definedName>
    <definedName name="Print1">#REF!</definedName>
    <definedName name="Print2" localSheetId="3">#REF!</definedName>
    <definedName name="Print2">#REF!</definedName>
    <definedName name="PrintCPM" localSheetId="3">#REF!</definedName>
    <definedName name="PrintCPM">#REF!</definedName>
    <definedName name="PRINTDISCOUNT" localSheetId="3">#REF!</definedName>
    <definedName name="PRINTDISCOUNT">#REF!</definedName>
    <definedName name="prnyc" localSheetId="3">#REF!</definedName>
    <definedName name="prnyc">#REF!</definedName>
    <definedName name="prod_factors" localSheetId="3">#REF!</definedName>
    <definedName name="prod_factors">#REF!</definedName>
    <definedName name="ProdDescript" localSheetId="3">#REF!</definedName>
    <definedName name="ProdDescript">#REF!</definedName>
    <definedName name="product">[59]lists!$C$3:$C$29</definedName>
    <definedName name="Product_Sub_Account" localSheetId="2">#REF!</definedName>
    <definedName name="Product_Sub_Account" localSheetId="3">#REF!</definedName>
    <definedName name="Product_Sub_Account">#REF!</definedName>
    <definedName name="Production_Email" localSheetId="3">#REF!</definedName>
    <definedName name="Production_Email">#REF!</definedName>
    <definedName name="Production_Items_2" localSheetId="2">[147]Data!$AC$5:$AC$85</definedName>
    <definedName name="Production_Items_2">[148]Data!$AC$5:$AC$85</definedName>
    <definedName name="Production_Name" localSheetId="2">#REF!</definedName>
    <definedName name="Production_Name" localSheetId="3">#REF!</definedName>
    <definedName name="Production_Name">#REF!</definedName>
    <definedName name="products">[59]lists!$C:$C</definedName>
    <definedName name="ProductType" localSheetId="2">'[33]Data Validation'!$K$2:$K$16</definedName>
    <definedName name="ProductType">'[34]Data Validation'!$K$2:$K$16</definedName>
    <definedName name="ProductTypeCodeLookup" localSheetId="2">'[33]Data Validation'!$K$2:$L$16</definedName>
    <definedName name="ProductTypeCodeLookup">'[34]Data Validation'!$K$2:$L$16</definedName>
    <definedName name="Prog_Lang" localSheetId="2">'[149]Data List'!$B$2:$B$92</definedName>
    <definedName name="Prog_Lang">'[150]Data List'!$B$2:$B$92</definedName>
    <definedName name="proj1_5a" localSheetId="2">#REF!</definedName>
    <definedName name="proj1_5a" localSheetId="3">#REF!</definedName>
    <definedName name="proj1_5a">#REF!</definedName>
    <definedName name="proj1_5b" localSheetId="3">#REF!</definedName>
    <definedName name="proj1_5b">#REF!</definedName>
    <definedName name="proj1_5c" localSheetId="3">#REF!</definedName>
    <definedName name="proj1_5c">#REF!</definedName>
    <definedName name="Property_Tax_Table" localSheetId="3">#REF!</definedName>
    <definedName name="Property_Tax_Table">#REF!</definedName>
    <definedName name="PropertyTax" localSheetId="3">#REF!</definedName>
    <definedName name="PropertyTax">#REF!</definedName>
    <definedName name="Protocols" localSheetId="2">'[124]Data List'!$G$2:$G$35</definedName>
    <definedName name="Protocols">'[125]Data List'!$G$2:$G$35</definedName>
    <definedName name="prynyc" localSheetId="2">#REF!</definedName>
    <definedName name="prynyc" localSheetId="3">#REF!</definedName>
    <definedName name="prynyc">#REF!</definedName>
    <definedName name="PUB">#N/A</definedName>
    <definedName name="pubAdConion_Inc" localSheetId="2">#REF!</definedName>
    <definedName name="pubAdConion_Inc" localSheetId="3">#REF!</definedName>
    <definedName name="pubAdConion_Inc">#REF!</definedName>
    <definedName name="pubAdKnowledge" localSheetId="3">#REF!</definedName>
    <definedName name="pubAdKnowledge">#REF!</definedName>
    <definedName name="pubCNET_Australia" localSheetId="3">#REF!</definedName>
    <definedName name="pubCNET_Australia">#REF!</definedName>
    <definedName name="pubDrivePM" localSheetId="3">#REF!</definedName>
    <definedName name="pubDrivePM">#REF!</definedName>
    <definedName name="pubFairfax" localSheetId="3">#REF!</definedName>
    <definedName name="pubFairfax">#REF!</definedName>
    <definedName name="pubHaymarket_Media" localSheetId="3">#REF!</definedName>
    <definedName name="pubHaymarket_Media">#REF!</definedName>
    <definedName name="pubHeavy" localSheetId="3">#REF!</definedName>
    <definedName name="pubHeavy">#REF!</definedName>
    <definedName name="pubIDG" localSheetId="3">#REF!</definedName>
    <definedName name="pubIDG">#REF!</definedName>
    <definedName name="Publisher" localSheetId="3">#REF!</definedName>
    <definedName name="Publisher">#REF!</definedName>
    <definedName name="Publisher_Name" localSheetId="3">#REF!</definedName>
    <definedName name="Publisher_Name">#REF!</definedName>
    <definedName name="publishers" localSheetId="3">#REF!</definedName>
    <definedName name="publishers">#REF!</definedName>
    <definedName name="PublishingSiteName" localSheetId="3">#REF!</definedName>
    <definedName name="PublishingSiteName">#REF!</definedName>
    <definedName name="pubMax_Interactive" localSheetId="3">#REF!</definedName>
    <definedName name="pubMax_Interactive">#REF!</definedName>
    <definedName name="pubNews_Interactive" localSheetId="3">#REF!</definedName>
    <definedName name="pubNews_Interactive">#REF!</definedName>
    <definedName name="pubNineMSN" localSheetId="3">#REF!</definedName>
    <definedName name="pubNineMSN">#REF!</definedName>
    <definedName name="pubSensis" localSheetId="3">#REF!</definedName>
    <definedName name="pubSensis">#REF!</definedName>
    <definedName name="pubYahoo_Australia" localSheetId="3">#REF!</definedName>
    <definedName name="pubYahoo_Australia">#REF!</definedName>
    <definedName name="PurchasingCriteria">OFFSET([143]DropDowns!$E$4,0,0,COUNTA([143]DropDowns!$E$1:$E$65536)-1,1)</definedName>
    <definedName name="q" localSheetId="2">#REF!</definedName>
    <definedName name="q" localSheetId="3">#REF!</definedName>
    <definedName name="q">#REF!</definedName>
    <definedName name="Q.cp_25">29.35</definedName>
    <definedName name="Q.cp150.499">18.75</definedName>
    <definedName name="Q.cp25.75">24.4</definedName>
    <definedName name="Q.cp500">17.25</definedName>
    <definedName name="Q.cp75.149">21.65</definedName>
    <definedName name="QDcpm" localSheetId="2">#REF!</definedName>
    <definedName name="QDcpm" localSheetId="3">#REF!</definedName>
    <definedName name="QDcpm">#REF!</definedName>
    <definedName name="qryBrinks" localSheetId="3">#REF!</definedName>
    <definedName name="qryBrinks">#REF!</definedName>
    <definedName name="QScpm" localSheetId="3">#REF!</definedName>
    <definedName name="QScpm">#REF!</definedName>
    <definedName name="QTR" localSheetId="3">#REF!</definedName>
    <definedName name="QTR">#REF!</definedName>
    <definedName name="Quadrant" localSheetId="2">[13]!Quadrant</definedName>
    <definedName name="Quadrant">[14]!Quadrant</definedName>
    <definedName name="Quantity" localSheetId="2">#REF!</definedName>
    <definedName name="Quantity" localSheetId="3">#REF!</definedName>
    <definedName name="Quantity">#REF!</definedName>
    <definedName name="Query1" localSheetId="3">#REF!</definedName>
    <definedName name="Query1">#REF!</definedName>
    <definedName name="Query4" localSheetId="3">#REF!</definedName>
    <definedName name="Query4">#REF!</definedName>
    <definedName name="Query7" localSheetId="3">#REF!</definedName>
    <definedName name="Query7">#REF!</definedName>
    <definedName name="Radioshack" localSheetId="3">#REF!</definedName>
    <definedName name="Radioshack">#REF!</definedName>
    <definedName name="RAI">#N/A</definedName>
    <definedName name="ran" localSheetId="2">#REF!</definedName>
    <definedName name="ran" localSheetId="3">#REF!</definedName>
    <definedName name="ran">#REF!</definedName>
    <definedName name="range_anchor" localSheetId="2">[62]Sites!$A$1</definedName>
    <definedName name="range_anchor">[63]Sites!$A$1</definedName>
    <definedName name="range_anchor2" localSheetId="2">'[80]Client Product'!$M$1</definedName>
    <definedName name="range_anchor2">'[81]Client Product'!$M$1</definedName>
    <definedName name="rate" localSheetId="2">#REF!</definedName>
    <definedName name="rate" localSheetId="3">#REF!</definedName>
    <definedName name="rate">#REF!</definedName>
    <definedName name="RateCard" localSheetId="3">#REF!</definedName>
    <definedName name="RateCard">#REF!</definedName>
    <definedName name="RateTable">'[117]July Master Pivot Data'!$A$1:$E$19</definedName>
    <definedName name="rating">[45]Inputs!$F$76:$G$77</definedName>
    <definedName name="ratio" localSheetId="2">#REF!</definedName>
    <definedName name="ratio" localSheetId="3">#REF!</definedName>
    <definedName name="ratio">#REF!</definedName>
    <definedName name="RBN" localSheetId="2">[51]Budgets!#REF!</definedName>
    <definedName name="RBN" localSheetId="3">[52]Budgets!#REF!</definedName>
    <definedName name="RBN">[52]Budgets!#REF!</definedName>
    <definedName name="RBU" localSheetId="2">#REF!</definedName>
    <definedName name="RBU" localSheetId="3">#REF!</definedName>
    <definedName name="RBU">#REF!</definedName>
    <definedName name="recency" localSheetId="2">[7]Sheet3!#REF!</definedName>
    <definedName name="recency" localSheetId="3">[8]Sheet3!#REF!</definedName>
    <definedName name="recency">[8]Sheet3!#REF!</definedName>
    <definedName name="Recover" localSheetId="2">#REF!</definedName>
    <definedName name="Recover" localSheetId="3">#REF!</definedName>
    <definedName name="Recover">#REF!</definedName>
    <definedName name="ree" localSheetId="3">#REF!</definedName>
    <definedName name="ree">#REF!</definedName>
    <definedName name="reebok" localSheetId="2">[151]TREND!#REF!</definedName>
    <definedName name="reebok" localSheetId="3">[152]TREND!#REF!</definedName>
    <definedName name="reebok">[152]TREND!#REF!</definedName>
    <definedName name="RefreshArea" localSheetId="2">#REF!</definedName>
    <definedName name="RefreshArea" localSheetId="3">#REF!</definedName>
    <definedName name="RefreshArea">#REF!</definedName>
    <definedName name="RegCPGA_YTD" localSheetId="3">#REF!</definedName>
    <definedName name="RegCPGA_YTD">#REF!</definedName>
    <definedName name="RegCPGACM" localSheetId="3">#REF!</definedName>
    <definedName name="RegCPGACM">#REF!</definedName>
    <definedName name="RegCPGAMth" localSheetId="3">#REF!</definedName>
    <definedName name="RegCPGAMth">#REF!</definedName>
    <definedName name="RegCPGAYTD" localSheetId="3">#REF!</definedName>
    <definedName name="RegCPGAYTD">#REF!</definedName>
    <definedName name="regionalpress" localSheetId="2">[59]lists!#REF!</definedName>
    <definedName name="regionalpress" localSheetId="3">[59]lists!#REF!</definedName>
    <definedName name="regionalpress">[59]lists!#REF!</definedName>
    <definedName name="Regions" localSheetId="2">#REF!</definedName>
    <definedName name="Regions" localSheetId="3">#REF!</definedName>
    <definedName name="Regions">#REF!</definedName>
    <definedName name="regradio" localSheetId="2">[59]lists!#REF!</definedName>
    <definedName name="regradio" localSheetId="3">[59]lists!#REF!</definedName>
    <definedName name="regradio">[59]lists!#REF!</definedName>
    <definedName name="release.date" localSheetId="2">#REF!</definedName>
    <definedName name="release.date" localSheetId="3">#REF!</definedName>
    <definedName name="release.date">#REF!</definedName>
    <definedName name="remain">8</definedName>
    <definedName name="Report_Freq" localSheetId="2">[35]Menu!$B$1:$B$4</definedName>
    <definedName name="Report_Freq">[36]Menu!$B$1:$B$4</definedName>
    <definedName name="Reportid" localSheetId="2">#REF!</definedName>
    <definedName name="Reportid" localSheetId="3">#REF!</definedName>
    <definedName name="Reportid">#REF!</definedName>
    <definedName name="ReportName">[4]MediaMetrix!$C$1</definedName>
    <definedName name="Research" localSheetId="2">[35]Menu!$B$45:$B$48</definedName>
    <definedName name="Research">[36]Menu!$B$45:$B$48</definedName>
    <definedName name="ResponseType" localSheetId="2">'[33]Data Validation'!$T$2:$T$4</definedName>
    <definedName name="ResponseType">'[34]Data Validation'!$T$2:$T$4</definedName>
    <definedName name="ret" localSheetId="2">#REF!</definedName>
    <definedName name="ret" localSheetId="3">#REF!</definedName>
    <definedName name="ret">#REF!</definedName>
    <definedName name="Retained_Assumed" localSheetId="3">#REF!</definedName>
    <definedName name="Retained_Assumed">#REF!</definedName>
    <definedName name="rete4" localSheetId="2">#REF!,#REF!,#REF!,#REF!,#REF!,#REF!,#REF!,#REF!,#REF!,#REF!,#REF!,#REF!</definedName>
    <definedName name="rete4" localSheetId="3">#REF!,#REF!,#REF!,#REF!,#REF!,#REF!,#REF!,#REF!,#REF!,#REF!,#REF!,#REF!</definedName>
    <definedName name="rete4">#REF!,#REF!,#REF!,#REF!,#REF!,#REF!,#REF!,#REF!,#REF!,#REF!,#REF!,#REF!</definedName>
    <definedName name="RetrieveExpense">[153]!RetrieveExpense</definedName>
    <definedName name="RetrieveHC">[153]!RetrieveHC</definedName>
    <definedName name="rev" localSheetId="2">#REF!</definedName>
    <definedName name="rev" localSheetId="3">#REF!</definedName>
    <definedName name="rev">#REF!</definedName>
    <definedName name="Rev_drivers" localSheetId="3">#REF!</definedName>
    <definedName name="Rev_drivers">#REF!</definedName>
    <definedName name="Revenue">'[101]Subs Data'!$B$2:$AX$18</definedName>
    <definedName name="revenue_comp" localSheetId="2">#REF!</definedName>
    <definedName name="revenue_comp" localSheetId="3">#REF!</definedName>
    <definedName name="revenue_comp">#REF!</definedName>
    <definedName name="Revenue_Type" localSheetId="3">#REF!</definedName>
    <definedName name="Revenue_Type">#REF!</definedName>
    <definedName name="REVISE_ATZ_CTS_REPORT" localSheetId="3">#REF!</definedName>
    <definedName name="REVISE_ATZ_CTS_REPORT">#REF!</definedName>
    <definedName name="RFP_6591_Chevy_s_Paper_Summary_1_25_06_lms" localSheetId="3">#REF!</definedName>
    <definedName name="RFP_6591_Chevy_s_Paper_Summary_1_25_06_lms">#REF!</definedName>
    <definedName name="Rich_Media">[55]Validations!$C$2:$C$4</definedName>
    <definedName name="Rich_Media_Billing" localSheetId="2">[28]Dropdown!$E$4:$E$5</definedName>
    <definedName name="Rich_Media_Billing">[29]Dropdown!$E$4:$E$5</definedName>
    <definedName name="Rich_Media_Products" localSheetId="2">#REF!</definedName>
    <definedName name="Rich_Media_Products" localSheetId="3">#REF!</definedName>
    <definedName name="Rich_Media_Products">#REF!</definedName>
    <definedName name="RID" localSheetId="3">#REF!</definedName>
    <definedName name="RID">#REF!</definedName>
    <definedName name="RM" localSheetId="2">[35]Menu!$B$20:$B$35</definedName>
    <definedName name="RM">[36]Menu!$B$20:$B$35</definedName>
    <definedName name="RMC" localSheetId="2">[97]Specs!$D$79:$D$80</definedName>
    <definedName name="RMC">[98]Specs!$D$79:$D$80</definedName>
    <definedName name="rngCirc" localSheetId="2">#REF!</definedName>
    <definedName name="rngCirc" localSheetId="3">#REF!</definedName>
    <definedName name="rngCirc">#REF!</definedName>
    <definedName name="rngCommentsBlank" localSheetId="3">#REF!</definedName>
    <definedName name="rngCommentsBlank">#REF!</definedName>
    <definedName name="rngDescription" localSheetId="2">'[154]Search Terms'!#REF!</definedName>
    <definedName name="rngDescription" localSheetId="3">'[155]Search Terms'!#REF!</definedName>
    <definedName name="rngDescription">'[155]Search Terms'!#REF!</definedName>
    <definedName name="rngEarned" localSheetId="2">'[156]Performance Report'!#REF!</definedName>
    <definedName name="rngEarned" localSheetId="3">'[157]Performance Report'!#REF!</definedName>
    <definedName name="rngEarned">'[157]Performance Report'!#REF!</definedName>
    <definedName name="rngIOyourcontact" localSheetId="2">#REF!</definedName>
    <definedName name="rngIOyourcontact" localSheetId="3">#REF!</definedName>
    <definedName name="rngIOyourcontact">#REF!</definedName>
    <definedName name="rngNxtEarned" localSheetId="2">'[156]Performance Report'!#REF!</definedName>
    <definedName name="rngNxtEarned" localSheetId="3">'[157]Performance Report'!#REF!</definedName>
    <definedName name="rngNxtEarned">'[157]Performance Report'!#REF!</definedName>
    <definedName name="rngSavings" localSheetId="2">'[156]Performance Report'!#REF!</definedName>
    <definedName name="rngSavings" localSheetId="3">'[157]Performance Report'!#REF!</definedName>
    <definedName name="rngSavings">'[157]Performance Report'!#REF!</definedName>
    <definedName name="rngSell" localSheetId="2">'[156]Performance Report'!#REF!</definedName>
    <definedName name="rngSell" localSheetId="3">'[157]Performance Report'!#REF!</definedName>
    <definedName name="rngSell">'[157]Performance Report'!#REF!</definedName>
    <definedName name="rngSellCost" localSheetId="2">#REF!</definedName>
    <definedName name="rngSellCost" localSheetId="3">#REF!</definedName>
    <definedName name="rngSellCost">#REF!</definedName>
    <definedName name="rngSumCirc" localSheetId="3">#REF!</definedName>
    <definedName name="rngSumCirc">#REF!</definedName>
    <definedName name="rngSumEarned" localSheetId="2">'[156]Performance Report'!#REF!</definedName>
    <definedName name="rngSumEarned" localSheetId="3">'[157]Performance Report'!#REF!</definedName>
    <definedName name="rngSumEarned">'[157]Performance Report'!#REF!</definedName>
    <definedName name="rngSumNxtEarned" localSheetId="2">'[156]Performance Report'!#REF!</definedName>
    <definedName name="rngSumNxtEarned" localSheetId="3">'[157]Performance Report'!#REF!</definedName>
    <definedName name="rngSumNxtEarned">'[157]Performance Report'!#REF!</definedName>
    <definedName name="rngSumSell" localSheetId="2">'[156]Performance Report'!#REF!</definedName>
    <definedName name="rngSumSell" localSheetId="3">'[157]Performance Report'!#REF!</definedName>
    <definedName name="rngSumSell">'[157]Performance Report'!#REF!</definedName>
    <definedName name="rngSumSellCost" localSheetId="2">#REF!</definedName>
    <definedName name="rngSumSellCost" localSheetId="3">#REF!</definedName>
    <definedName name="rngSumSellCost">#REF!</definedName>
    <definedName name="rngTitle" localSheetId="2">'[154]Search Terms'!#REF!</definedName>
    <definedName name="rngTitle" localSheetId="3">'[155]Search Terms'!#REF!</definedName>
    <definedName name="rngTitle">'[155]Search Terms'!#REF!</definedName>
    <definedName name="Rollup">[4]MediaMetrix!$A$7</definedName>
    <definedName name="RPT_BRANDFX" localSheetId="2">#REF!</definedName>
    <definedName name="RPT_BRANDFX" localSheetId="3">#REF!</definedName>
    <definedName name="RPT_BRANDFX">#REF!</definedName>
    <definedName name="rr" localSheetId="3">#REF!</definedName>
    <definedName name="rr">#REF!</definedName>
    <definedName name="rt" localSheetId="2">'[17]Store Report'!#REF!</definedName>
    <definedName name="rt" localSheetId="3">'[18]Store Report'!#REF!</definedName>
    <definedName name="rt">'[18]Store Report'!#REF!</definedName>
    <definedName name="RTT" localSheetId="2">#REF!</definedName>
    <definedName name="RTT" localSheetId="3">#REF!</definedName>
    <definedName name="RTT">#REF!</definedName>
    <definedName name="s" localSheetId="3">#REF!</definedName>
    <definedName name="s">#REF!</definedName>
    <definedName name="S.Circ" localSheetId="3">#REF!</definedName>
    <definedName name="S.Circ">#REF!</definedName>
    <definedName name="s108_" localSheetId="3">#REF!</definedName>
    <definedName name="s108_">#REF!</definedName>
    <definedName name="S123_keyword_1" localSheetId="3">#REF!</definedName>
    <definedName name="S123_keyword_1">#REF!</definedName>
    <definedName name="s3rd" localSheetId="3">#REF!</definedName>
    <definedName name="s3rd">#REF!</definedName>
    <definedName name="S4.C_PREM" localSheetId="3">#REF!</definedName>
    <definedName name="S4.C_PREM">#REF!</definedName>
    <definedName name="s56_" localSheetId="3">#REF!</definedName>
    <definedName name="s56_">#REF!</definedName>
    <definedName name="s90_" localSheetId="3">#REF!</definedName>
    <definedName name="s90_">#REF!</definedName>
    <definedName name="Salary" localSheetId="3">#REF!</definedName>
    <definedName name="Salary">#REF!</definedName>
    <definedName name="Sales_Email" localSheetId="3">#REF!</definedName>
    <definedName name="Sales_Email">#REF!</definedName>
    <definedName name="Sales_Name" localSheetId="3">#REF!</definedName>
    <definedName name="Sales_Name">#REF!</definedName>
    <definedName name="SalesStaff" localSheetId="3">#REF!</definedName>
    <definedName name="SalesStaff">#REF!</definedName>
    <definedName name="SALUTE">#N/A</definedName>
    <definedName name="sandip" localSheetId="2">#REF!</definedName>
    <definedName name="sandip" localSheetId="3">#REF!</definedName>
    <definedName name="sandip">#REF!</definedName>
    <definedName name="SAPBEXsysID" hidden="1">"BP1"</definedName>
    <definedName name="SAU31.5" localSheetId="2">#REF!</definedName>
    <definedName name="SAU31.5" localSheetId="3">#REF!</definedName>
    <definedName name="SAU31.5">#REF!</definedName>
    <definedName name="Savings_Graph" localSheetId="3">#REF!</definedName>
    <definedName name="Savings_Graph">#REF!</definedName>
    <definedName name="Scenario">[19]Parameters!$B$5</definedName>
    <definedName name="Scirc" localSheetId="2">#REF!</definedName>
    <definedName name="Scirc" localSheetId="3">#REF!</definedName>
    <definedName name="Scirc">#REF!</definedName>
    <definedName name="SCN" localSheetId="3">#REF!</definedName>
    <definedName name="SCN">#REF!</definedName>
    <definedName name="sd" localSheetId="3">#REF!</definedName>
    <definedName name="sd">#REF!</definedName>
    <definedName name="SD_From_Welcome" localSheetId="3">#REF!</definedName>
    <definedName name="SD_From_Welcome">#REF!</definedName>
    <definedName name="SD_to_Welcome" localSheetId="3">#REF!</definedName>
    <definedName name="SD_to_Welcome">#REF!</definedName>
    <definedName name="SDesc1" localSheetId="3">#REF!</definedName>
    <definedName name="SDesc1">#REF!</definedName>
    <definedName name="Sdesc2" localSheetId="3">#REF!</definedName>
    <definedName name="Sdesc2">#REF!</definedName>
    <definedName name="sdf" localSheetId="3">#REF!</definedName>
    <definedName name="sdf">#REF!</definedName>
    <definedName name="sdfsdff" localSheetId="3">#REF!</definedName>
    <definedName name="sdfsdff">#REF!</definedName>
    <definedName name="se" localSheetId="2">'[17]Store Report'!#REF!</definedName>
    <definedName name="se" localSheetId="3">'[18]Store Report'!#REF!</definedName>
    <definedName name="se">'[18]Store Report'!#REF!</definedName>
    <definedName name="search">'[158]NMO Overture'!$A$6:$A$340</definedName>
    <definedName name="SEBU_Link" localSheetId="2">#REF!</definedName>
    <definedName name="SEBU_Link" localSheetId="3">#REF!</definedName>
    <definedName name="SEBU_Link">#REF!</definedName>
    <definedName name="Section_Targeting">[159]Sheet1!$A$1:$A$70</definedName>
    <definedName name="SelectedCostCenter">[46]wksResults!$A$3</definedName>
    <definedName name="SelectedScenario" localSheetId="2">[160]wksResults!$A$2</definedName>
    <definedName name="SelectedScenario">[161]wksResults!$A$2</definedName>
    <definedName name="SelectedScenario2" localSheetId="2">[162]wksResults!$A$2</definedName>
    <definedName name="SelectedScenario2">[163]wksResults!$A$2</definedName>
    <definedName name="sens">'[1]00 LTD 1Q'!#REF!</definedName>
    <definedName name="Sept" localSheetId="2">#REF!</definedName>
    <definedName name="Sept" localSheetId="3">#REF!</definedName>
    <definedName name="Sept">#REF!</definedName>
    <definedName name="Sequence" localSheetId="3">#REF!</definedName>
    <definedName name="Sequence">#REF!</definedName>
    <definedName name="Served">OFFSET([143]DropDowns!$G$4,0,0,COUNTA([143]DropDowns!$G$1:$G$65536)-1,1)</definedName>
    <definedName name="SERVED_ADS" localSheetId="2">'[78]Dreams Come True'!#REF!</definedName>
    <definedName name="SERVED_ADS" localSheetId="3">'[79]Dreams Come True'!#REF!</definedName>
    <definedName name="SERVED_ADS">'[79]Dreams Come True'!#REF!</definedName>
    <definedName name="SERVED_SEARCH" localSheetId="2">'[78]Dreams Come True'!#REF!</definedName>
    <definedName name="SERVED_SEARCH" localSheetId="3">'[79]Dreams Come True'!#REF!</definedName>
    <definedName name="SERVED_SEARCH">'[79]Dreams Come True'!#REF!</definedName>
    <definedName name="Server">[46]wksPreferences!$B$2</definedName>
    <definedName name="ServerCost" localSheetId="2">#REF!</definedName>
    <definedName name="ServerCost" localSheetId="3">#REF!</definedName>
    <definedName name="ServerCost">#REF!</definedName>
    <definedName name="ServerTotal" localSheetId="3">#REF!</definedName>
    <definedName name="ServerTotal">#REF!</definedName>
    <definedName name="ServiceCenters" localSheetId="3">#REF!</definedName>
    <definedName name="ServiceCenters">#REF!</definedName>
    <definedName name="Serving" localSheetId="2">[26]Dropdown_Lists!#REF!</definedName>
    <definedName name="Serving" localSheetId="3">[27]Dropdown_Lists!#REF!</definedName>
    <definedName name="Serving">[27]Dropdown_Lists!#REF!</definedName>
    <definedName name="Serving_Code" localSheetId="2">[164]dropdown_lists!$F$1:$F$3</definedName>
    <definedName name="Serving_Code">[165]dropdown_lists!$F$1:$F$3</definedName>
    <definedName name="Serving_Option" localSheetId="2">[26]Dropdown_Lists!$A$3:$A$5</definedName>
    <definedName name="Serving_Option">[27]Dropdown_Lists!$A$3:$A$5</definedName>
    <definedName name="SFD" localSheetId="2">#REF!</definedName>
    <definedName name="SFD" localSheetId="3">#REF!</definedName>
    <definedName name="SFD">#REF!</definedName>
    <definedName name="SFV" localSheetId="3">#REF!</definedName>
    <definedName name="SFV">#REF!</definedName>
    <definedName name="sha" localSheetId="3">#REF!</definedName>
    <definedName name="sha">#REF!</definedName>
    <definedName name="shcomgrp">"Grafico 16"</definedName>
    <definedName name="SHEET" localSheetId="2">#REF!</definedName>
    <definedName name="SHEET" localSheetId="3">#REF!</definedName>
    <definedName name="SHEET">#REF!</definedName>
    <definedName name="shit" localSheetId="3">#REF!</definedName>
    <definedName name="shit">#REF!</definedName>
    <definedName name="shp" localSheetId="3">#REF!</definedName>
    <definedName name="shp">#REF!</definedName>
    <definedName name="sigh" localSheetId="3">#REF!</definedName>
    <definedName name="sigh">#REF!</definedName>
    <definedName name="SIGN" localSheetId="3">#REF!</definedName>
    <definedName name="SIGN">#REF!</definedName>
    <definedName name="SIGNEXP1" localSheetId="3">#REF!</definedName>
    <definedName name="SIGNEXP1">#REF!</definedName>
    <definedName name="simon" localSheetId="3">#REF!</definedName>
    <definedName name="simon">#REF!</definedName>
    <definedName name="SINGLE.MARKET.PROCESS" localSheetId="2">'[166]#REF'!#REF!</definedName>
    <definedName name="SINGLE.MARKET.PROCESS" localSheetId="3">'[166]#REF'!#REF!</definedName>
    <definedName name="SINGLE.MARKET.PROCESS">'[166]#REF'!#REF!</definedName>
    <definedName name="Sipra" localSheetId="2">#REF!,#REF!,#REF!,#REF!,#REF!,#REF!,#REF!,#REF!,#REF!,#REF!,#REF!,#REF!,#REF!,#REF!,#REF!,#REF!,#REF!,#REF!,#REF!,#REF!,#REF!,#REF!,#REF!</definedName>
    <definedName name="Sipra" localSheetId="3">#REF!,#REF!,#REF!,#REF!,#REF!,#REF!,#REF!,#REF!,#REF!,#REF!,#REF!,#REF!,#REF!,#REF!,#REF!,#REF!,#REF!,#REF!,#REF!,#REF!,#REF!,#REF!,#REF!</definedName>
    <definedName name="Sipra">#REF!,#REF!,#REF!,#REF!,#REF!,#REF!,#REF!,#REF!,#REF!,#REF!,#REF!,#REF!,#REF!,#REF!,#REF!,#REF!,#REF!,#REF!,#REF!,#REF!,#REF!,#REF!,#REF!</definedName>
    <definedName name="site" localSheetId="2">#REF!</definedName>
    <definedName name="site" localSheetId="3">#REF!</definedName>
    <definedName name="site">#REF!</definedName>
    <definedName name="Site_Alias" localSheetId="3">#REF!</definedName>
    <definedName name="Site_Alias">#REF!</definedName>
    <definedName name="Site_Name" localSheetId="3">#REF!</definedName>
    <definedName name="Site_Name">#REF!</definedName>
    <definedName name="site_names">#N/A</definedName>
    <definedName name="Site_Section" localSheetId="2">#REF!</definedName>
    <definedName name="Site_Section" localSheetId="3">#REF!</definedName>
    <definedName name="Site_Section">#REF!</definedName>
    <definedName name="SiteCodeLookup" localSheetId="2">(([33]Site!$B$2):(INDEX([33]Site!$C$2:$C$301,MATCH("",[33]Site!$C$2:$C$301,-1),0)))</definedName>
    <definedName name="SiteCodeLookup">(([34]Site!$B$2):(INDEX([34]Site!$C$2:$C$301,MATCH("",[34]Site!$C$2:$C$301,-1),0)))</definedName>
    <definedName name="SiteList" localSheetId="2">'[33]Data Validation'!$P$2:$P$52</definedName>
    <definedName name="SiteList">'[34]Data Validation'!$P$2:$P$52</definedName>
    <definedName name="SiteName" localSheetId="2">#REF!</definedName>
    <definedName name="SiteName" localSheetId="3">#REF!</definedName>
    <definedName name="SiteName">#REF!</definedName>
    <definedName name="sites" localSheetId="2">'[80]Publisher_Site list'!#REF!</definedName>
    <definedName name="sites" localSheetId="3">'[81]Publisher_Site list'!#REF!</definedName>
    <definedName name="sites">'[81]Publisher_Site list'!#REF!</definedName>
    <definedName name="SiteSubcategoryName" localSheetId="2">#REF!</definedName>
    <definedName name="SiteSubcategoryName" localSheetId="3">#REF!</definedName>
    <definedName name="SiteSubcategoryName">#REF!</definedName>
    <definedName name="Size" localSheetId="3">#REF!</definedName>
    <definedName name="Size">#REF!</definedName>
    <definedName name="sk3rd" localSheetId="3">#REF!</definedName>
    <definedName name="sk3rd">#REF!</definedName>
    <definedName name="skt" localSheetId="3">#REF!</definedName>
    <definedName name="skt">#REF!</definedName>
    <definedName name="sky" localSheetId="3">#REF!</definedName>
    <definedName name="sky">#REF!</definedName>
    <definedName name="SLCL" localSheetId="2">[99]CM!#REF!</definedName>
    <definedName name="SLCL" localSheetId="3">[99]CM!#REF!</definedName>
    <definedName name="SLCL">[99]CM!#REF!</definedName>
    <definedName name="SlotsPerTerm" localSheetId="2">'[33]Data Validation'!$W$2:$W$101</definedName>
    <definedName name="SlotsPerTerm">'[34]Data Validation'!$W$2:$W$101</definedName>
    <definedName name="Small_App_Test" localSheetId="2">[103]Metrics!#REF!</definedName>
    <definedName name="Small_App_Test" localSheetId="3">[103]Metrics!#REF!</definedName>
    <definedName name="Small_App_Test">[103]Metrics!#REF!</definedName>
    <definedName name="SOAP">#N/A</definedName>
    <definedName name="Software" localSheetId="2">#REF!</definedName>
    <definedName name="Software" localSheetId="3">#REF!</definedName>
    <definedName name="Software">#REF!</definedName>
    <definedName name="SORT">[60]Cover!$B$5:$BB$19</definedName>
    <definedName name="SORT2">[60]Cover!$B$22:$BB$26</definedName>
    <definedName name="SORT3" localSheetId="2">[60]Cover!#REF!</definedName>
    <definedName name="SORT3" localSheetId="3">[60]Cover!#REF!</definedName>
    <definedName name="SORT3">[60]Cover!#REF!</definedName>
    <definedName name="Space" localSheetId="2">#REF!</definedName>
    <definedName name="Space" localSheetId="3">#REF!</definedName>
    <definedName name="Space">#REF!</definedName>
    <definedName name="SPcpm" localSheetId="3">#REF!</definedName>
    <definedName name="SPcpm">#REF!</definedName>
    <definedName name="spg" localSheetId="3">#REF!</definedName>
    <definedName name="spg">#REF!</definedName>
    <definedName name="Sponsorship" localSheetId="2">'[33]Data Validation'!$S$2:$S$3</definedName>
    <definedName name="Sponsorship">'[34]Data Validation'!$S$2:$S$3</definedName>
    <definedName name="spotcalculation">[59]lists!$L$3:$L$5</definedName>
    <definedName name="spottype">[59]lists!$AC$3:$AC$29</definedName>
    <definedName name="sqtr" localSheetId="2">#REF!</definedName>
    <definedName name="sqtr" localSheetId="3">#REF!</definedName>
    <definedName name="sqtr">#REF!</definedName>
    <definedName name="stan" localSheetId="3">#REF!</definedName>
    <definedName name="stan">#REF!</definedName>
    <definedName name="star" localSheetId="3">#REF!</definedName>
    <definedName name="star">#REF!</definedName>
    <definedName name="START" localSheetId="2">'[166]#REF'!#REF!</definedName>
    <definedName name="START" localSheetId="3">'[166]#REF'!#REF!</definedName>
    <definedName name="START">'[166]#REF'!#REF!</definedName>
    <definedName name="START_ADS" localSheetId="2">'[78]Dreams Come True'!#REF!</definedName>
    <definedName name="START_ADS" localSheetId="3">'[79]Dreams Come True'!#REF!</definedName>
    <definedName name="START_ADS">'[79]Dreams Come True'!#REF!</definedName>
    <definedName name="Start_Date" localSheetId="2">#REF!</definedName>
    <definedName name="Start_Date" localSheetId="3">#REF!</definedName>
    <definedName name="Start_Date">#REF!</definedName>
    <definedName name="START_GRASS" localSheetId="2">'[78]Dreams Come True'!#REF!</definedName>
    <definedName name="START_GRASS" localSheetId="3">'[79]Dreams Come True'!#REF!</definedName>
    <definedName name="START_GRASS">'[79]Dreams Come True'!#REF!</definedName>
    <definedName name="START_SEARCH" localSheetId="2">'[78]Dreams Come True'!#REF!</definedName>
    <definedName name="START_SEARCH" localSheetId="3">'[79]Dreams Come True'!#REF!</definedName>
    <definedName name="START_SEARCH">'[79]Dreams Come True'!#REF!</definedName>
    <definedName name="StartDate" localSheetId="2">#REF!</definedName>
    <definedName name="StartDate" localSheetId="3">#REF!</definedName>
    <definedName name="StartDate">#REF!</definedName>
    <definedName name="StartingAwareness" localSheetId="3">#REF!</definedName>
    <definedName name="StartingAwareness">#REF!</definedName>
    <definedName name="StatAccountLookup">[22]Parameters!$D$20:$E$117</definedName>
    <definedName name="StatCountTypeName" localSheetId="2">#REF!</definedName>
    <definedName name="StatCountTypeName" localSheetId="3">#REF!</definedName>
    <definedName name="StatCountTypeName">#REF!</definedName>
    <definedName name="Static" localSheetId="3">#REF!</definedName>
    <definedName name="Static">#REF!</definedName>
    <definedName name="STATIONNAM" localSheetId="3">#REF!</definedName>
    <definedName name="STATIONNAM">#REF!</definedName>
    <definedName name="Status" localSheetId="2">'[70]Ad served by'!$A$1:$A$3</definedName>
    <definedName name="Status">'[71]Ad served by'!$A$1:$A$3</definedName>
    <definedName name="Step2Infra" localSheetId="2">#REF!</definedName>
    <definedName name="Step2Infra" localSheetId="3">#REF!</definedName>
    <definedName name="Step2Infra">#REF!</definedName>
    <definedName name="Step4DotCom" localSheetId="3">#REF!</definedName>
    <definedName name="Step4DotCom">#REF!</definedName>
    <definedName name="Step5TASD" localSheetId="3">#REF!</definedName>
    <definedName name="Step5TASD">#REF!</definedName>
    <definedName name="STitle" localSheetId="3">#REF!</definedName>
    <definedName name="STitle">#REF!</definedName>
    <definedName name="StorageTotal" localSheetId="3">#REF!</definedName>
    <definedName name="StorageTotal">#REF!</definedName>
    <definedName name="strategy" localSheetId="2">[62]Labels!$F$25:$F$32</definedName>
    <definedName name="strategy">[63]Labels!$F$25:$F$32</definedName>
    <definedName name="strategy_code_range" localSheetId="2">[62]Labels!$F$25:$G$32</definedName>
    <definedName name="strategy_code_range">[63]Labels!$F$25:$G$32</definedName>
    <definedName name="StrategyAbbrev">[108]DataFields!$M$5:$N$10</definedName>
    <definedName name="stu" localSheetId="2">#REF!</definedName>
    <definedName name="stu" localSheetId="3">#REF!</definedName>
    <definedName name="stu">#REF!</definedName>
    <definedName name="styweeks">"Grafico 17"</definedName>
    <definedName name="SubcategoryName" localSheetId="2">#REF!</definedName>
    <definedName name="SubcategoryName" localSheetId="3">#REF!</definedName>
    <definedName name="SubcategoryName">#REF!</definedName>
    <definedName name="SUBS" localSheetId="3">#REF!</definedName>
    <definedName name="SUBS">#REF!</definedName>
    <definedName name="Subscribers" localSheetId="3">#REF!</definedName>
    <definedName name="Subscribers">#REF!</definedName>
    <definedName name="Subtotal_at_Each_Level" localSheetId="3">#REF!</definedName>
    <definedName name="Subtotal_at_Each_Level">#REF!</definedName>
    <definedName name="SUCL" localSheetId="2">[99]CM!#REF!</definedName>
    <definedName name="SUCL" localSheetId="3">[99]CM!#REF!</definedName>
    <definedName name="SUCL">[99]CM!#REF!</definedName>
    <definedName name="sum" localSheetId="2">#REF!</definedName>
    <definedName name="sum" localSheetId="3">#REF!</definedName>
    <definedName name="sum">#REF!</definedName>
    <definedName name="SumEstImpressions" localSheetId="3">#REF!</definedName>
    <definedName name="SumEstImpressions">#REF!</definedName>
    <definedName name="SUMMARIZE_EFT_DAILY" localSheetId="3">#REF!</definedName>
    <definedName name="SUMMARIZE_EFT_DAILY">#REF!</definedName>
    <definedName name="Summary" localSheetId="3">#REF!</definedName>
    <definedName name="Summary">#REF!</definedName>
    <definedName name="SumQuantity" localSheetId="3">#REF!</definedName>
    <definedName name="SumQuantity">#REF!</definedName>
    <definedName name="SUN.BW" localSheetId="3">#REF!</definedName>
    <definedName name="SUN.BW">#REF!</definedName>
    <definedName name="sw" localSheetId="2">'[17]Store Report'!#REF!</definedName>
    <definedName name="sw" localSheetId="3">'[18]Store Report'!#REF!</definedName>
    <definedName name="sw">'[18]Store Report'!#REF!</definedName>
    <definedName name="sw_deprec" localSheetId="2">#REF!</definedName>
    <definedName name="sw_deprec" localSheetId="3">#REF!</definedName>
    <definedName name="sw_deprec">#REF!</definedName>
    <definedName name="sweeps" localSheetId="3">#REF!</definedName>
    <definedName name="sweeps">#REF!</definedName>
    <definedName name="switch" localSheetId="3">#REF!</definedName>
    <definedName name="switch">#REF!</definedName>
    <definedName name="switch.calc" localSheetId="3">#REF!</definedName>
    <definedName name="switch.calc">#REF!</definedName>
    <definedName name="switching.toggle" localSheetId="3">#REF!</definedName>
    <definedName name="switching.toggle">#REF!</definedName>
    <definedName name="sytem_cap" localSheetId="3">#REF!</definedName>
    <definedName name="sytem_cap">#REF!</definedName>
    <definedName name="T1_T2_Matching">'[167]Topic Setup'!$E:$F</definedName>
    <definedName name="T1_Topic">'[167]Topic Setup'!$A$2:$A$18</definedName>
    <definedName name="T1_TopicMatching">'[167]Topic Setup'!$A$2:$B$18</definedName>
    <definedName name="Tab.Pcp">29.25</definedName>
    <definedName name="Table" localSheetId="2">#REF!</definedName>
    <definedName name="Table" localSheetId="3">#REF!</definedName>
    <definedName name="Table">#REF!</definedName>
    <definedName name="table.bta">'[168]COV_TRT BTA Level'!$A$2:$E$392</definedName>
    <definedName name="Table6">'[169]Conversion Table'!$A$2:$C$189</definedName>
    <definedName name="Table7" localSheetId="2">[170]Tables!#REF!</definedName>
    <definedName name="Table7" localSheetId="3">[170]Tables!#REF!</definedName>
    <definedName name="Table7">[170]Tables!#REF!</definedName>
    <definedName name="TableName">"Dummy"</definedName>
    <definedName name="tag_type">[85]Sheet1!$A$2:$A$4</definedName>
    <definedName name="TagList" localSheetId="2">'[33]Data Validation'!$R$2:$R$4</definedName>
    <definedName name="TagList">'[34]Data Validation'!$R$2:$R$4</definedName>
    <definedName name="TagNeeded">[108]DataFields!$J$5:$J$8</definedName>
    <definedName name="TagNeededAbbrev">[108]DataFields!$J$5:$K$8</definedName>
    <definedName name="Take_Rate" localSheetId="2">#REF!</definedName>
    <definedName name="Take_Rate" localSheetId="3">#REF!</definedName>
    <definedName name="Take_Rate">#REF!</definedName>
    <definedName name="TANYA" localSheetId="3">#REF!</definedName>
    <definedName name="TANYA">#REF!</definedName>
    <definedName name="tape" localSheetId="3">#REF!</definedName>
    <definedName name="tape">#REF!</definedName>
    <definedName name="Target">'[65]Above Line'!$A$4</definedName>
    <definedName name="targetcap">'[104]Above Line'!$A$4</definedName>
    <definedName name="Targeting" localSheetId="2">[28]Dropdown!$D$4:$D$14</definedName>
    <definedName name="Targeting">[29]Dropdown!$D$4:$D$14</definedName>
    <definedName name="Targets" localSheetId="2">#REF!</definedName>
    <definedName name="Targets" localSheetId="3">#REF!</definedName>
    <definedName name="Targets">#REF!</definedName>
    <definedName name="TC" localSheetId="2">[171]Specs_CNN.com!$C$119:$C$120</definedName>
    <definedName name="TC">[172]Specs_CNN.com!$C$119:$C$120</definedName>
    <definedName name="teat" localSheetId="2">[128]Sheet2!#REF!</definedName>
    <definedName name="teat" localSheetId="3">[128]Sheet2!#REF!</definedName>
    <definedName name="teat">[128]Sheet2!#REF!</definedName>
    <definedName name="Techno" localSheetId="2">[35]Menu!$B$12:$B$13</definedName>
    <definedName name="Techno">[36]Menu!$B$12:$B$13</definedName>
    <definedName name="TemplateVersion">[46]wksPreferences!$B$7</definedName>
    <definedName name="Tenbrink_Roaming_DMS_Summary" localSheetId="2">#REF!</definedName>
    <definedName name="Tenbrink_Roaming_DMS_Summary" localSheetId="3">#REF!</definedName>
    <definedName name="Tenbrink_Roaming_DMS_Summary">#REF!</definedName>
    <definedName name="TERM" localSheetId="3">#REF!</definedName>
    <definedName name="TERM">#REF!</definedName>
    <definedName name="TermLength" localSheetId="2">'[33]Data Validation'!$V$2:$V$367</definedName>
    <definedName name="TermLength">'[34]Data Validation'!$V$2:$V$367</definedName>
    <definedName name="TermType" localSheetId="2">'[33]Data Validation'!$U$2:$U$5</definedName>
    <definedName name="TermType">'[34]Data Validation'!$U$2:$U$5</definedName>
    <definedName name="test" localSheetId="2">#REF!</definedName>
    <definedName name="test" localSheetId="3">#REF!</definedName>
    <definedName name="test">#REF!</definedName>
    <definedName name="test..." localSheetId="3">#REF!</definedName>
    <definedName name="test...">#REF!</definedName>
    <definedName name="Testing" localSheetId="3">#REF!</definedName>
    <definedName name="Testing">#REF!</definedName>
    <definedName name="Th.cp_25">37.75</definedName>
    <definedName name="Th.cp150.499">24.6</definedName>
    <definedName name="Th.cp25.75">31.3</definedName>
    <definedName name="Th.cp500">22.3</definedName>
    <definedName name="Th.cp75.149">27.5</definedName>
    <definedName name="ThDcpm" localSheetId="2">#REF!</definedName>
    <definedName name="ThDcpm" localSheetId="3">#REF!</definedName>
    <definedName name="ThDcpm">#REF!</definedName>
    <definedName name="ThScpm" localSheetId="3">#REF!</definedName>
    <definedName name="ThScpm">#REF!</definedName>
    <definedName name="TI_AMO">#N/A</definedName>
    <definedName name="TIER" localSheetId="2">#REF!</definedName>
    <definedName name="TIER" localSheetId="3">#REF!</definedName>
    <definedName name="TIER">#REF!</definedName>
    <definedName name="Tier_List">[100]Input!$AE$5:$AE$8</definedName>
    <definedName name="TIERA" localSheetId="2">#REF!</definedName>
    <definedName name="TIERA" localSheetId="3">#REF!</definedName>
    <definedName name="TIERA">#REF!</definedName>
    <definedName name="TIERB" localSheetId="3">#REF!</definedName>
    <definedName name="TIERB">#REF!</definedName>
    <definedName name="TIERC" localSheetId="3">#REF!</definedName>
    <definedName name="TIERC">#REF!</definedName>
    <definedName name="Tiers">[173]Tiers!$A$1:$C$254</definedName>
    <definedName name="TITOLO">#N/A</definedName>
    <definedName name="TM" localSheetId="2">#REF!</definedName>
    <definedName name="TM" localSheetId="3">#REF!</definedName>
    <definedName name="TM">#REF!</definedName>
    <definedName name="To_Ops_Review" localSheetId="3">#REF!</definedName>
    <definedName name="To_Ops_Review">#REF!</definedName>
    <definedName name="toHdLan" localSheetId="3">#REF!</definedName>
    <definedName name="toHdLan">#REF!</definedName>
    <definedName name="toMicPrOth" localSheetId="3">#REF!</definedName>
    <definedName name="toMicPrOth">#REF!</definedName>
    <definedName name="Tools" localSheetId="2">'[149]Data List'!$A$2:$A$419</definedName>
    <definedName name="Tools">'[150]Data List'!$A$2:$A$419</definedName>
    <definedName name="toopsreview">[174]Targets!$B$5:$U$36</definedName>
    <definedName name="top">[60]Cover!$A$1:$AF$6</definedName>
    <definedName name="TOTAL" localSheetId="2">[7]Sheet3!#REF!</definedName>
    <definedName name="TOTAL" localSheetId="3">[8]Sheet3!#REF!</definedName>
    <definedName name="TOTAL">[8]Sheet3!#REF!</definedName>
    <definedName name="ToTest" localSheetId="2">#REF!</definedName>
    <definedName name="ToTest" localSheetId="3">#REF!</definedName>
    <definedName name="ToTest">#REF!</definedName>
    <definedName name="TOTM" localSheetId="2">[7]Sheet3!#REF!</definedName>
    <definedName name="TOTM" localSheetId="3">[8]Sheet3!#REF!</definedName>
    <definedName name="TOTM">[8]Sheet3!#REF!</definedName>
    <definedName name="Tower1" localSheetId="3">[175]Tower1!#REF!</definedName>
    <definedName name="Tower1">[175]Tower1!#REF!</definedName>
    <definedName name="Tower10">'[176]Tower 10'!$B$40:$S$58</definedName>
    <definedName name="Tower2" localSheetId="2">#REF!</definedName>
    <definedName name="Tower2" localSheetId="3">#REF!</definedName>
    <definedName name="Tower2">#REF!</definedName>
    <definedName name="Tower3" localSheetId="3">#REF!</definedName>
    <definedName name="Tower3">#REF!</definedName>
    <definedName name="Tower4" localSheetId="3">#REF!</definedName>
    <definedName name="Tower4">#REF!</definedName>
    <definedName name="Tower5" localSheetId="3">#REF!</definedName>
    <definedName name="Tower5">#REF!</definedName>
    <definedName name="Tower6" localSheetId="3">#REF!</definedName>
    <definedName name="Tower6">#REF!</definedName>
    <definedName name="Tower7" localSheetId="3">#REF!</definedName>
    <definedName name="Tower7">#REF!</definedName>
    <definedName name="Tower8" localSheetId="3">#REF!</definedName>
    <definedName name="Tower8">#REF!</definedName>
    <definedName name="Tower9" localSheetId="3">#REF!</definedName>
    <definedName name="Tower9">#REF!</definedName>
    <definedName name="tr" localSheetId="2">[177]Dropdown!$A$4:$A$19</definedName>
    <definedName name="tr">[178]Dropdown!$A$4:$A$19</definedName>
    <definedName name="Trafficking1">'[179]DROP DOWN'!$E$1:$E$2</definedName>
    <definedName name="Training" localSheetId="2">#REF!</definedName>
    <definedName name="Training" localSheetId="3">#REF!</definedName>
    <definedName name="Training">#REF!</definedName>
    <definedName name="Trouble" localSheetId="3">#REF!</definedName>
    <definedName name="Trouble">#REF!</definedName>
    <definedName name="tt" localSheetId="3">#REF!</definedName>
    <definedName name="tt">#REF!</definedName>
    <definedName name="TU.cp_25">50.3</definedName>
    <definedName name="TU.cp150.499">32.8</definedName>
    <definedName name="TU.cp25.75">43.85</definedName>
    <definedName name="TU.cp500">29.8</definedName>
    <definedName name="TU.cp75.149">37.5</definedName>
    <definedName name="TUDcpm" localSheetId="2">#REF!</definedName>
    <definedName name="TUDcpm" localSheetId="3">#REF!</definedName>
    <definedName name="TUDcpm">#REF!</definedName>
    <definedName name="TUScpm" localSheetId="3">#REF!</definedName>
    <definedName name="TUScpm">#REF!</definedName>
    <definedName name="TVGRPS">"Grafico 16"</definedName>
    <definedName name="type" localSheetId="2">#REF!</definedName>
    <definedName name="type" localSheetId="3">#REF!</definedName>
    <definedName name="type">#REF!</definedName>
    <definedName name="Type1">'[179]DROP DOWN'!$C$1:$C$8</definedName>
    <definedName name="typeh" localSheetId="2">#REF!</definedName>
    <definedName name="typeh" localSheetId="3">#REF!</definedName>
    <definedName name="typeh">#REF!</definedName>
    <definedName name="units" localSheetId="3">#REF!</definedName>
    <definedName name="units">#REF!</definedName>
    <definedName name="UPDATED" localSheetId="2">'[180]Digital Spec Sheet'!#REF!</definedName>
    <definedName name="UPDATED" localSheetId="3">'[181]Digital Spec Sheet'!#REF!</definedName>
    <definedName name="UPDATED">'[181]Digital Spec Sheet'!#REF!</definedName>
    <definedName name="Upload" localSheetId="2">#REF!</definedName>
    <definedName name="Upload" localSheetId="3">#REF!</definedName>
    <definedName name="Upload">#REF!</definedName>
    <definedName name="url" localSheetId="3">#REF!</definedName>
    <definedName name="url">#REF!</definedName>
    <definedName name="v" localSheetId="3">#REF!</definedName>
    <definedName name="v">#REF!</definedName>
    <definedName name="Value_Add" localSheetId="3">#REF!</definedName>
    <definedName name="Value_Add">#REF!</definedName>
    <definedName name="Value_Pricing_Table__2" localSheetId="3">#REF!</definedName>
    <definedName name="Value_Pricing_Table__2">#REF!</definedName>
    <definedName name="values" localSheetId="2">[128]Sheet2!#REF!</definedName>
    <definedName name="values" localSheetId="3">[128]Sheet2!#REF!</definedName>
    <definedName name="values">[128]Sheet2!#REF!</definedName>
    <definedName name="VENDOR.SET.1" localSheetId="2">#REF!</definedName>
    <definedName name="VENDOR.SET.1" localSheetId="3">#REF!</definedName>
    <definedName name="VENDOR.SET.1">#REF!</definedName>
    <definedName name="Version" localSheetId="2">[112]wksPreferences!$B$7</definedName>
    <definedName name="Version">[113]wksPreferences!$B$7</definedName>
    <definedName name="Version_Control" localSheetId="2">#REF!</definedName>
    <definedName name="Version_Control" localSheetId="3">#REF!</definedName>
    <definedName name="Version_Control">#REF!</definedName>
    <definedName name="Version1" localSheetId="2">[162]wksPreferences!$B$4</definedName>
    <definedName name="Version1">[163]wksPreferences!$B$4</definedName>
    <definedName name="Version2" localSheetId="2">[162]wksPreferences!$B$4</definedName>
    <definedName name="Version2">[163]wksPreferences!$B$4</definedName>
    <definedName name="video" localSheetId="2">#REF!</definedName>
    <definedName name="video" localSheetId="3">#REF!</definedName>
    <definedName name="video">#REF!</definedName>
    <definedName name="VisibleRangeFirstColumn" localSheetId="3">#REF!</definedName>
    <definedName name="VisibleRangeFirstColumn">#REF!</definedName>
    <definedName name="VP_Bussing" localSheetId="2">[57]VP_BussingbyDir!#REF!</definedName>
    <definedName name="VP_Bussing" localSheetId="3">[57]VP_BussingbyDir!#REF!</definedName>
    <definedName name="VP_Bussing">[57]VP_BussingbyDir!#REF!</definedName>
    <definedName name="VPS" localSheetId="2">#REF!</definedName>
    <definedName name="VPS" localSheetId="3">#REF!</definedName>
    <definedName name="VPS">#REF!</definedName>
    <definedName name="WanSW" localSheetId="3">#REF!</definedName>
    <definedName name="WanSW">#REF!</definedName>
    <definedName name="Web_Tools" localSheetId="2">'[124]Data List'!$C$2:$C$45</definedName>
    <definedName name="Web_Tools">'[125]Data List'!$C$2:$C$45</definedName>
    <definedName name="Weight" localSheetId="2">#REF!</definedName>
    <definedName name="Weight" localSheetId="3">#REF!</definedName>
    <definedName name="Weight">#REF!</definedName>
    <definedName name="Welcome" localSheetId="3">#REF!</definedName>
    <definedName name="Welcome">#REF!</definedName>
    <definedName name="wireless.national.results" localSheetId="2">'[134]Cap-Depr-Sales Tax'!#REF!</definedName>
    <definedName name="wireless.national.results" localSheetId="3">'[134]Cap-Depr-Sales Tax'!#REF!</definedName>
    <definedName name="wireless.national.results">'[134]Cap-Depr-Sales Tax'!#REF!</definedName>
    <definedName name="wireless.ratios" localSheetId="2">'[134]Cap-Depr-Sales Tax'!#REF!</definedName>
    <definedName name="wireless.ratios" localSheetId="3">'[134]Cap-Depr-Sales Tax'!#REF!</definedName>
    <definedName name="wireless.ratios">'[134]Cap-Depr-Sales Tax'!#REF!</definedName>
    <definedName name="wireless.ratios.2" localSheetId="3">'[134]Cap-Depr-Sales Tax'!#REF!</definedName>
    <definedName name="wireless.ratios.2">'[134]Cap-Depr-Sales Tax'!#REF!</definedName>
    <definedName name="woo" localSheetId="2">#REF!</definedName>
    <definedName name="woo" localSheetId="3">#REF!</definedName>
    <definedName name="woo">#REF!</definedName>
    <definedName name="woot" localSheetId="3">#REF!</definedName>
    <definedName name="woot">#REF!</definedName>
    <definedName name="word" localSheetId="3">#REF!</definedName>
    <definedName name="word">#REF!</definedName>
    <definedName name="words">[69]Google!$B$2:$B$180</definedName>
    <definedName name="wwwww" localSheetId="2">#REF!</definedName>
    <definedName name="wwwww" localSheetId="3">#REF!</definedName>
    <definedName name="wwwww">#REF!</definedName>
    <definedName name="x">1</definedName>
    <definedName name="xAxis1">[4]MediaMetrix!$A$5</definedName>
    <definedName name="XValCode" localSheetId="2">#REF!</definedName>
    <definedName name="XValCode" localSheetId="3">#REF!</definedName>
    <definedName name="XValCode">#REF!</definedName>
    <definedName name="xyz" localSheetId="2">[13]!xyz</definedName>
    <definedName name="xyz">[14]!xyz</definedName>
    <definedName name="yaa">[109]Optimizations!$E$3:$F$561</definedName>
    <definedName name="yaaa" localSheetId="2">#REF!</definedName>
    <definedName name="yaaa" localSheetId="3">#REF!</definedName>
    <definedName name="yaaa">#REF!</definedName>
    <definedName name="yadelete" localSheetId="3">#REF!</definedName>
    <definedName name="yadelete">#REF!</definedName>
    <definedName name="yah" localSheetId="3">#REF!</definedName>
    <definedName name="yah">#REF!</definedName>
    <definedName name="yahoo" localSheetId="3">#REF!</definedName>
    <definedName name="yahoo">#REF!</definedName>
    <definedName name="yahoo2" localSheetId="3">#REF!</definedName>
    <definedName name="yahoo2">#REF!</definedName>
    <definedName name="yahooo" localSheetId="3">#REF!</definedName>
    <definedName name="yahooo">#REF!</definedName>
    <definedName name="yahooun" localSheetId="3">#REF!</definedName>
    <definedName name="yahooun">#REF!</definedName>
    <definedName name="yap" localSheetId="3">#REF!</definedName>
    <definedName name="yap">#REF!</definedName>
    <definedName name="yaya">[109]Optimizations!$E$3:$F$562</definedName>
    <definedName name="ycume" localSheetId="2">#REF!</definedName>
    <definedName name="ycume" localSheetId="3">#REF!</definedName>
    <definedName name="ycume">#REF!</definedName>
    <definedName name="Year" localSheetId="2">[112]wksPreferences!$B$16</definedName>
    <definedName name="Year">[113]wksPreferences!$B$16</definedName>
    <definedName name="Year2" localSheetId="2">[162]wksPreferences!$B$13</definedName>
    <definedName name="Year2">[163]wksPreferences!$B$13</definedName>
    <definedName name="years">[128]Sheet2!$B$20:$B$26</definedName>
    <definedName name="yellow" localSheetId="2">#REF!</definedName>
    <definedName name="yellow" localSheetId="3">#REF!</definedName>
    <definedName name="yellow">#REF!</definedName>
    <definedName name="Yes">[143]DropDowns!$A$4</definedName>
    <definedName name="Yes_No" localSheetId="2">#REF!</definedName>
    <definedName name="Yes_No" localSheetId="3">#REF!</definedName>
    <definedName name="Yes_No">#REF!</definedName>
    <definedName name="YesNo" localSheetId="2">'[33]Data Validation'!$I$2:$I$3</definedName>
    <definedName name="YesNo">'[34]Data Validation'!$I$2:$I$3</definedName>
    <definedName name="yfash">[182]yfash!$A$5:$E$2026</definedName>
    <definedName name="yhome">[182]yhome!$A$3:$E$490</definedName>
    <definedName name="Yield" localSheetId="2">#REF!</definedName>
    <definedName name="Yield" localSheetId="3">#REF!</definedName>
    <definedName name="Yield">#REF!</definedName>
    <definedName name="yoyo">[183]Optimizations!$E$3:$F$505</definedName>
    <definedName name="ysept" localSheetId="2">#REF!</definedName>
    <definedName name="ysept" localSheetId="3">#REF!</definedName>
    <definedName name="ysept">#REF!</definedName>
    <definedName name="YTDACT" localSheetId="3">#REF!</definedName>
    <definedName name="YTDACT">#REF!</definedName>
    <definedName name="YTDAVF" localSheetId="3">#REF!</definedName>
    <definedName name="YTDAVF">#REF!</definedName>
    <definedName name="YTDBud" localSheetId="3">#REF!</definedName>
    <definedName name="YTDBud">#REF!</definedName>
    <definedName name="z" localSheetId="3">#REF!</definedName>
    <definedName name="z">#REF!</definedName>
    <definedName name="ziggy" localSheetId="3">#REF!</definedName>
    <definedName name="ziggy">#REF!</definedName>
    <definedName name="Zip_Report_12_16_03" localSheetId="3">#REF!</definedName>
    <definedName name="Zip_Report_12_16_03">#REF!</definedName>
    <definedName name="zipcodes" localSheetId="2">[184]Zips!$A$1:$E$505</definedName>
    <definedName name="zipcodes">[185]Zips!$A$1:$E$505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L2" i="4"/>
  <c r="D13" i="3" l="1"/>
  <c r="D15" i="3" s="1"/>
  <c r="D17" i="3" s="1"/>
  <c r="H10" i="3"/>
  <c r="G10" i="3"/>
  <c r="C10" i="3"/>
  <c r="B10" i="3"/>
  <c r="F4" i="2"/>
  <c r="P4" i="2" s="1"/>
  <c r="J6" i="2"/>
  <c r="I6" i="2"/>
  <c r="F6" i="2" l="1"/>
  <c r="AB2" i="1" l="1"/>
  <c r="AC2" i="1" s="1"/>
  <c r="W2" i="1"/>
  <c r="AP2" i="1" l="1"/>
  <c r="AT2" i="1"/>
  <c r="AQ2" i="1" s="1"/>
  <c r="AU2" i="1" s="1"/>
  <c r="AX2" i="1" s="1"/>
  <c r="AM2" i="1"/>
  <c r="AR2" i="1" l="1"/>
  <c r="AS2" i="1" s="1"/>
  <c r="AY2" i="1"/>
  <c r="AV2" i="1"/>
</calcChain>
</file>

<file path=xl/sharedStrings.xml><?xml version="1.0" encoding="utf-8"?>
<sst xmlns="http://schemas.openxmlformats.org/spreadsheetml/2006/main" count="154" uniqueCount="95">
  <si>
    <t>Property Type</t>
  </si>
  <si>
    <t>SOV</t>
  </si>
  <si>
    <t>Interstitials ROS</t>
  </si>
  <si>
    <t>12% -15%</t>
  </si>
  <si>
    <t>CPM</t>
  </si>
  <si>
    <t>DCM</t>
  </si>
  <si>
    <t>TAAG</t>
  </si>
  <si>
    <t>Total</t>
  </si>
  <si>
    <t>Start_Date</t>
  </si>
  <si>
    <t>End_Date</t>
  </si>
  <si>
    <t>Delivered Impressions</t>
  </si>
  <si>
    <t>% Delivered Impressions</t>
  </si>
  <si>
    <t>Buy Type</t>
  </si>
  <si>
    <t>Est.Rate (Rs)</t>
  </si>
  <si>
    <t>Delivered Rate (Rs)</t>
  </si>
  <si>
    <t>% Delivered Rate (Rs)</t>
  </si>
  <si>
    <t>Net Media Amount</t>
  </si>
  <si>
    <t>Delivered Net Media Amount</t>
  </si>
  <si>
    <t>% Delivered Net Media Amount</t>
  </si>
  <si>
    <t>Platform Fee rate</t>
  </si>
  <si>
    <t>Delivered Platform Fee rate</t>
  </si>
  <si>
    <t>% Delivered Platform Fee rate</t>
  </si>
  <si>
    <t>Platform fee</t>
  </si>
  <si>
    <t>Delivered Platform fee</t>
  </si>
  <si>
    <t>% Delivered Platform fee</t>
  </si>
  <si>
    <t>Total Amount (Net+Tech)</t>
  </si>
  <si>
    <t>Delivered Total Amount</t>
  </si>
  <si>
    <t>% Delivered Total Amount</t>
  </si>
  <si>
    <t>Est.CTR %</t>
  </si>
  <si>
    <t>Delivered CTR</t>
  </si>
  <si>
    <t>% Delivered CTR</t>
  </si>
  <si>
    <t xml:space="preserve"> Est. Clicks</t>
  </si>
  <si>
    <t>Delivered Clicks</t>
  </si>
  <si>
    <t>% Delivered Clicks</t>
  </si>
  <si>
    <t>-</t>
  </si>
  <si>
    <t>Platform</t>
  </si>
  <si>
    <t>TG Profile</t>
  </si>
  <si>
    <t>IAS</t>
  </si>
  <si>
    <t>dbm VS dcm</t>
  </si>
  <si>
    <t>U. Reach</t>
  </si>
  <si>
    <t>Impression</t>
  </si>
  <si>
    <t>C. reach</t>
  </si>
  <si>
    <t>Viewability</t>
  </si>
  <si>
    <t>Brand Safety</t>
  </si>
  <si>
    <t>TRAQ Score</t>
  </si>
  <si>
    <t>IVT</t>
  </si>
  <si>
    <t>DV360 Youtube</t>
  </si>
  <si>
    <t>Retargeting of previous Audience (April - June)</t>
  </si>
  <si>
    <t xml:space="preserve">All markets </t>
  </si>
  <si>
    <t>Publisher</t>
  </si>
  <si>
    <t>TTD</t>
  </si>
  <si>
    <t>Planned Budget</t>
  </si>
  <si>
    <t>Spend</t>
  </si>
  <si>
    <t>PO Entity</t>
  </si>
  <si>
    <t>Alignement</t>
  </si>
  <si>
    <t>FB Instream</t>
  </si>
  <si>
    <t>Agency</t>
  </si>
  <si>
    <t>Go live Jan with new creatives</t>
  </si>
  <si>
    <t>Google</t>
  </si>
  <si>
    <t>Inshorts</t>
  </si>
  <si>
    <t xml:space="preserve">Inshorts </t>
  </si>
  <si>
    <t>Campaign Type</t>
  </si>
  <si>
    <t>Platform_Format</t>
  </si>
  <si>
    <t>TG_Profile</t>
  </si>
  <si>
    <t>Regions</t>
  </si>
  <si>
    <t>Ad_Descriptor</t>
  </si>
  <si>
    <t>Edit</t>
  </si>
  <si>
    <t>Creative_Placement</t>
  </si>
  <si>
    <t>25 +</t>
  </si>
  <si>
    <t>Top 6 mteros</t>
  </si>
  <si>
    <t>Banner</t>
  </si>
  <si>
    <t>Interstitials</t>
  </si>
  <si>
    <t>Display</t>
  </si>
  <si>
    <t>TG_Universe</t>
  </si>
  <si>
    <t xml:space="preserve">R/F Target % </t>
  </si>
  <si>
    <t>Delivered R/F Target %</t>
  </si>
  <si>
    <t>% Delivered R/F Target %</t>
  </si>
  <si>
    <t>Est.Net Reach</t>
  </si>
  <si>
    <t>Delivered Reach</t>
  </si>
  <si>
    <t>% Delivered Reach</t>
  </si>
  <si>
    <t>Est.Avg. Freq</t>
  </si>
  <si>
    <t>Delivered Avg. Freq</t>
  </si>
  <si>
    <t>% Delivered Avg. Freq</t>
  </si>
  <si>
    <t>Est Video Views</t>
  </si>
  <si>
    <t>Delivered Views</t>
  </si>
  <si>
    <t>% Delivered Views</t>
  </si>
  <si>
    <t>Est.VR %</t>
  </si>
  <si>
    <t>VTR Delivered</t>
  </si>
  <si>
    <t>% Delivered VTR</t>
  </si>
  <si>
    <t>Est.Impressions</t>
  </si>
  <si>
    <t>Start Date</t>
  </si>
  <si>
    <t>End Date</t>
  </si>
  <si>
    <t>Planned Cost</t>
  </si>
  <si>
    <t>Delivered Cost</t>
  </si>
  <si>
    <t>Taag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</si>
</sst>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&quot;Rs.&quot;\ #,##0"/>
    <numFmt numFmtId="166" formatCode="0.0%"/>
    <numFmt numFmtId="167" formatCode="_(* #,##0_);_(* \(#,##0\);_(* &quot;-&quot;??_);_(@_)"/>
    <numFmt numFmtId="168" formatCode="0.0"/>
    <numFmt numFmtId="169" formatCode="#,##0;[Red]#,##0"/>
    <numFmt numFmtId="170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4" fillId="5" borderId="1" xfId="0" applyFont="1" applyFill="1" applyBorder="1" applyAlignment="1">
      <alignment horizontal="center"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0" xfId="0" applyNumberFormat="1" applyFont="1"/>
    <xf numFmtId="165" fontId="9" fillId="4" borderId="1" xfId="0" applyNumberFormat="1" applyFont="1" applyFill="1" applyBorder="1" applyAlignment="1">
      <alignment horizontal="center" vertical="center" wrapText="1"/>
    </xf>
    <xf numFmtId="167" fontId="7" fillId="2" borderId="1" xfId="1" applyNumberFormat="1" applyFont="1" applyFill="1" applyBorder="1" applyAlignment="1">
      <alignment horizontal="center" vertical="center" wrapText="1"/>
    </xf>
    <xf numFmtId="167" fontId="2" fillId="0" borderId="0" xfId="1" applyNumberFormat="1" applyFont="1"/>
    <xf numFmtId="164" fontId="2" fillId="0" borderId="0" xfId="0" applyNumberFormat="1" applyFont="1"/>
    <xf numFmtId="0" fontId="10" fillId="2" borderId="1" xfId="0" applyFont="1" applyFill="1" applyBorder="1" applyAlignment="1">
      <alignment horizontal="center" vertical="center" wrapText="1"/>
    </xf>
    <xf numFmtId="15" fontId="8" fillId="0" borderId="1" xfId="0" applyNumberFormat="1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9" fontId="8" fillId="0" borderId="1" xfId="2" applyFont="1" applyFill="1" applyBorder="1" applyAlignment="1">
      <alignment horizontal="center" vertical="center" wrapText="1"/>
    </xf>
    <xf numFmtId="10" fontId="8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1" fontId="9" fillId="4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8" fontId="8" fillId="0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1" fillId="0" borderId="1" xfId="0" applyFont="1" applyBorder="1"/>
    <xf numFmtId="169" fontId="11" fillId="0" borderId="1" xfId="1" applyNumberFormat="1" applyFont="1" applyBorder="1" applyAlignment="1">
      <alignment horizontal="center" vertical="center"/>
    </xf>
    <xf numFmtId="167" fontId="11" fillId="0" borderId="1" xfId="1" applyNumberFormat="1" applyFont="1" applyBorder="1" applyAlignment="1">
      <alignment horizontal="center" vertical="center"/>
    </xf>
    <xf numFmtId="15" fontId="13" fillId="0" borderId="1" xfId="0" applyNumberFormat="1" applyFont="1" applyFill="1" applyBorder="1" applyAlignment="1">
      <alignment horizontal="center" vertical="center" wrapText="1"/>
    </xf>
    <xf numFmtId="167" fontId="11" fillId="0" borderId="0" xfId="1" applyNumberFormat="1" applyFont="1"/>
    <xf numFmtId="170" fontId="11" fillId="0" borderId="0" xfId="1" applyNumberFormat="1" applyFont="1"/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9" fillId="6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80.xml"/><Relationship Id="rId138" Type="http://schemas.openxmlformats.org/officeDocument/2006/relationships/externalLink" Target="externalLinks/externalLink134.xml"/><Relationship Id="rId159" Type="http://schemas.openxmlformats.org/officeDocument/2006/relationships/externalLink" Target="externalLinks/externalLink155.xml"/><Relationship Id="rId170" Type="http://schemas.openxmlformats.org/officeDocument/2006/relationships/externalLink" Target="externalLinks/externalLink166.xml"/><Relationship Id="rId191" Type="http://schemas.openxmlformats.org/officeDocument/2006/relationships/styles" Target="styles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49.xml"/><Relationship Id="rId74" Type="http://schemas.openxmlformats.org/officeDocument/2006/relationships/externalLink" Target="externalLinks/externalLink70.xml"/><Relationship Id="rId128" Type="http://schemas.openxmlformats.org/officeDocument/2006/relationships/externalLink" Target="externalLinks/externalLink124.xml"/><Relationship Id="rId149" Type="http://schemas.openxmlformats.org/officeDocument/2006/relationships/externalLink" Target="externalLinks/externalLink145.xml"/><Relationship Id="rId5" Type="http://schemas.openxmlformats.org/officeDocument/2006/relationships/externalLink" Target="externalLinks/externalLink1.xml"/><Relationship Id="rId95" Type="http://schemas.openxmlformats.org/officeDocument/2006/relationships/externalLink" Target="externalLinks/externalLink91.xml"/><Relationship Id="rId160" Type="http://schemas.openxmlformats.org/officeDocument/2006/relationships/externalLink" Target="externalLinks/externalLink156.xml"/><Relationship Id="rId181" Type="http://schemas.openxmlformats.org/officeDocument/2006/relationships/externalLink" Target="externalLinks/externalLink177.xml"/><Relationship Id="rId22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39.xml"/><Relationship Id="rId64" Type="http://schemas.openxmlformats.org/officeDocument/2006/relationships/externalLink" Target="externalLinks/externalLink60.xml"/><Relationship Id="rId118" Type="http://schemas.openxmlformats.org/officeDocument/2006/relationships/externalLink" Target="externalLinks/externalLink114.xml"/><Relationship Id="rId139" Type="http://schemas.openxmlformats.org/officeDocument/2006/relationships/externalLink" Target="externalLinks/externalLink135.xml"/><Relationship Id="rId85" Type="http://schemas.openxmlformats.org/officeDocument/2006/relationships/externalLink" Target="externalLinks/externalLink81.xml"/><Relationship Id="rId150" Type="http://schemas.openxmlformats.org/officeDocument/2006/relationships/externalLink" Target="externalLinks/externalLink146.xml"/><Relationship Id="rId171" Type="http://schemas.openxmlformats.org/officeDocument/2006/relationships/externalLink" Target="externalLinks/externalLink167.xml"/><Relationship Id="rId192" Type="http://schemas.openxmlformats.org/officeDocument/2006/relationships/sharedStrings" Target="sharedStrings.xml"/><Relationship Id="rId12" Type="http://schemas.openxmlformats.org/officeDocument/2006/relationships/externalLink" Target="externalLinks/externalLink8.xml"/><Relationship Id="rId33" Type="http://schemas.openxmlformats.org/officeDocument/2006/relationships/externalLink" Target="externalLinks/externalLink29.xml"/><Relationship Id="rId108" Type="http://schemas.openxmlformats.org/officeDocument/2006/relationships/externalLink" Target="externalLinks/externalLink104.xml"/><Relationship Id="rId129" Type="http://schemas.openxmlformats.org/officeDocument/2006/relationships/externalLink" Target="externalLinks/externalLink125.xml"/><Relationship Id="rId54" Type="http://schemas.openxmlformats.org/officeDocument/2006/relationships/externalLink" Target="externalLinks/externalLink50.xml"/><Relationship Id="rId75" Type="http://schemas.openxmlformats.org/officeDocument/2006/relationships/externalLink" Target="externalLinks/externalLink71.xml"/><Relationship Id="rId96" Type="http://schemas.openxmlformats.org/officeDocument/2006/relationships/externalLink" Target="externalLinks/externalLink92.xml"/><Relationship Id="rId140" Type="http://schemas.openxmlformats.org/officeDocument/2006/relationships/externalLink" Target="externalLinks/externalLink136.xml"/><Relationship Id="rId161" Type="http://schemas.openxmlformats.org/officeDocument/2006/relationships/externalLink" Target="externalLinks/externalLink157.xml"/><Relationship Id="rId182" Type="http://schemas.openxmlformats.org/officeDocument/2006/relationships/externalLink" Target="externalLinks/externalLink178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5" Type="http://schemas.openxmlformats.org/officeDocument/2006/relationships/externalLink" Target="externalLinks/externalLink61.xml"/><Relationship Id="rId86" Type="http://schemas.openxmlformats.org/officeDocument/2006/relationships/externalLink" Target="externalLinks/externalLink82.xml"/><Relationship Id="rId130" Type="http://schemas.openxmlformats.org/officeDocument/2006/relationships/externalLink" Target="externalLinks/externalLink126.xml"/><Relationship Id="rId151" Type="http://schemas.openxmlformats.org/officeDocument/2006/relationships/externalLink" Target="externalLinks/externalLink147.xml"/><Relationship Id="rId172" Type="http://schemas.openxmlformats.org/officeDocument/2006/relationships/externalLink" Target="externalLinks/externalLink168.xml"/><Relationship Id="rId193" Type="http://schemas.openxmlformats.org/officeDocument/2006/relationships/calcChain" Target="calcChain.xml"/><Relationship Id="rId13" Type="http://schemas.openxmlformats.org/officeDocument/2006/relationships/externalLink" Target="externalLinks/externalLink9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externalLink" Target="externalLinks/externalLink121.xml"/><Relationship Id="rId141" Type="http://schemas.openxmlformats.org/officeDocument/2006/relationships/externalLink" Target="externalLinks/externalLink137.xml"/><Relationship Id="rId146" Type="http://schemas.openxmlformats.org/officeDocument/2006/relationships/externalLink" Target="externalLinks/externalLink142.xml"/><Relationship Id="rId167" Type="http://schemas.openxmlformats.org/officeDocument/2006/relationships/externalLink" Target="externalLinks/externalLink163.xml"/><Relationship Id="rId188" Type="http://schemas.openxmlformats.org/officeDocument/2006/relationships/externalLink" Target="externalLinks/externalLink184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162" Type="http://schemas.openxmlformats.org/officeDocument/2006/relationships/externalLink" Target="externalLinks/externalLink158.xml"/><Relationship Id="rId183" Type="http://schemas.openxmlformats.org/officeDocument/2006/relationships/externalLink" Target="externalLinks/externalLink1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131" Type="http://schemas.openxmlformats.org/officeDocument/2006/relationships/externalLink" Target="externalLinks/externalLink127.xml"/><Relationship Id="rId136" Type="http://schemas.openxmlformats.org/officeDocument/2006/relationships/externalLink" Target="externalLinks/externalLink132.xml"/><Relationship Id="rId157" Type="http://schemas.openxmlformats.org/officeDocument/2006/relationships/externalLink" Target="externalLinks/externalLink153.xml"/><Relationship Id="rId178" Type="http://schemas.openxmlformats.org/officeDocument/2006/relationships/externalLink" Target="externalLinks/externalLink174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52" Type="http://schemas.openxmlformats.org/officeDocument/2006/relationships/externalLink" Target="externalLinks/externalLink148.xml"/><Relationship Id="rId173" Type="http://schemas.openxmlformats.org/officeDocument/2006/relationships/externalLink" Target="externalLinks/externalLink169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externalLink" Target="externalLinks/externalLink122.xml"/><Relationship Id="rId147" Type="http://schemas.openxmlformats.org/officeDocument/2006/relationships/externalLink" Target="externalLinks/externalLink143.xml"/><Relationship Id="rId168" Type="http://schemas.openxmlformats.org/officeDocument/2006/relationships/externalLink" Target="externalLinks/externalLink164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142" Type="http://schemas.openxmlformats.org/officeDocument/2006/relationships/externalLink" Target="externalLinks/externalLink138.xml"/><Relationship Id="rId163" Type="http://schemas.openxmlformats.org/officeDocument/2006/relationships/externalLink" Target="externalLinks/externalLink159.xml"/><Relationship Id="rId184" Type="http://schemas.openxmlformats.org/officeDocument/2006/relationships/externalLink" Target="externalLinks/externalLink180.xml"/><Relationship Id="rId189" Type="http://schemas.openxmlformats.org/officeDocument/2006/relationships/externalLink" Target="externalLinks/externalLink1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137" Type="http://schemas.openxmlformats.org/officeDocument/2006/relationships/externalLink" Target="externalLinks/externalLink133.xml"/><Relationship Id="rId158" Type="http://schemas.openxmlformats.org/officeDocument/2006/relationships/externalLink" Target="externalLinks/externalLink154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32" Type="http://schemas.openxmlformats.org/officeDocument/2006/relationships/externalLink" Target="externalLinks/externalLink128.xml"/><Relationship Id="rId153" Type="http://schemas.openxmlformats.org/officeDocument/2006/relationships/externalLink" Target="externalLinks/externalLink149.xml"/><Relationship Id="rId174" Type="http://schemas.openxmlformats.org/officeDocument/2006/relationships/externalLink" Target="externalLinks/externalLink170.xml"/><Relationship Id="rId179" Type="http://schemas.openxmlformats.org/officeDocument/2006/relationships/externalLink" Target="externalLinks/externalLink175.xml"/><Relationship Id="rId190" Type="http://schemas.openxmlformats.org/officeDocument/2006/relationships/theme" Target="theme/theme1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externalLink" Target="externalLinks/externalLink12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143" Type="http://schemas.openxmlformats.org/officeDocument/2006/relationships/externalLink" Target="externalLinks/externalLink139.xml"/><Relationship Id="rId148" Type="http://schemas.openxmlformats.org/officeDocument/2006/relationships/externalLink" Target="externalLinks/externalLink144.xml"/><Relationship Id="rId164" Type="http://schemas.openxmlformats.org/officeDocument/2006/relationships/externalLink" Target="externalLinks/externalLink160.xml"/><Relationship Id="rId169" Type="http://schemas.openxmlformats.org/officeDocument/2006/relationships/externalLink" Target="externalLinks/externalLink165.xml"/><Relationship Id="rId185" Type="http://schemas.openxmlformats.org/officeDocument/2006/relationships/externalLink" Target="externalLinks/externalLink18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80" Type="http://schemas.openxmlformats.org/officeDocument/2006/relationships/externalLink" Target="externalLinks/externalLink176.xml"/><Relationship Id="rId26" Type="http://schemas.openxmlformats.org/officeDocument/2006/relationships/externalLink" Target="externalLinks/externalLink22.xml"/><Relationship Id="rId47" Type="http://schemas.openxmlformats.org/officeDocument/2006/relationships/externalLink" Target="externalLinks/externalLink43.xml"/><Relationship Id="rId68" Type="http://schemas.openxmlformats.org/officeDocument/2006/relationships/externalLink" Target="externalLinks/externalLink64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33" Type="http://schemas.openxmlformats.org/officeDocument/2006/relationships/externalLink" Target="externalLinks/externalLink129.xml"/><Relationship Id="rId154" Type="http://schemas.openxmlformats.org/officeDocument/2006/relationships/externalLink" Target="externalLinks/externalLink150.xml"/><Relationship Id="rId175" Type="http://schemas.openxmlformats.org/officeDocument/2006/relationships/externalLink" Target="externalLinks/externalLink171.xml"/><Relationship Id="rId16" Type="http://schemas.openxmlformats.org/officeDocument/2006/relationships/externalLink" Target="externalLinks/externalLink12.xml"/><Relationship Id="rId37" Type="http://schemas.openxmlformats.org/officeDocument/2006/relationships/externalLink" Target="externalLinks/externalLink33.xml"/><Relationship Id="rId58" Type="http://schemas.openxmlformats.org/officeDocument/2006/relationships/externalLink" Target="externalLinks/externalLink54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44" Type="http://schemas.openxmlformats.org/officeDocument/2006/relationships/externalLink" Target="externalLinks/externalLink140.xml"/><Relationship Id="rId90" Type="http://schemas.openxmlformats.org/officeDocument/2006/relationships/externalLink" Target="externalLinks/externalLink86.xml"/><Relationship Id="rId165" Type="http://schemas.openxmlformats.org/officeDocument/2006/relationships/externalLink" Target="externalLinks/externalLink161.xml"/><Relationship Id="rId186" Type="http://schemas.openxmlformats.org/officeDocument/2006/relationships/externalLink" Target="externalLinks/externalLink182.xml"/><Relationship Id="rId27" Type="http://schemas.openxmlformats.org/officeDocument/2006/relationships/externalLink" Target="externalLinks/externalLink23.xml"/><Relationship Id="rId48" Type="http://schemas.openxmlformats.org/officeDocument/2006/relationships/externalLink" Target="externalLinks/externalLink44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34" Type="http://schemas.openxmlformats.org/officeDocument/2006/relationships/externalLink" Target="externalLinks/externalLink130.xml"/><Relationship Id="rId80" Type="http://schemas.openxmlformats.org/officeDocument/2006/relationships/externalLink" Target="externalLinks/externalLink76.xml"/><Relationship Id="rId155" Type="http://schemas.openxmlformats.org/officeDocument/2006/relationships/externalLink" Target="externalLinks/externalLink151.xml"/><Relationship Id="rId176" Type="http://schemas.openxmlformats.org/officeDocument/2006/relationships/externalLink" Target="externalLinks/externalLink172.xml"/><Relationship Id="rId17" Type="http://schemas.openxmlformats.org/officeDocument/2006/relationships/externalLink" Target="externalLinks/externalLink13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24" Type="http://schemas.openxmlformats.org/officeDocument/2006/relationships/externalLink" Target="externalLinks/externalLink120.xml"/><Relationship Id="rId70" Type="http://schemas.openxmlformats.org/officeDocument/2006/relationships/externalLink" Target="externalLinks/externalLink66.xml"/><Relationship Id="rId91" Type="http://schemas.openxmlformats.org/officeDocument/2006/relationships/externalLink" Target="externalLinks/externalLink87.xml"/><Relationship Id="rId145" Type="http://schemas.openxmlformats.org/officeDocument/2006/relationships/externalLink" Target="externalLinks/externalLink141.xml"/><Relationship Id="rId166" Type="http://schemas.openxmlformats.org/officeDocument/2006/relationships/externalLink" Target="externalLinks/externalLink162.xml"/><Relationship Id="rId187" Type="http://schemas.openxmlformats.org/officeDocument/2006/relationships/externalLink" Target="externalLinks/externalLink183.xml"/><Relationship Id="rId1" Type="http://schemas.openxmlformats.org/officeDocument/2006/relationships/worksheet" Target="worksheets/sheet1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60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77.xml"/><Relationship Id="rId135" Type="http://schemas.openxmlformats.org/officeDocument/2006/relationships/externalLink" Target="externalLinks/externalLink131.xml"/><Relationship Id="rId156" Type="http://schemas.openxmlformats.org/officeDocument/2006/relationships/externalLink" Target="externalLinks/externalLink152.xml"/><Relationship Id="rId177" Type="http://schemas.openxmlformats.org/officeDocument/2006/relationships/externalLink" Target="externalLinks/externalLink173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480060</xdr:colOff>
      <xdr:row>0</xdr:row>
      <xdr:rowOff>60960</xdr:rowOff>
    </xdr:from>
    <xdr:to>
      <xdr:col>13</xdr:col>
      <xdr:colOff>220980</xdr:colOff>
      <xdr:row>2</xdr:row>
      <xdr:rowOff>174500</xdr:rowOff>
    </xdr:to>
    <xdr:pic>
      <xdr:nvPicPr>
        <xdr:cNvPr id="2" name="Picture 3" descr="image001">
          <a:extLst>
            <a:ext uri="{FF2B5EF4-FFF2-40B4-BE49-F238E27FC236}">
              <a16:creationId xmlns="" xmlns:a16="http://schemas.microsoft.com/office/drawing/2014/main" id="{2BD88C50-F602-4749-8F77-62F374300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60960"/>
          <a:ext cx="1021080" cy="464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447039</xdr:colOff>
      <xdr:row>0</xdr:row>
      <xdr:rowOff>44450</xdr:rowOff>
    </xdr:from>
    <xdr:to>
      <xdr:col>14</xdr:col>
      <xdr:colOff>240028</xdr:colOff>
      <xdr:row>3</xdr:row>
      <xdr:rowOff>43074</xdr:rowOff>
    </xdr:to>
    <xdr:pic>
      <xdr:nvPicPr>
        <xdr:cNvPr id="3" name="Picture 2" descr="Image result for gsk png">
          <a:extLst>
            <a:ext uri="{FF2B5EF4-FFF2-40B4-BE49-F238E27FC236}">
              <a16:creationId xmlns="" xmlns:a16="http://schemas.microsoft.com/office/drawing/2014/main" id="{D0A2A8BE-887D-4691-A1BB-AFC328656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7199" y="44450"/>
          <a:ext cx="913129" cy="524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mp%20-%20Fin\2002\Shared%20Comp\MIP\00%20MIP\00%20MIP%20Matrices\00%20MIP%20Divisional%20Matric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teractive\Clients\Pfizer\Zyrtec\2001\Keyword%20Buy%20on%20Search%20Engines\Media%20Metrix%20Report%20-presentatio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rketing%20Data\Exchange%20Data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%20Analysis\Mar%20ORR%20Final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lozanof\LOCALS~1\Temp\WFHM%20Ethnic%20RFP%209.13.04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wacht01\Local%20Settings\Temporary%20Internet%20Files\OLKC0\2WSMS%20L1%20Estimate%2005-22-03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9-6\BST%20Sep%206%20v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ichele\Desktop\nmo\Morph_9_3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ia.le/Local%20Settings/Temporary%20Internet%20Files/Content.Outlook/CXPIPKNF/FY11%20Q1%20Caps%20Plan%2006.07.10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Documents%20and%20Settings/tia.le/Local%20Settings/Temporary%20Internet%20Files/Content.Outlook/CXPIPKNF/FY11%20Q1%20Caps%20Plan%2006.07.10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s\Telstra\F11\F11%20Digital\TBS\H2%20Mobility\Plans\Telstra%20Business%20Mobility%20-%20Online%20Plan%20-%2022.12.10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%20Direct\NEIMAN%20BRANDS\FASHION\Optimizations\NMFH%20Optimizations%200501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kmrssoa010/fp&amp;a/Daniels/Affiliates/Models/R.%20Aff.%20Model%20with%2020%20millions%20covered%20pops%20(Access-Intercnt)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Spring%2005\Reports\June\Macintosh%20HDUsers\Shenan\Desktop\Delete%20Revise%20NMO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Quoting\AHMED%20OOMER\2002\N376W-2%20Holland%20American%20(4%20col.%20x%209%20inch%20B&amp;W%20Daily%202002)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sheyka01/Local%20Settings/Temporary%20Internet%20Files/OLKD/Plan_CONSUMER_Revenue_Fops_v8500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sheyka01/Local%20Settings/Temporary%20Internet%20Files/OLKD/Plan_CONSUMER_Revenue_Fops_v8500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CKENZIA\Local%20Settings\Temporary%20Internet%20Files\OLK189B\Carat%20Fusion%20-%20KIa%20KCAs%20revised%202%2004%2008%20(2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October\Macintosh%20HDUsers\Shenan\Desktop\NMO%2015%20report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GIOVANNA\INFASIL\INFDEO97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st%20Adjustments%20-%20Post%20JE%20-%20All%20Products%20-%20070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Desktop\morpheus\nmo\google%20cpm%20revised%20august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storm1/C/Spotsales/!2001/Clients/Lifetime/Sunday%20Nights%20Summer%202001/!Sun%20Prime%207-9%20Rev.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kmrssoa010/fp&amp;a/Daniels/Affiliates/Models/R.%20Aff.%20Model%20with%2020%20millions%20covered%20pops%20(Access-Intercnt)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ediastorm1/C/Spotsales/!2001/Clients/Lifetime/Sunday%20Nights%20Summer%202001/!Sun%20Prime%207-9%20Rev.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Local%20Settings\Temporary%20Internet%20Files\Content.IE5\Q72RC2BP\CHEF%20September%20biweekly%209.1-9.14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System%20Plan\GMG\GMG%20Budget%20vs%20Actual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ndree.norbury\Application%20Data\Microsoft\Excel\bmdcodesmaster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IRAS_Comp_Platform_Template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IRAS_Comp_Platform_Template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Interactive/MK%20Interactive%20Team/Panasonic/Q4%20Plasma%20&amp;%20Camera/Atlas-Panasonic%20Traffic%20Chart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Interactive/MK%20Interactive%20Team/Panasonic/Q4%20Plasma%20&amp;%20Camera/Atlas-Panasonic%20Traffic%20Chart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Clients/NY%20Times/Home%20Delivery/2006/IO's%20and%20T's%20and%20C's/Ingenio/Ingenio_IO_0217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google%20cpm%20revised%20augu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ohn.flood/Local%20Settings/Temporary%20Internet%20Files/Content.Outlook/PWMZAW0R/Nextel%205.8.09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google%20cpm%20revised%20august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siness%20Plan%20AVF%202.0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TA%20Model%20&amp;%20Input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riefcase\Version%2018\Venture%2018.2.2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oering\strat%20plan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100605\Macintosh%20HD1All%20Data\Data\Accounts\mm\Ag%2027%20pulls\workpages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horchow%20google%20cpc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horchow%20google%20cpc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ODARS_Comp_Platform_Template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ODARS_Comp_Platform_Templ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ohn.flood/Local%20Settings/Temporary%20Internet%20Files/Content.Outlook/PWMZAW0R/Nextel%205.8.09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Clients/Neiman%20Marcus%20Direct/NEIMAN%20BRANDS/FASHION/Reports/Fiscal-Cume%20Reports/Fall%202006/October/Fiscal%20Cume/Macintosh%20HDUsers/alexis/Desktop/Horchow%20Bi%20Monthly%20Sept%202006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Pdc4717/finance/BUS_CASE/MASTER%20FILES/VENTURE%20MODELS/15.3.2%2010-25-96%20to%20Board/Venture15.3.2%20(10-25-96%20to%20Brd)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Pdc4717/finance/BUS_CASE/MASTER%20FILES/VENTURE%20MODELS/15.3.2%2010-25-96%20to%20Board/Venture15.3.2%20(10-25-96%20to%20Brd)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regp\Local%20Settings\Temporary%20Internet%20Files\OLK24\windows\TEMP\RFP%20-%20Ofoto%20Holiday%20Blitz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/Susan-8gcgjdc7z/Desktop/DOCUME~1/MMUSBU~1/LOCALS~1/Temp/Retail%20Stores%20Model-Revised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usan-8gcgjdc7z/Desktop/DOCUME~1/MMUSBU~1/LOCALS~1/Temp/Retail%20Stores%20Model-Revised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ott\2003%20Op%20Plan\Subs\2003%20Op%20Pla%20Subs%20from%20Affiliate%20Management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HWentz/Local%20Settings/Temporary%20Internet%20Files/OLK1/CVS.Playskool.Pricing.7.28.08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HWentz/Local%20Settings/Temporary%20Internet%20Files/OLK1/CVS.Playskool.Pricing.7.28.08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DC_Comp_Platform_Templat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8%20New%20Proposals/Proposals%20by%20Industry/Food/Logan_TangibleMedia_Disney-DreamsComeTrue_1-08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DC_Comp_Platform_Template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SOFFICE/EXCEL/GIOVANNA/INFASIL/INFDEO97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SOFFICE/EXCEL/GIOVANNA/INFASIL/INFDEO97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Susan%20White's%20Cost%20Center%20July%20Forecast-Cost%20Center%2015330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/gotodat$/Documents%20and%20Settings/ayalav.SEARCH/Local%20Settings/Temporary%20Internet%20Files/OLK3/Endsleigh%2001.09.03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tar/gotodat$/Documents%20and%20Settings/ayalav.SEARCH/Local%20Settings/Temporary%20Internet%20Files/OLK3/Endsleigh%2001.09.03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apd-file-srvr/VIP%20Media%20Analysis/Davies/Preprint%20Media%20Rates/Report%20Work/Performance%20Summary/PerformanceTemplate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apd-file-srvr/VIP%20Media%20Analysis/Davies/Preprint%20Media%20Rates/Report%20Work/Performance%20Summary/PerformanceTemplate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shenan\Library\Mail\POP-shenan%25golimbu.co#B7E71.com/INBOX.mbox/Re__Overture_Bucket_.mimeattach/REVISED Overture Bucket Rec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ETJAHY~1\LOCALS~1\Temp\notesFE0FC0\Kia%20Q2%20In-Market%20Reallocation%206.28.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8%20New%20Proposals/Proposals%20by%20Industry/Food/Logan_TangibleMedia_Disney-DreamsComeTrue_1-08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1%20JVF/DBF%20Templates/CPGA/DBF_S&amp;D_CPGA%20Template_8_16_01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1%20JVF/DBF%20Templates/CPGA/DBF_S&amp;D_CPGA%20Template_8_16_01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Financial%20Reporting/2001%20Reporting/Flash/driver%20based%20analysis/WINDOWS/TEMP/2001%20JVF/DBF%20Templates/CPGA/DBF_S&amp;D_CPGA%20Template_8_16_01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Financial%20Reporting/2001%20Reporting/Flash/driver%20based%20analysis/WINDOWS/TEMP/2001%20JVF/DBF%20Templates/CPGA/DBF_S&amp;D_CPGA%20Template_8_16_01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goldenm/Desktop/Copy%20of%20Example%20Buy%20Details_V2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goldenm/Desktop/Copy%20of%20Example%20Buy%20Details_V2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ISA\3%20year%20plan\Radioshack%20subs%2098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stassja.bornsztejn\Local%20Settings\Temporary%20Internet%20Files\Content.Outlook\2CSFO334\GroupM%20Topic%20ID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V_TRT%20BTA%20Level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eAn\PeopleSoft%20Conversion\Mfinanc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acros/SQL%20Utilities/Targeting%20Templates%208-6-01.xlt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PAB%20Sync\PAB%20Sync%205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HRB/2010/Consideration/Display/Proposals/CNN/Copy%20of%20Consideration%20Proposal%20and%20Specs%20Template_CNN%20com_8%2027%2009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HRB/2010/Consideration/Display/Proposals/CNN/Copy%20of%20Consideration%20Proposal%20and%20Specs%20Template_CNN%20com_8%2027%2009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vervy01\Local%20Settings\Temporary%20Internet%20Files\OLK14\my%20documents\2001\Oct01\Close\Oct%20Hdct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Draft%20July%202002%20Resource%20Planning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.%20Clients\Sprint\Phase%202\Financial%20evaluation\2.%20Clients\BNSF\BNSF%20RFP\Financials\Attachment%204-C%20Base%20Case%20051503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wer%2010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ystine.dinh/Desktop/TMO%202011%20RFP%20Worksheet_%20SPA%20_%20YOUR%20SITE%20NAME-(Date-%20modayyear)%20(2)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krystine.dinh/Desktop/TMO%202011%20RFP%20Worksheet_%20SPA%20_%20YOUR%20SITE%20NAME-(Date-%20modayyear)%20(2)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Combos_The%20Insider_Display%202011_Spec%20Grid%20(2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acros/SQL%20Utilities/Targeting%20Templates%208-6-01.xlt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ooke.bengier/AppData/Local/Microsoft/Windows/Temporary%20Internet%20Files/Content.Outlook/B3DRWS9S/070711_Virgin%20Mobile_Proposal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brooke.bengier/AppData/Local/Microsoft/Windows/Temporary%20Internet%20Files/Content.Outlook/B3DRWS9S/070711_Virgin%20Mobile_Proposal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Documents%20and%20Settings/josh/Desktop/NM%20BW%20Oct%2006%20motherfucker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josh\Desktop\Fiscal%20Cume%20Spring%202006\NM\NM%20Dart%20FC06%20v5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Garden%20Fresh/Fy99/1999%20Calendars/AUGUST/LA%20Times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Garden%20Fresh/Fy99/1999%20Calendars/AUGUST/LA%20Tim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dget%20Transfer%20Template%20Collec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Bergdorf%20Goodman/Media%20Plans/Fall%2005/BERGDORF%20FALL05%20MP10240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cboyd02.AD/Local%20Settings/Temporary%20Internet%20Files/OLK8A2/05%20-%20Retail%20Expense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cboyd02.AD/Local%20Settings/Temporary%20Internet%20Files/OLK8A2/05%20-%20Retail%20Expens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sprintspectrum.com/native/active/fin/F4FF3FA2-4B32-11D6-96300002B35EBD3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vid.shen\Desktop\Action%20Tag%20Request%20Form_v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rfj2347/Local%20Settings/Temporary%20Internet%20Files/OLK11/Templat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rfj2347/Local%20Settings/Temporary%20Internet%20Files/OLK11/Templat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ay.janota/My%20Documents/Wes%20Nelson/HP/Tribal%20Fusion_HP_PSG_P3%20Reseller_RF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ay.janota/My%20Documents/Wes%20Nelson/HP/Tribal%20Fusion_HP_PSG_P3%20Reseller_RF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Prop_Oct/Prop_Sept/TMO%202011%20RFP%20Worksheet_%20SPA%20_TribalFusion-(09.16.2011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248978E\TMO%202011%20RFP%20Worksheet_%20SPA%20_TribalFusion-(09.16.201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Bergdorf%20Goodman/Media%20Plans/Fall%2005/BERGDORF%20FALL05%20MP1024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Nyc-fps33/dfs/AT&amp;T/Mobility/Digital/2008/Retail/General%20Market/Family%20Talk/Proposals/Meredith_familytalk%20proposal_1.1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Nyc-fps33/dfs/AT&amp;T/Mobility/Digital/2008/Retail/General%20Market/Family%20Talk/Proposals/Meredith_familytalk%20proposal_1.1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ichael%20Lane\Local%20Settings\Temporary%20Internet%20Files\Content.Outlook\6VQC1X1K\Symphony%20import%20template%20Dec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sfomef0001/Oletta.Reed$/Documents%20and%20Settings/jfulford/Local%20Settings/Temporary%20Internet%20Files/OLK2E/MSCOM_Product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fomef0001/Oletta.Reed$/Documents%20and%20Settings/jfulford/Local%20Settings/Temporary%20Internet%20Files/OLK2E/MSCOM_Product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eryl%20Haslach/Local%20Settings/Temporary%20Internet%20Files/OLK9/Traffic%20Activation%20Template_revise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eryl%20Haslach/Local%20Settings/Temporary%20Internet%20Files/OLK9/Traffic%20Activation%20Template_revised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Templates\NOMAD%20Plan%20Template\NOMAD%20generic%20Plan%20Template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nteractive\Clients\Pfizer\Zyrtec\2001\Keyword%20Buy%20on%20Search%20Engines\Media%20Metrix%20Report%20-presentatio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Proposals/Chevys%20West%20Nyack%20Grand%20Opening/Chevys%20West%20Nyack%209.4%20Solomail%20INT%205.1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Proposals/Chevys%20West%20Nyack%20Grand%20Opening/Chevys%20West%20Nyack%209.4%20Solomail%20INT%205.1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dee/My%20Documents/reports/june%2012/horchow%20pull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CC77D63\horchow%20pul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090105\NM%20August%2005%20Fiscal%20Cume%20Correc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_CASE\Version%2018\Venture%2018.2.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Plan_Common_v752_1465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NUGGETS/98PLA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NUGGETS/98PLAN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im.ahmad/Dropbox/Nestle/Daily%20Reports/Nestle%20Everyday%20Consolidate%20Report_8th%20Feb'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active/Clients/Pfizer/Zyrtec/2001/Keyword%20Buy%20on%20Search%20Engines/Media%20Metrix%20Report%20-presentatio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asim.ahmad/Dropbox/Nestle/Daily%20Reports/Nestle%20Everyday%20Consolidate%20Report_8th%20Feb'15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gmt%20Fee%20B(W)%20AVF%200600%20v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gmt%20Fee%20B(W)%20AVF%200600%20v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Online%20RFP%20Template%202009%2012.9.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Online%20RFP%20Template%202009%2012.9.08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LopezNegrete_Verizon_Q4HispanicAcquisition_Tribal%20Fusion%20Plan_09%2012%20211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rter\Strat%20Plan%20Misc\Strat%20Plan%203-12-98%20lower%20RONA%20-%20earnings,%20capex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DSS\DebraRoberts\ISS%20Partners%20Forum\2003%2001\ISS%20Partners%20Meeting%2001-09-03%20(version%202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3%2001%20March\Daily%20Finance%20March%202001%20Sustaining_NEW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Business\H1%20Campaigns\Mobility\Media%20Plan\Telstra%20FY12%20H1%20Mobility%20V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Interactive/Clients/Pfizer/Zyrtec/2001/Keyword%20Buy%20on%20Search%20Engines/Media%20Metrix%20Report%20-presentatio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oaks01\Local%20Settings\Temporary%20Internet%20Files\OLK1D\2003%20Format%20in%20Process%204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4%2001%20April\Daily%20Finance%20March%202001%20Sustaining_NEW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omdsydfs.global.com/Telstra/F12/F12%20Digital/TCC/Q1%20Connected%20Future/Props/NDM/Telstra%20Brand%20&amp;%204G%20launch%20Q2%20FY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dsydfs.global.com/Telstra/F12/F12%20Digital/TCC/Q1%20Connected%20Future/Props/NDM/Telstra%20Brand%20&amp;%204G%20launch%20Q2%20FY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en.mooney\Local%20Settings\Temporary%20Internet%20Files\Content.Outlook\S9VJZGUN\Yahoo!%20CNET%20Xmas%20Proposal%20Symphony%20Templat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8-8\NCO%20Aug%208%20v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~1/jbernado/LOCALS~1/Temp/notesAE2D45/Temp%20Budget%20to%20LN/Consumer%20Promo%20TV%20Spending%20by%20Quarter%20for%20week%20of%204-17-06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~1/jbernado/LOCALS~1/Temp/notesAE2D45/Temp%20Budget%20to%20LN/Consumer%20Promo%20TV%20Spending%20by%20Quarter%20for%20week%20of%204-17-06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DOCUME~1/ALEX~1.INT/LOCALS~1/TEMP/Keyword+Summary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Startup" Target="NMO%20OVerture%20Fashion%20Catagori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DIMPLE/97DPLAN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HP%202007/IPG/Online/ZO_Placement_Namer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HP%202007/IPG/Online/ZO_Placement_Namer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dmsasialimited.com/Nisa/Work/Singapore%20publisher%20dev/International_Sites_27Jan0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Startup" Target="MOS%20Report/2000/January/Region%20Code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My%20Proposals/Anne%20Mains/Embanet%2006%202009%20(2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My%20Proposals/Anne%20Mains/Embanet%2006%202009%20(2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05%20-%20May/Final%20Proposal/Chevys%205.22%20ADVO%20ATB%20INT%204.28--DO%20NOT%20USE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05%20-%20May/Final%20Proposal/Chevys%205.22%20ADVO%20ATB%20INT%204.28--DO%20NOT%20USE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ichael/Logan_TangibleMedia_Disney-DreamsComeTrue_1-08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ichael/Logan_TangibleMedia_Disney-DreamsComeTrue_1-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DIMPLE/97DPLAN2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rendra.singh/Downloads/Copy%20of%20Brother%20BTS%20BTW%202013%20Digital%20Media%20Plan%20(3)%20(7).xlsm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irendra.singh/Downloads/Copy%20of%20Brother%20BTS%20BTW%202013%20Digital%20Media%20Plan%20(3)%20(7).xlsm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onthEnd/01.01/OpsRev_YearEnd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onthEnd/01.01/OpsRev_YearEnd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munity.omd.com/Users/Jarrod/Work/Clients/OMD/Plan%20Automation/Final%20Template/OMD%20Plan%20Template%2007%20vers133.xlsm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Digital\SMG\Customer%20Service\Traffic%20Sheets\FY12%20Customer%20Service%20trafficking%20sheet%20v1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shiel03\My%20Documents\Media%20Projects\Deep%20Dive%20Markets\DeepDiveSeven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Owner/Local%20Settings/Temporary%20Internet%20Files/OLK117/chef%20biweekly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C25AB4D\chef%20biweekly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jessica\Documents\Microsoft%20User%20Data\Saved%20Attachments\cpmspeci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teractive\Clients\Pfizer\Zyrtec\2001\Keyword%20Buy%20on%20Search%20Engines\Media%20Metrix%20Report%20-presentatio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0.content.force.com/Wcss/Berlex%20Labs/2007/Mirena/Research/Awareness/Current/Updated%20Awareness%203-year%20model%20REVISED%20FLIGHTING-9.29.0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R%20Template\2001\MOR%20Template%20November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Reconciliation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Reconciliation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EVIN\Loan%20Manager1%20-%20Zimmer%20loan%20amortized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ACAPULCO/2000/May/Harte%20Hanks%20Remnant%20PO%205-17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ACAPULCO/2000/May/Harte%20Hanks%20Remnant%20PO%205-17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Boursin%20Q4%2011%2011-12%2011_Tribal%20Fusion%20Plan_06%2020%202011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royden.mcclure/AppData/Local/Microsoft/Windows/Temporary%20Internet%20Files/Content.Outlook/CW09WW8F/Boursin%20Q4%2011%2011-12%2011_Tribal%20Fusion%20Plan_06%2020%202011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heyka01\Local%20Settings\Temporary%20Internet%20Files\OLKD\YTD%20Demo%20Phon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00 LTD 1Q"/>
      <sheetName val="PCS 1Q00"/>
      <sheetName val="NIS 1Q00"/>
      <sheetName val="00 Xsell 1Q"/>
      <sheetName val="Regions and Markets"/>
      <sheetName val="DO NOT DELETE"/>
      <sheetName val="Field Sheet"/>
      <sheetName val="Zips"/>
      <sheetName val="Su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onthly Breakdown"/>
      <sheetName val="00 LTD 1Q"/>
      <sheetName val="Source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mmary"/>
      <sheetName val="States"/>
      <sheetName val="Exchanges"/>
      <sheetName val="Standard Price"/>
      <sheetName val="Exception Price"/>
      <sheetName val="Exchange"/>
      <sheetName val="Legend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CM"/>
      <sheetName val="mq remnant5-17"/>
    </sheetNames>
    <sheetDataSet>
      <sheetData sheetId="0">
        <row r="1">
          <cell r="AD1">
            <v>0.5</v>
          </cell>
        </row>
        <row r="5">
          <cell r="AE5" t="str">
            <v>Ultra</v>
          </cell>
        </row>
        <row r="6">
          <cell r="AE6" t="str">
            <v>Serious</v>
          </cell>
        </row>
        <row r="7">
          <cell r="AE7" t="str">
            <v>Moderate</v>
          </cell>
        </row>
        <row r="8">
          <cell r="AE8" t="str">
            <v>Low</v>
          </cell>
        </row>
        <row r="19">
          <cell r="E19">
            <v>39727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 Data"/>
      <sheetName val="Prophet Data"/>
      <sheetName val="Input"/>
      <sheetName val="CM"/>
    </sheetNames>
    <sheetDataSet>
      <sheetData sheetId="0" refreshError="1">
        <row r="2">
          <cell r="B2" t="str">
            <v>March 31, 1999</v>
          </cell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</row>
        <row r="3">
          <cell r="C3" t="str">
            <v>Total Company</v>
          </cell>
          <cell r="D3" t="str">
            <v>Total Company</v>
          </cell>
          <cell r="E3" t="str">
            <v>Total Company</v>
          </cell>
          <cell r="F3" t="str">
            <v>Total Company</v>
          </cell>
          <cell r="G3" t="str">
            <v>Total Company</v>
          </cell>
          <cell r="H3" t="str">
            <v>Total Company</v>
          </cell>
          <cell r="I3" t="str">
            <v>Total Company</v>
          </cell>
          <cell r="J3" t="str">
            <v>Total Company</v>
          </cell>
          <cell r="K3" t="str">
            <v>Total Company</v>
          </cell>
          <cell r="L3" t="str">
            <v>Total Company</v>
          </cell>
          <cell r="M3" t="str">
            <v>Total Company</v>
          </cell>
          <cell r="N3" t="str">
            <v>Total Company</v>
          </cell>
          <cell r="O3" t="str">
            <v>Total Company</v>
          </cell>
          <cell r="P3" t="str">
            <v>Total Company</v>
          </cell>
          <cell r="Q3" t="str">
            <v>Total Company</v>
          </cell>
          <cell r="R3" t="str">
            <v>Total Company</v>
          </cell>
          <cell r="S3" t="str">
            <v>Total Company</v>
          </cell>
          <cell r="T3" t="str">
            <v>Total Company</v>
          </cell>
          <cell r="U3" t="str">
            <v>Total Company</v>
          </cell>
          <cell r="V3" t="str">
            <v>Total Company</v>
          </cell>
          <cell r="W3" t="str">
            <v>Total Company</v>
          </cell>
          <cell r="X3" t="str">
            <v>Total Company</v>
          </cell>
          <cell r="Y3" t="str">
            <v>Total Company</v>
          </cell>
          <cell r="AC3" t="str">
            <v>Field Ops Total</v>
          </cell>
          <cell r="AD3" t="str">
            <v>Field Ops Total</v>
          </cell>
          <cell r="AE3" t="str">
            <v>Field Ops Total</v>
          </cell>
          <cell r="AF3" t="str">
            <v>Field Ops Total</v>
          </cell>
          <cell r="AG3" t="str">
            <v>Field Ops Total</v>
          </cell>
          <cell r="AH3" t="str">
            <v>Field Ops Total</v>
          </cell>
          <cell r="AI3" t="str">
            <v>Field Ops Total</v>
          </cell>
          <cell r="AJ3" t="str">
            <v>Field Ops Total</v>
          </cell>
          <cell r="AK3" t="str">
            <v>Field Ops Total</v>
          </cell>
          <cell r="AL3" t="str">
            <v>Field Ops Total</v>
          </cell>
          <cell r="AM3" t="str">
            <v>Field Ops Total</v>
          </cell>
          <cell r="AN3" t="str">
            <v>Field Ops Total</v>
          </cell>
          <cell r="AO3" t="str">
            <v>Field Ops Total</v>
          </cell>
          <cell r="AP3" t="str">
            <v>Field Ops Total</v>
          </cell>
          <cell r="AQ3" t="str">
            <v>Field Ops Total</v>
          </cell>
          <cell r="AR3" t="str">
            <v>Field Ops Total</v>
          </cell>
          <cell r="AS3" t="str">
            <v>Field Ops Total</v>
          </cell>
          <cell r="AT3" t="str">
            <v>Field Ops Total</v>
          </cell>
          <cell r="AU3" t="str">
            <v>Field Ops Total</v>
          </cell>
          <cell r="AV3" t="str">
            <v>Field Ops Total</v>
          </cell>
          <cell r="AW3" t="str">
            <v>Field Ops Total</v>
          </cell>
          <cell r="AX3" t="str">
            <v>Field Ops Total</v>
          </cell>
        </row>
        <row r="4">
          <cell r="C4" t="str">
            <v>Actual</v>
          </cell>
          <cell r="D4" t="str">
            <v>Actual</v>
          </cell>
          <cell r="E4" t="str">
            <v>Actual</v>
          </cell>
          <cell r="F4" t="str">
            <v>Actual</v>
          </cell>
          <cell r="G4" t="str">
            <v>Actual</v>
          </cell>
          <cell r="H4" t="str">
            <v>Actual</v>
          </cell>
          <cell r="I4" t="str">
            <v>Actual</v>
          </cell>
          <cell r="J4" t="str">
            <v>Actual</v>
          </cell>
          <cell r="K4" t="str">
            <v>Actual</v>
          </cell>
          <cell r="L4" t="str">
            <v>Actual</v>
          </cell>
          <cell r="M4" t="str">
            <v>Actual</v>
          </cell>
          <cell r="N4" t="str">
            <v>Actual</v>
          </cell>
          <cell r="O4" t="str">
            <v>Actual</v>
          </cell>
          <cell r="P4" t="str">
            <v>Actual</v>
          </cell>
          <cell r="Q4" t="str">
            <v>Actual</v>
          </cell>
          <cell r="R4" t="str">
            <v>Actual</v>
          </cell>
          <cell r="S4" t="str">
            <v>Actual</v>
          </cell>
          <cell r="T4" t="str">
            <v>Actual</v>
          </cell>
          <cell r="U4" t="str">
            <v>Actual</v>
          </cell>
          <cell r="V4" t="str">
            <v>Actual</v>
          </cell>
          <cell r="W4" t="str">
            <v>Actual</v>
          </cell>
          <cell r="X4" t="str">
            <v>Actual</v>
          </cell>
          <cell r="Y4" t="str">
            <v>Actual</v>
          </cell>
          <cell r="AC4" t="str">
            <v>Budget</v>
          </cell>
          <cell r="AD4" t="str">
            <v>Budget</v>
          </cell>
          <cell r="AE4" t="str">
            <v>Budget</v>
          </cell>
          <cell r="AF4" t="str">
            <v>Budget</v>
          </cell>
          <cell r="AG4" t="str">
            <v>Budget</v>
          </cell>
          <cell r="AH4" t="str">
            <v>Budget</v>
          </cell>
          <cell r="AI4" t="str">
            <v>Budget</v>
          </cell>
          <cell r="AJ4" t="str">
            <v>Budget</v>
          </cell>
          <cell r="AK4" t="str">
            <v>Budget</v>
          </cell>
          <cell r="AL4" t="str">
            <v>Budget</v>
          </cell>
          <cell r="AM4" t="str">
            <v>Budget</v>
          </cell>
          <cell r="AN4" t="str">
            <v>Budget</v>
          </cell>
          <cell r="AO4" t="str">
            <v>Budget</v>
          </cell>
          <cell r="AP4" t="str">
            <v>Budget</v>
          </cell>
          <cell r="AQ4" t="str">
            <v>Budget</v>
          </cell>
          <cell r="AR4" t="str">
            <v>Budget</v>
          </cell>
          <cell r="AS4" t="str">
            <v>Budget</v>
          </cell>
          <cell r="AT4" t="str">
            <v>Budget</v>
          </cell>
          <cell r="AU4" t="str">
            <v>Budget</v>
          </cell>
          <cell r="AV4" t="str">
            <v>Budget</v>
          </cell>
          <cell r="AW4" t="str">
            <v>Budget</v>
          </cell>
          <cell r="AX4" t="str">
            <v>Budget</v>
          </cell>
        </row>
        <row r="5">
          <cell r="C5" t="str">
            <v>Mar</v>
          </cell>
          <cell r="D5" t="str">
            <v>Mar YTD</v>
          </cell>
          <cell r="E5" t="str">
            <v>Oct</v>
          </cell>
          <cell r="F5" t="str">
            <v>Nov</v>
          </cell>
          <cell r="G5" t="str">
            <v>Dec</v>
          </cell>
          <cell r="H5" t="str">
            <v>Jan</v>
          </cell>
          <cell r="I5" t="str">
            <v>Feb</v>
          </cell>
          <cell r="J5" t="str">
            <v>Mar</v>
          </cell>
          <cell r="K5" t="str">
            <v>Apr</v>
          </cell>
          <cell r="L5" t="str">
            <v>May</v>
          </cell>
          <cell r="M5" t="str">
            <v>Jun</v>
          </cell>
          <cell r="N5" t="str">
            <v>Jul</v>
          </cell>
          <cell r="O5" t="str">
            <v>Aug</v>
          </cell>
          <cell r="P5" t="str">
            <v>Sep</v>
          </cell>
          <cell r="Q5" t="str">
            <v>Oct</v>
          </cell>
          <cell r="R5" t="str">
            <v>Nov</v>
          </cell>
          <cell r="S5" t="str">
            <v>Dec</v>
          </cell>
          <cell r="T5" t="str">
            <v>Q1</v>
          </cell>
          <cell r="U5" t="str">
            <v>Q2</v>
          </cell>
          <cell r="V5" t="str">
            <v>Q3</v>
          </cell>
          <cell r="W5" t="str">
            <v>Q4</v>
          </cell>
          <cell r="X5" t="str">
            <v>Year</v>
          </cell>
          <cell r="Y5" t="str">
            <v>Q4</v>
          </cell>
          <cell r="AC5" t="str">
            <v>Mar</v>
          </cell>
          <cell r="AD5" t="str">
            <v>Mar YTD</v>
          </cell>
          <cell r="AE5" t="str">
            <v>Oct</v>
          </cell>
          <cell r="AF5" t="str">
            <v>Nov</v>
          </cell>
          <cell r="AG5" t="str">
            <v>Dec</v>
          </cell>
          <cell r="AH5" t="str">
            <v>Jan</v>
          </cell>
          <cell r="AI5" t="str">
            <v>Feb</v>
          </cell>
          <cell r="AJ5" t="str">
            <v>Mar</v>
          </cell>
          <cell r="AK5" t="str">
            <v>Apr</v>
          </cell>
          <cell r="AL5" t="str">
            <v>May</v>
          </cell>
          <cell r="AM5" t="str">
            <v>Jun</v>
          </cell>
          <cell r="AN5" t="str">
            <v>Jul</v>
          </cell>
          <cell r="AO5" t="str">
            <v>Aug</v>
          </cell>
          <cell r="AP5" t="str">
            <v>Sep</v>
          </cell>
          <cell r="AQ5" t="str">
            <v>Oct</v>
          </cell>
          <cell r="AR5" t="str">
            <v>Nov</v>
          </cell>
          <cell r="AS5" t="str">
            <v>Dec</v>
          </cell>
          <cell r="AT5" t="str">
            <v>Q1</v>
          </cell>
          <cell r="AU5" t="str">
            <v>Q2</v>
          </cell>
          <cell r="AV5" t="str">
            <v>Q3</v>
          </cell>
          <cell r="AW5" t="str">
            <v>Q4</v>
          </cell>
          <cell r="AX5" t="str">
            <v>Year</v>
          </cell>
        </row>
        <row r="6">
          <cell r="B6" t="str">
            <v>Beginning Subscribers</v>
          </cell>
          <cell r="C6">
            <v>3124314</v>
          </cell>
          <cell r="D6">
            <v>2586871</v>
          </cell>
          <cell r="E6">
            <v>1758079</v>
          </cell>
          <cell r="F6">
            <v>1902238</v>
          </cell>
          <cell r="G6">
            <v>2123029</v>
          </cell>
          <cell r="H6">
            <v>2586871</v>
          </cell>
          <cell r="I6">
            <v>2848150</v>
          </cell>
          <cell r="J6">
            <v>3124314</v>
          </cell>
          <cell r="K6">
            <v>3348233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2586871</v>
          </cell>
          <cell r="U6">
            <v>3124314</v>
          </cell>
          <cell r="V6">
            <v>0</v>
          </cell>
          <cell r="W6">
            <v>0</v>
          </cell>
          <cell r="X6">
            <v>2586871</v>
          </cell>
          <cell r="Y6">
            <v>1758079</v>
          </cell>
          <cell r="AA6" t="str">
            <v>Total Dist</v>
          </cell>
          <cell r="AB6" t="str">
            <v>Beginning Subscribers</v>
          </cell>
          <cell r="AC6">
            <v>2802771.3578554755</v>
          </cell>
          <cell r="AD6">
            <v>2612716.9314374556</v>
          </cell>
          <cell r="AE6">
            <v>2023794</v>
          </cell>
          <cell r="AF6">
            <v>2200171</v>
          </cell>
          <cell r="AG6">
            <v>2441165</v>
          </cell>
          <cell r="AH6">
            <v>2612716.9314374556</v>
          </cell>
          <cell r="AI6">
            <v>2721626.3762453389</v>
          </cell>
          <cell r="AJ6">
            <v>2802771.3578554755</v>
          </cell>
          <cell r="AK6">
            <v>2928350.6870088847</v>
          </cell>
          <cell r="AL6">
            <v>3081823.8541562888</v>
          </cell>
          <cell r="AM6">
            <v>3241113.6396683236</v>
          </cell>
          <cell r="AN6">
            <v>3402115.5344351474</v>
          </cell>
          <cell r="AO6">
            <v>3570355.5568342628</v>
          </cell>
          <cell r="AP6">
            <v>3782113.3632728518</v>
          </cell>
          <cell r="AQ6">
            <v>3960794.1962025687</v>
          </cell>
          <cell r="AR6">
            <v>4205551.160273429</v>
          </cell>
          <cell r="AS6">
            <v>4511958.2801324762</v>
          </cell>
          <cell r="AT6">
            <v>2612716.9314374556</v>
          </cell>
          <cell r="AU6">
            <v>2928350.6870088847</v>
          </cell>
          <cell r="AV6">
            <v>3402115.5344351474</v>
          </cell>
          <cell r="AW6">
            <v>3960794.1962025687</v>
          </cell>
          <cell r="AX6">
            <v>2612716.9314374556</v>
          </cell>
        </row>
        <row r="7">
          <cell r="B7" t="str">
            <v>Average Subscribers</v>
          </cell>
          <cell r="C7">
            <v>3236273.5</v>
          </cell>
          <cell r="D7">
            <v>2980005.3333333335</v>
          </cell>
          <cell r="E7">
            <v>1830158.5</v>
          </cell>
          <cell r="F7">
            <v>2012633.5</v>
          </cell>
          <cell r="G7">
            <v>2354950</v>
          </cell>
          <cell r="H7">
            <v>2717510.5</v>
          </cell>
          <cell r="I7">
            <v>2986232</v>
          </cell>
          <cell r="J7">
            <v>3236273.5</v>
          </cell>
          <cell r="K7">
            <v>3455473.5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2980005.3333333335</v>
          </cell>
          <cell r="U7">
            <v>3455473.5</v>
          </cell>
          <cell r="V7">
            <v>0</v>
          </cell>
          <cell r="W7">
            <v>0</v>
          </cell>
          <cell r="X7">
            <v>1803516</v>
          </cell>
          <cell r="Y7">
            <v>2065914</v>
          </cell>
          <cell r="AB7" t="str">
            <v>Average Subscribers</v>
          </cell>
          <cell r="AC7">
            <v>2865561.0224321801</v>
          </cell>
          <cell r="AD7">
            <v>2764977.1811079946</v>
          </cell>
          <cell r="AE7">
            <v>2111982.5</v>
          </cell>
          <cell r="AF7">
            <v>2320668</v>
          </cell>
          <cell r="AG7">
            <v>2612214.5</v>
          </cell>
          <cell r="AH7">
            <v>2667171.6538413973</v>
          </cell>
          <cell r="AI7">
            <v>2762198.8670504075</v>
          </cell>
          <cell r="AJ7">
            <v>2865561.0224321801</v>
          </cell>
          <cell r="AK7">
            <v>3005087.2705825865</v>
          </cell>
          <cell r="AL7">
            <v>3161468.7469123062</v>
          </cell>
          <cell r="AM7">
            <v>3321614.5870517353</v>
          </cell>
          <cell r="AN7">
            <v>3486235.5456347051</v>
          </cell>
          <cell r="AO7">
            <v>3676234.4600535575</v>
          </cell>
          <cell r="AP7">
            <v>3871453.77973771</v>
          </cell>
          <cell r="AQ7">
            <v>4083172.6782379989</v>
          </cell>
          <cell r="AR7">
            <v>4358754.7202029526</v>
          </cell>
          <cell r="AS7">
            <v>4710273.1535604941</v>
          </cell>
          <cell r="AT7">
            <v>2770533.8092231704</v>
          </cell>
          <cell r="AU7">
            <v>3165233.1107220161</v>
          </cell>
          <cell r="AV7">
            <v>3681454.8653188581</v>
          </cell>
          <cell r="AW7">
            <v>4434691.1115955403</v>
          </cell>
          <cell r="AX7">
            <v>3760652.4792129835</v>
          </cell>
        </row>
        <row r="8">
          <cell r="B8" t="str">
            <v>Cum Ave Subscribers</v>
          </cell>
          <cell r="C8">
            <v>8940016</v>
          </cell>
          <cell r="D8">
            <v>8940016</v>
          </cell>
          <cell r="E8">
            <v>13226473</v>
          </cell>
          <cell r="F8">
            <v>15239106.5</v>
          </cell>
          <cell r="G8">
            <v>17594056.5</v>
          </cell>
          <cell r="H8">
            <v>2717510.5</v>
          </cell>
          <cell r="I8">
            <v>5703742.5</v>
          </cell>
          <cell r="J8">
            <v>8940016</v>
          </cell>
          <cell r="K8">
            <v>12395489.5</v>
          </cell>
          <cell r="L8">
            <v>12395489.5</v>
          </cell>
          <cell r="M8">
            <v>12395489.5</v>
          </cell>
          <cell r="N8">
            <v>12395489.5</v>
          </cell>
          <cell r="O8">
            <v>12395489.5</v>
          </cell>
          <cell r="P8">
            <v>12395489.5</v>
          </cell>
          <cell r="Q8">
            <v>12395489.5</v>
          </cell>
          <cell r="R8">
            <v>12395489.5</v>
          </cell>
          <cell r="S8">
            <v>12395489.5</v>
          </cell>
          <cell r="T8">
            <v>8940016</v>
          </cell>
          <cell r="U8">
            <v>18830968.333333336</v>
          </cell>
          <cell r="V8">
            <v>18830968.333333336</v>
          </cell>
          <cell r="W8">
            <v>18830968.333333336</v>
          </cell>
          <cell r="X8">
            <v>20634484.333333336</v>
          </cell>
          <cell r="Y8">
            <v>6197742</v>
          </cell>
          <cell r="AB8" t="str">
            <v>Cum Ave Subscribers</v>
          </cell>
          <cell r="AC8">
            <v>8294931.5433239844</v>
          </cell>
          <cell r="AD8">
            <v>8294931.5433239844</v>
          </cell>
          <cell r="AE8">
            <v>14890389</v>
          </cell>
          <cell r="AF8">
            <v>17211057</v>
          </cell>
          <cell r="AG8">
            <v>19823271.5</v>
          </cell>
          <cell r="AH8">
            <v>2667171.6538413973</v>
          </cell>
          <cell r="AI8">
            <v>5429370.5208918042</v>
          </cell>
          <cell r="AJ8">
            <v>8294931.5433239844</v>
          </cell>
          <cell r="AK8">
            <v>11300018.813906571</v>
          </cell>
          <cell r="AL8">
            <v>14461487.560818877</v>
          </cell>
          <cell r="AM8">
            <v>17783102.147870611</v>
          </cell>
          <cell r="AN8">
            <v>21269337.693505317</v>
          </cell>
          <cell r="AO8">
            <v>24945572.153558873</v>
          </cell>
          <cell r="AP8">
            <v>28817025.933296584</v>
          </cell>
          <cell r="AQ8">
            <v>32900198.611534581</v>
          </cell>
          <cell r="AR8">
            <v>37258953.331737533</v>
          </cell>
          <cell r="AS8">
            <v>41969226.48529803</v>
          </cell>
          <cell r="AT8">
            <v>8294931.5433239844</v>
          </cell>
          <cell r="AU8">
            <v>9488170.6045466289</v>
          </cell>
          <cell r="AV8">
            <v>11033923.785425972</v>
          </cell>
          <cell r="AW8">
            <v>13152200.552001446</v>
          </cell>
          <cell r="AX8">
            <v>41969226.48529803</v>
          </cell>
        </row>
        <row r="9">
          <cell r="B9" t="str">
            <v>Gross Adds</v>
          </cell>
          <cell r="C9">
            <v>350726</v>
          </cell>
          <cell r="D9">
            <v>1094877</v>
          </cell>
          <cell r="E9">
            <v>224927</v>
          </cell>
          <cell r="F9">
            <v>291009</v>
          </cell>
          <cell r="G9">
            <v>555729</v>
          </cell>
          <cell r="H9">
            <v>366726</v>
          </cell>
          <cell r="I9">
            <v>377425</v>
          </cell>
          <cell r="J9">
            <v>350726</v>
          </cell>
          <cell r="K9">
            <v>340861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1094877</v>
          </cell>
          <cell r="U9">
            <v>340861</v>
          </cell>
          <cell r="V9">
            <v>0</v>
          </cell>
          <cell r="W9">
            <v>0</v>
          </cell>
          <cell r="X9">
            <v>1435738</v>
          </cell>
          <cell r="Y9">
            <v>1071665</v>
          </cell>
          <cell r="AB9" t="str">
            <v>Gross Adds</v>
          </cell>
          <cell r="AC9">
            <v>223455.59058706387</v>
          </cell>
          <cell r="AD9">
            <v>605123.78279800387</v>
          </cell>
          <cell r="AE9">
            <v>234659</v>
          </cell>
          <cell r="AF9">
            <v>306282</v>
          </cell>
          <cell r="AG9">
            <v>417225</v>
          </cell>
          <cell r="AH9">
            <v>204905.77672972658</v>
          </cell>
          <cell r="AI9">
            <v>176762.41548121348</v>
          </cell>
          <cell r="AJ9">
            <v>223455.59058706387</v>
          </cell>
          <cell r="AK9">
            <v>253984.67481747112</v>
          </cell>
          <cell r="AL9">
            <v>261885.11382829788</v>
          </cell>
          <cell r="AM9">
            <v>265366.31738132588</v>
          </cell>
          <cell r="AN9">
            <v>274160.54596273659</v>
          </cell>
          <cell r="AO9">
            <v>318290.51735804626</v>
          </cell>
          <cell r="AP9">
            <v>286645.16003407619</v>
          </cell>
          <cell r="AQ9">
            <v>358011.69818025682</v>
          </cell>
          <cell r="AR9">
            <v>426187.95663432404</v>
          </cell>
          <cell r="AS9">
            <v>525728.50497892732</v>
          </cell>
          <cell r="AT9">
            <v>605123.78279800387</v>
          </cell>
          <cell r="AU9">
            <v>781236.10602709488</v>
          </cell>
          <cell r="AV9">
            <v>879096.22335485904</v>
          </cell>
          <cell r="AW9">
            <v>1309928.1597935082</v>
          </cell>
          <cell r="AX9">
            <v>3575384.2719734665</v>
          </cell>
        </row>
        <row r="10">
          <cell r="B10" t="str">
            <v>30 Day Returns</v>
          </cell>
          <cell r="C10">
            <v>16304</v>
          </cell>
          <cell r="D10">
            <v>50034</v>
          </cell>
          <cell r="E10">
            <v>9571</v>
          </cell>
          <cell r="F10">
            <v>10516</v>
          </cell>
          <cell r="G10">
            <v>17043</v>
          </cell>
          <cell r="H10">
            <v>18692</v>
          </cell>
          <cell r="I10">
            <v>15038</v>
          </cell>
          <cell r="J10">
            <v>16304</v>
          </cell>
          <cell r="K10">
            <v>13648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50034</v>
          </cell>
          <cell r="U10">
            <v>13648</v>
          </cell>
          <cell r="V10">
            <v>0</v>
          </cell>
          <cell r="W10">
            <v>0</v>
          </cell>
          <cell r="X10">
            <v>63682</v>
          </cell>
          <cell r="Y10">
            <v>37130</v>
          </cell>
          <cell r="AB10" t="str">
            <v>30 Day Returns</v>
          </cell>
          <cell r="AC10">
            <v>11130.190793049367</v>
          </cell>
          <cell r="AD10">
            <v>30143.846404652868</v>
          </cell>
          <cell r="AE10">
            <v>11733.621272535904</v>
          </cell>
          <cell r="AF10">
            <v>15313.874226431071</v>
          </cell>
          <cell r="AG10">
            <v>20862.052623646781</v>
          </cell>
          <cell r="AH10">
            <v>10202.918405246883</v>
          </cell>
          <cell r="AI10">
            <v>8810.7372063566145</v>
          </cell>
          <cell r="AJ10">
            <v>11130.190793049367</v>
          </cell>
          <cell r="AK10">
            <v>12651.539463659792</v>
          </cell>
          <cell r="AL10">
            <v>13046.338297951974</v>
          </cell>
          <cell r="AM10">
            <v>13216.84682580546</v>
          </cell>
          <cell r="AN10">
            <v>13636.305306864566</v>
          </cell>
          <cell r="AO10">
            <v>15825.032499452362</v>
          </cell>
          <cell r="AP10">
            <v>14264.69112493556</v>
          </cell>
          <cell r="AQ10">
            <v>17794.746031004237</v>
          </cell>
          <cell r="AR10">
            <v>21163.412189681461</v>
          </cell>
          <cell r="AS10">
            <v>26089.722391630185</v>
          </cell>
          <cell r="AT10">
            <v>30143.846404652864</v>
          </cell>
          <cell r="AU10">
            <v>38914.724587417222</v>
          </cell>
          <cell r="AV10">
            <v>43726.028931252484</v>
          </cell>
          <cell r="AW10">
            <v>65047.880612315887</v>
          </cell>
          <cell r="AX10">
            <v>177832.48053563846</v>
          </cell>
        </row>
        <row r="11">
          <cell r="B11" t="str">
            <v>&gt; 30 Day Deactivations</v>
          </cell>
          <cell r="C11">
            <v>110503</v>
          </cell>
          <cell r="D11">
            <v>283481</v>
          </cell>
          <cell r="E11">
            <v>71197</v>
          </cell>
          <cell r="F11">
            <v>59702</v>
          </cell>
          <cell r="G11">
            <v>74844</v>
          </cell>
          <cell r="H11">
            <v>86755</v>
          </cell>
          <cell r="I11">
            <v>86223</v>
          </cell>
          <cell r="J11">
            <v>110503</v>
          </cell>
          <cell r="K11">
            <v>112732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283481</v>
          </cell>
          <cell r="U11">
            <v>112732</v>
          </cell>
          <cell r="V11">
            <v>0</v>
          </cell>
          <cell r="W11">
            <v>0</v>
          </cell>
          <cell r="X11">
            <v>396213</v>
          </cell>
          <cell r="Y11">
            <v>205743</v>
          </cell>
          <cell r="AB11" t="str">
            <v>Deactivations</v>
          </cell>
          <cell r="AC11">
            <v>86746.070640605612</v>
          </cell>
          <cell r="AD11">
            <v>259346.18082192197</v>
          </cell>
          <cell r="AE11">
            <v>46548.931227464091</v>
          </cell>
          <cell r="AF11">
            <v>49974.064461068927</v>
          </cell>
          <cell r="AG11">
            <v>54263.553596665712</v>
          </cell>
          <cell r="AH11">
            <v>85793.413516596134</v>
          </cell>
          <cell r="AI11">
            <v>86806.696664720221</v>
          </cell>
          <cell r="AJ11">
            <v>86746.070640605612</v>
          </cell>
          <cell r="AK11">
            <v>87859.968206407182</v>
          </cell>
          <cell r="AL11">
            <v>89548.990018311219</v>
          </cell>
          <cell r="AM11">
            <v>91147.575788696224</v>
          </cell>
          <cell r="AN11">
            <v>92284.218256756591</v>
          </cell>
          <cell r="AO11">
            <v>90707.678420005279</v>
          </cell>
          <cell r="AP11">
            <v>93699.635979423314</v>
          </cell>
          <cell r="AQ11">
            <v>95459.988078392358</v>
          </cell>
          <cell r="AR11">
            <v>98617.424585595058</v>
          </cell>
          <cell r="AS11">
            <v>103009.03573126261</v>
          </cell>
          <cell r="AT11">
            <v>259346.18082192197</v>
          </cell>
          <cell r="AU11">
            <v>268556.53401341458</v>
          </cell>
          <cell r="AV11">
            <v>276691.53265618521</v>
          </cell>
          <cell r="AW11">
            <v>297086.44839525002</v>
          </cell>
          <cell r="AX11">
            <v>1101680.6958867719</v>
          </cell>
        </row>
        <row r="12">
          <cell r="B12" t="str">
            <v>Total Deactivations</v>
          </cell>
          <cell r="C12">
            <v>126807</v>
          </cell>
          <cell r="D12">
            <v>333515</v>
          </cell>
          <cell r="E12">
            <v>80768</v>
          </cell>
          <cell r="F12">
            <v>70218</v>
          </cell>
          <cell r="G12">
            <v>91887</v>
          </cell>
          <cell r="H12">
            <v>105447</v>
          </cell>
          <cell r="I12">
            <v>101261</v>
          </cell>
          <cell r="J12">
            <v>126807</v>
          </cell>
          <cell r="K12">
            <v>126380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333515</v>
          </cell>
          <cell r="U12">
            <v>126380</v>
          </cell>
          <cell r="V12">
            <v>0</v>
          </cell>
          <cell r="W12">
            <v>0</v>
          </cell>
          <cell r="X12">
            <v>459895</v>
          </cell>
          <cell r="Y12">
            <v>242873</v>
          </cell>
          <cell r="AB12" t="str">
            <v>Total Deactivations</v>
          </cell>
          <cell r="AC12">
            <v>97876.261433654974</v>
          </cell>
          <cell r="AD12">
            <v>289490.02722657484</v>
          </cell>
          <cell r="AE12">
            <v>58282.552499999991</v>
          </cell>
          <cell r="AF12">
            <v>65287.938687499998</v>
          </cell>
          <cell r="AG12">
            <v>75125.606220312489</v>
          </cell>
          <cell r="AH12">
            <v>95996.331921843012</v>
          </cell>
          <cell r="AI12">
            <v>95617.433871076835</v>
          </cell>
          <cell r="AJ12">
            <v>97876.261433654974</v>
          </cell>
          <cell r="AK12">
            <v>100511.50767006697</v>
          </cell>
          <cell r="AL12">
            <v>102595.32831626319</v>
          </cell>
          <cell r="AM12">
            <v>104364.42261450169</v>
          </cell>
          <cell r="AN12">
            <v>105920.52356362116</v>
          </cell>
          <cell r="AO12">
            <v>106532.71091945763</v>
          </cell>
          <cell r="AP12">
            <v>107964.32710435888</v>
          </cell>
          <cell r="AQ12">
            <v>113254.7341093966</v>
          </cell>
          <cell r="AR12">
            <v>119780.83677527652</v>
          </cell>
          <cell r="AS12">
            <v>129098.7581228928</v>
          </cell>
          <cell r="AT12">
            <v>289490.02722657484</v>
          </cell>
          <cell r="AU12">
            <v>307471.25860083179</v>
          </cell>
          <cell r="AV12">
            <v>320417.5615874377</v>
          </cell>
          <cell r="AW12">
            <v>362134.32900756592</v>
          </cell>
          <cell r="AX12">
            <v>1279513.1764224104</v>
          </cell>
        </row>
        <row r="13">
          <cell r="B13" t="str">
            <v>Net Adds</v>
          </cell>
          <cell r="C13">
            <v>223919</v>
          </cell>
          <cell r="D13">
            <v>761362</v>
          </cell>
          <cell r="E13">
            <v>144159</v>
          </cell>
          <cell r="F13">
            <v>220791</v>
          </cell>
          <cell r="G13">
            <v>463842</v>
          </cell>
          <cell r="H13">
            <v>261279</v>
          </cell>
          <cell r="I13">
            <v>276164</v>
          </cell>
          <cell r="J13">
            <v>223919</v>
          </cell>
          <cell r="K13">
            <v>214481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761362</v>
          </cell>
          <cell r="U13">
            <v>214481</v>
          </cell>
          <cell r="V13">
            <v>0</v>
          </cell>
          <cell r="W13">
            <v>0</v>
          </cell>
          <cell r="X13">
            <v>975843</v>
          </cell>
          <cell r="Y13">
            <v>828792</v>
          </cell>
          <cell r="AB13" t="str">
            <v>Net Adds</v>
          </cell>
          <cell r="AC13">
            <v>125579.32915340894</v>
          </cell>
          <cell r="AD13">
            <v>315633.75557142915</v>
          </cell>
          <cell r="AE13">
            <v>176376.44750000001</v>
          </cell>
          <cell r="AF13">
            <v>240994.06131250001</v>
          </cell>
          <cell r="AG13">
            <v>342099.39377968747</v>
          </cell>
          <cell r="AH13">
            <v>108909.44480788357</v>
          </cell>
          <cell r="AI13">
            <v>81144.98161013666</v>
          </cell>
          <cell r="AJ13">
            <v>125579.32915340894</v>
          </cell>
          <cell r="AK13">
            <v>153473.16714740414</v>
          </cell>
          <cell r="AL13">
            <v>159289.78551203466</v>
          </cell>
          <cell r="AM13">
            <v>161001.8947668242</v>
          </cell>
          <cell r="AN13">
            <v>168240.02239911541</v>
          </cell>
          <cell r="AO13">
            <v>211757.80643858865</v>
          </cell>
          <cell r="AP13">
            <v>178680.83292971729</v>
          </cell>
          <cell r="AQ13">
            <v>244756.96407086018</v>
          </cell>
          <cell r="AR13">
            <v>306407.11985904758</v>
          </cell>
          <cell r="AS13">
            <v>396629.7468560345</v>
          </cell>
          <cell r="AT13">
            <v>315633.75557142909</v>
          </cell>
          <cell r="AU13">
            <v>473764.84742626303</v>
          </cell>
          <cell r="AV13">
            <v>558678.66176742129</v>
          </cell>
          <cell r="AW13">
            <v>947793.83078594226</v>
          </cell>
          <cell r="AX13">
            <v>2295871.0955510554</v>
          </cell>
        </row>
        <row r="14">
          <cell r="B14" t="str">
            <v>Ending Subscribers</v>
          </cell>
          <cell r="C14">
            <v>3348233</v>
          </cell>
          <cell r="D14">
            <v>3348233</v>
          </cell>
          <cell r="E14">
            <v>1902238</v>
          </cell>
          <cell r="F14">
            <v>2123029</v>
          </cell>
          <cell r="G14">
            <v>2586871</v>
          </cell>
          <cell r="H14">
            <v>2848150</v>
          </cell>
          <cell r="I14">
            <v>3124314</v>
          </cell>
          <cell r="J14">
            <v>3348233</v>
          </cell>
          <cell r="K14">
            <v>3562714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3348233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2586871</v>
          </cell>
          <cell r="AB14" t="str">
            <v>Ending Subscribers</v>
          </cell>
          <cell r="AC14">
            <v>2928350.6870088847</v>
          </cell>
          <cell r="AD14">
            <v>2928350.6870088847</v>
          </cell>
          <cell r="AE14">
            <v>2200171</v>
          </cell>
          <cell r="AF14">
            <v>2441165</v>
          </cell>
          <cell r="AG14">
            <v>2783264</v>
          </cell>
          <cell r="AH14">
            <v>2721626.3762453389</v>
          </cell>
          <cell r="AI14">
            <v>2802771.3578554755</v>
          </cell>
          <cell r="AJ14">
            <v>2928350.6870088847</v>
          </cell>
          <cell r="AK14">
            <v>3081823.8541562888</v>
          </cell>
          <cell r="AL14">
            <v>3241113.6396683236</v>
          </cell>
          <cell r="AM14">
            <v>3402115.5344351474</v>
          </cell>
          <cell r="AN14">
            <v>3570355.5568342628</v>
          </cell>
          <cell r="AO14">
            <v>3782113.3632728518</v>
          </cell>
          <cell r="AP14">
            <v>3960794.1962025687</v>
          </cell>
          <cell r="AQ14">
            <v>4205551.160273429</v>
          </cell>
          <cell r="AR14">
            <v>4511958.2801324762</v>
          </cell>
          <cell r="AS14">
            <v>4908588.0269885119</v>
          </cell>
          <cell r="AT14">
            <v>2928350.6870088847</v>
          </cell>
          <cell r="AU14">
            <v>3402115.5344351474</v>
          </cell>
          <cell r="AV14">
            <v>3960794.1962025687</v>
          </cell>
          <cell r="AW14">
            <v>4908588.0269885119</v>
          </cell>
          <cell r="AX14">
            <v>4908588.0269885119</v>
          </cell>
        </row>
        <row r="15">
          <cell r="B15" t="str">
            <v>30 Day Returns Prior Mth</v>
          </cell>
          <cell r="C15">
            <v>8583</v>
          </cell>
          <cell r="D15">
            <v>26669</v>
          </cell>
          <cell r="E15">
            <v>4098</v>
          </cell>
          <cell r="F15">
            <v>4475</v>
          </cell>
          <cell r="G15">
            <v>6431</v>
          </cell>
          <cell r="H15">
            <v>9009</v>
          </cell>
          <cell r="I15">
            <v>9077</v>
          </cell>
          <cell r="J15">
            <v>8583</v>
          </cell>
          <cell r="K15">
            <v>6377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26669</v>
          </cell>
          <cell r="U15">
            <v>6377</v>
          </cell>
          <cell r="V15">
            <v>0</v>
          </cell>
          <cell r="W15">
            <v>0</v>
          </cell>
          <cell r="X15">
            <v>33046</v>
          </cell>
          <cell r="Y15">
            <v>15004</v>
          </cell>
          <cell r="AB15" t="str">
            <v>30 Day Returns Prior Mth</v>
          </cell>
          <cell r="AC15">
            <v>0</v>
          </cell>
          <cell r="AD15">
            <v>0</v>
          </cell>
        </row>
        <row r="16">
          <cell r="B16" t="str">
            <v>% Churn</v>
          </cell>
          <cell r="C16">
            <v>3.5466155454370096E-2</v>
          </cell>
          <cell r="D16">
            <v>3.3223027832098434E-2</v>
          </cell>
          <cell r="E16">
            <v>4.0591659772825361E-2</v>
          </cell>
          <cell r="F16">
            <v>3.1459144266170219E-2</v>
          </cell>
          <cell r="G16">
            <v>3.5360517207329877E-2</v>
          </cell>
          <cell r="H16">
            <v>3.3653857343798853E-2</v>
          </cell>
          <cell r="I16">
            <v>3.0370124332836809E-2</v>
          </cell>
          <cell r="J16">
            <v>3.5466155454370096E-2</v>
          </cell>
          <cell r="K16">
            <v>3.3733350569264506E-2</v>
          </cell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P16" t="e">
            <v>#DIV/0!</v>
          </cell>
          <cell r="Q16" t="e">
            <v>#DIV/0!</v>
          </cell>
          <cell r="R16" t="e">
            <v>#DIV/0!</v>
          </cell>
          <cell r="S16" t="e">
            <v>#DIV/0!</v>
          </cell>
          <cell r="T16">
            <v>3.3223027832098434E-2</v>
          </cell>
          <cell r="U16">
            <v>1.2103084283125339E-2</v>
          </cell>
          <cell r="V16">
            <v>0</v>
          </cell>
          <cell r="W16">
            <v>0</v>
          </cell>
          <cell r="X16">
            <v>0.15514492966432705</v>
          </cell>
          <cell r="Y16">
            <v>3.5667614714938886E-2</v>
          </cell>
          <cell r="AB16" t="str">
            <v>% Churn</v>
          </cell>
          <cell r="AC16">
            <v>3.095010600756919E-2</v>
          </cell>
          <cell r="AD16">
            <v>3.1872007644218964E-2</v>
          </cell>
          <cell r="AE16">
            <v>2.3000824801073672E-2</v>
          </cell>
          <cell r="AF16">
            <v>2.2713718370557981E-2</v>
          </cell>
          <cell r="AG16">
            <v>2.2228548089402278E-2</v>
          </cell>
          <cell r="AH16">
            <v>3.2836857481301891E-2</v>
          </cell>
          <cell r="AI16">
            <v>3.1895155566678379E-2</v>
          </cell>
          <cell r="AJ16">
            <v>3.095010600756919E-2</v>
          </cell>
          <cell r="AK16">
            <v>3.0003226251617523E-2</v>
          </cell>
          <cell r="AL16">
            <v>2.9057140919180487E-2</v>
          </cell>
          <cell r="AM16">
            <v>2.8122301752438315E-2</v>
          </cell>
          <cell r="AN16">
            <v>2.7125539189567387E-2</v>
          </cell>
          <cell r="AO16">
            <v>2.5405782974856798E-2</v>
          </cell>
          <cell r="AP16">
            <v>2.4774412340284886E-2</v>
          </cell>
          <cell r="AQ16">
            <v>2.4101223984299688E-2</v>
          </cell>
          <cell r="AR16">
            <v>2.3449346073151401E-2</v>
          </cell>
          <cell r="AS16">
            <v>2.2830227882390381E-2</v>
          </cell>
          <cell r="AT16">
            <v>3.1872007644218964E-2</v>
          </cell>
          <cell r="AU16">
            <v>2.9029096139259924E-2</v>
          </cell>
          <cell r="AV16">
            <v>2.5727775333924955E-2</v>
          </cell>
          <cell r="AW16">
            <v>2.3432665513501025E-2</v>
          </cell>
          <cell r="AX16">
            <v>0.42166094712780577</v>
          </cell>
        </row>
        <row r="17">
          <cell r="B17" t="str">
            <v>Total Churn</v>
          </cell>
          <cell r="C17">
            <v>3.9183029493644467E-2</v>
          </cell>
          <cell r="D17">
            <v>3.7305861644990342E-2</v>
          </cell>
          <cell r="E17">
            <v>4.4131696790196039E-2</v>
          </cell>
          <cell r="F17">
            <v>3.4888617326502815E-2</v>
          </cell>
          <cell r="G17">
            <v>3.9018662816620309E-2</v>
          </cell>
          <cell r="H17">
            <v>3.880279395424599E-2</v>
          </cell>
          <cell r="I17">
            <v>3.3909287690976453E-2</v>
          </cell>
          <cell r="J17">
            <v>3.9183029493644467E-2</v>
          </cell>
          <cell r="K17">
            <v>3.6573858835844061E-2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>
            <v>3.7305861644990342E-2</v>
          </cell>
          <cell r="U17">
            <v>6.7112852490060467E-3</v>
          </cell>
          <cell r="V17">
            <v>0</v>
          </cell>
          <cell r="W17">
            <v>0</v>
          </cell>
          <cell r="X17">
            <v>0.25499912393347218</v>
          </cell>
          <cell r="Y17">
            <v>3.918733629118476E-2</v>
          </cell>
          <cell r="Z17">
            <v>1.8814746461944185E-3</v>
          </cell>
          <cell r="AB17" t="str">
            <v>Total Churn</v>
          </cell>
          <cell r="AC17">
            <v>3.4156055539372634E-2</v>
          </cell>
          <cell r="AD17">
            <v>3.4899628250647262E-2</v>
          </cell>
          <cell r="AE17">
            <v>2.7595872598376172E-2</v>
          </cell>
          <cell r="AF17">
            <v>2.8133278866257473E-2</v>
          </cell>
          <cell r="AG17">
            <v>2.8759506541289011E-2</v>
          </cell>
          <cell r="AH17">
            <v>3.5991808695021249E-2</v>
          </cell>
          <cell r="AI17">
            <v>3.4616419191128393E-2</v>
          </cell>
          <cell r="AJ17">
            <v>3.4156055539372634E-2</v>
          </cell>
          <cell r="AK17">
            <v>3.3447117710688361E-2</v>
          </cell>
          <cell r="AL17">
            <v>3.2451792672777292E-2</v>
          </cell>
          <cell r="AM17">
            <v>3.1419786937754129E-2</v>
          </cell>
          <cell r="AN17">
            <v>3.0382491996632212E-2</v>
          </cell>
          <cell r="AO17">
            <v>2.8978758584920508E-2</v>
          </cell>
          <cell r="AP17">
            <v>2.7887282981245726E-2</v>
          </cell>
          <cell r="AQ17">
            <v>2.7736944536538466E-2</v>
          </cell>
          <cell r="AR17">
            <v>2.748051782315002E-2</v>
          </cell>
          <cell r="AS17">
            <v>2.7407913281060375E-2</v>
          </cell>
          <cell r="AT17">
            <v>3.4899628250647262E-2</v>
          </cell>
          <cell r="AU17">
            <v>3.2405747263175778E-2</v>
          </cell>
          <cell r="AV17">
            <v>2.9039312561743216E-2</v>
          </cell>
          <cell r="AW17">
            <v>2.7534124618595314E-2</v>
          </cell>
          <cell r="AX17">
            <v>0.34023701564952435</v>
          </cell>
        </row>
        <row r="18">
          <cell r="B18" t="str">
            <v>% GA - 30 Day Returns</v>
          </cell>
          <cell r="C18">
            <v>4.4781920233577924E-2</v>
          </cell>
          <cell r="D18">
            <v>4.1786285623134203E-2</v>
          </cell>
          <cell r="E18">
            <v>4.6659354052407072E-2</v>
          </cell>
          <cell r="F18">
            <v>4.0764746015009616E-2</v>
          </cell>
          <cell r="G18">
            <v>4.0255663499216998E-2</v>
          </cell>
          <cell r="H18">
            <v>4.0526638155790801E-2</v>
          </cell>
          <cell r="I18">
            <v>4.0416528365882734E-2</v>
          </cell>
          <cell r="J18">
            <v>4.4781920233577924E-2</v>
          </cell>
          <cell r="K18">
            <v>3.946864241230677E-2</v>
          </cell>
          <cell r="L18">
            <v>0</v>
          </cell>
          <cell r="M18" t="e">
            <v>#DIV/0!</v>
          </cell>
          <cell r="N18" t="e">
            <v>#DIV/0!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>
            <v>4.1786285623134203E-2</v>
          </cell>
          <cell r="U18">
            <v>2.6312428274871177E-2</v>
          </cell>
          <cell r="V18" t="e">
            <v>#DIV/0!</v>
          </cell>
          <cell r="W18" t="e">
            <v>#DIV/0!</v>
          </cell>
          <cell r="X18">
            <v>8.8709778525051228E-2</v>
          </cell>
          <cell r="Y18">
            <v>4.1885608181738192E-2</v>
          </cell>
          <cell r="AB18" t="str">
            <v>% GA - 30 Day Returns</v>
          </cell>
          <cell r="AC18">
            <v>5.5620639872712534E-2</v>
          </cell>
          <cell r="AD18">
            <v>4.2939432985788284E-2</v>
          </cell>
          <cell r="AE18">
            <v>5.5876781731292791E-2</v>
          </cell>
          <cell r="AF18">
            <v>5.6619388164073609E-2</v>
          </cell>
          <cell r="AG18">
            <v>5.7669248877057946E-2</v>
          </cell>
          <cell r="AH18">
            <v>3.2799915345385192E-2</v>
          </cell>
          <cell r="AI18">
            <v>4.6169617412011657E-2</v>
          </cell>
          <cell r="AJ18">
            <v>5.5620639872712534E-2</v>
          </cell>
          <cell r="AK18">
            <v>5.2997371107525448E-2</v>
          </cell>
          <cell r="AL18">
            <v>5.0579966437656498E-2</v>
          </cell>
          <cell r="AM18">
            <v>5.0134892172727839E-2</v>
          </cell>
          <cell r="AN18">
            <v>5.054912455088835E-2</v>
          </cell>
          <cell r="AO18">
            <v>5.3422243554600193E-2</v>
          </cell>
          <cell r="AP18">
            <v>4.7161017800869801E-2</v>
          </cell>
          <cell r="AQ18">
            <v>5.5206877284435595E-2</v>
          </cell>
          <cell r="AR18">
            <v>5.3974551148420022E-2</v>
          </cell>
          <cell r="AS18">
            <v>5.4815151210674255E-2</v>
          </cell>
          <cell r="AT18" t="e">
            <v>#DIV/0!</v>
          </cell>
          <cell r="AU18" t="e">
            <v>#DIV/0!</v>
          </cell>
          <cell r="AV18" t="e">
            <v>#DIV/0!</v>
          </cell>
          <cell r="AW18" t="e">
            <v>#DIV/0!</v>
          </cell>
          <cell r="AX18" t="e">
            <v>#DIV/0!</v>
          </cell>
        </row>
      </sheetData>
      <sheetData sheetId="1" refreshError="1">
        <row r="1">
          <cell r="C1" t="str">
            <v>SPCS with Overlay</v>
          </cell>
          <cell r="D1" t="str">
            <v>SPCS with Overlay</v>
          </cell>
          <cell r="E1" t="str">
            <v>SPCS with Overlay</v>
          </cell>
          <cell r="F1" t="str">
            <v>SPCS with Overlay</v>
          </cell>
          <cell r="G1" t="str">
            <v>SPCS with Overlay</v>
          </cell>
          <cell r="H1" t="str">
            <v>SPCS with Overlay</v>
          </cell>
          <cell r="I1" t="str">
            <v>SPCS with Overlay</v>
          </cell>
          <cell r="J1" t="str">
            <v>SPCS with Overlay</v>
          </cell>
          <cell r="K1" t="str">
            <v>SPCS with Overlay</v>
          </cell>
          <cell r="L1" t="str">
            <v>SPCS with Overlay</v>
          </cell>
          <cell r="M1" t="str">
            <v>SPCS with Overlay</v>
          </cell>
          <cell r="N1" t="str">
            <v>SPCS with Overlay</v>
          </cell>
          <cell r="O1" t="str">
            <v>SPCS with Overlay</v>
          </cell>
          <cell r="P1" t="str">
            <v>SPCS with Overlay</v>
          </cell>
          <cell r="Q1" t="str">
            <v>SPCS with Overlay</v>
          </cell>
          <cell r="R1" t="str">
            <v>SPCS with Overlay</v>
          </cell>
          <cell r="S1" t="str">
            <v>SPCS with Overlay</v>
          </cell>
          <cell r="T1" t="str">
            <v>SPCS with Overlay</v>
          </cell>
          <cell r="U1" t="str">
            <v>SPCS with Overlay</v>
          </cell>
          <cell r="V1" t="str">
            <v>SPCS with Overlay</v>
          </cell>
          <cell r="W1" t="str">
            <v>SPCS with Overlay</v>
          </cell>
          <cell r="X1" t="str">
            <v>SPCS with Overlay</v>
          </cell>
          <cell r="Y1" t="str">
            <v>SPCS with Overlay</v>
          </cell>
          <cell r="AC1" t="str">
            <v>Sprint PCS</v>
          </cell>
          <cell r="AD1" t="str">
            <v>Sprint PCS</v>
          </cell>
          <cell r="AE1" t="str">
            <v>Sprint PCS</v>
          </cell>
          <cell r="AF1" t="str">
            <v>Sprint PCS</v>
          </cell>
          <cell r="AG1" t="str">
            <v>Sprint PCS</v>
          </cell>
          <cell r="AH1" t="str">
            <v>Sprint PCS</v>
          </cell>
          <cell r="AI1" t="str">
            <v>Sprint PCS</v>
          </cell>
          <cell r="AJ1" t="str">
            <v>Sprint PCS</v>
          </cell>
          <cell r="AK1" t="str">
            <v>Sprint PCS</v>
          </cell>
          <cell r="AL1" t="str">
            <v>Sprint PCS</v>
          </cell>
          <cell r="AM1" t="str">
            <v>Sprint PCS</v>
          </cell>
          <cell r="AN1" t="str">
            <v>Sprint PCS</v>
          </cell>
          <cell r="AO1" t="str">
            <v>Sprint PCS</v>
          </cell>
          <cell r="AP1" t="str">
            <v>Sprint PCS</v>
          </cell>
          <cell r="AQ1" t="str">
            <v>Sprint PCS</v>
          </cell>
          <cell r="AR1" t="str">
            <v>Sprint PCS</v>
          </cell>
          <cell r="AS1" t="str">
            <v>Sprint PCS</v>
          </cell>
          <cell r="AT1" t="str">
            <v>Sprint PCS</v>
          </cell>
          <cell r="AU1" t="str">
            <v>Sprint PCS</v>
          </cell>
          <cell r="AV1" t="str">
            <v>Sprint PCS</v>
          </cell>
          <cell r="AW1" t="str">
            <v>Sprint PCS</v>
          </cell>
          <cell r="AX1" t="str">
            <v>Sprint PCS</v>
          </cell>
          <cell r="AY1" t="str">
            <v>Sprint PCS</v>
          </cell>
          <cell r="BC1" t="str">
            <v>SPCS with Overlay</v>
          </cell>
          <cell r="BD1" t="str">
            <v>SPCS with Overlay</v>
          </cell>
          <cell r="BE1" t="str">
            <v>SPCS with Overlay</v>
          </cell>
          <cell r="BF1" t="str">
            <v>SPCS with Overlay</v>
          </cell>
          <cell r="BG1" t="str">
            <v>SPCS with Overlay</v>
          </cell>
          <cell r="BH1" t="str">
            <v>SPCS with Overlay</v>
          </cell>
          <cell r="BI1" t="str">
            <v>SPCS with Overlay</v>
          </cell>
          <cell r="BJ1" t="str">
            <v>SPCS with Overlay</v>
          </cell>
          <cell r="BK1" t="str">
            <v>SPCS with Overlay</v>
          </cell>
          <cell r="BL1" t="str">
            <v>SPCS with Overlay</v>
          </cell>
          <cell r="BM1" t="str">
            <v>SPCS with Overlay</v>
          </cell>
          <cell r="BN1" t="str">
            <v>SPCS with Overlay</v>
          </cell>
          <cell r="BO1" t="str">
            <v>SPCS with Overlay</v>
          </cell>
          <cell r="BP1" t="str">
            <v>SPCS with Overlay</v>
          </cell>
          <cell r="BQ1" t="str">
            <v>SPCS with Overlay</v>
          </cell>
          <cell r="BR1" t="str">
            <v>SPCS with Overlay</v>
          </cell>
          <cell r="BS1" t="str">
            <v>SPCS with Overlay</v>
          </cell>
          <cell r="BT1" t="str">
            <v>SPCS with Overlay</v>
          </cell>
          <cell r="BU1" t="str">
            <v>SPCS with Overlay</v>
          </cell>
          <cell r="BV1" t="str">
            <v>SPCS with Overlay</v>
          </cell>
          <cell r="BW1" t="str">
            <v>SPCS with Overlay</v>
          </cell>
          <cell r="BX1" t="str">
            <v>SPCS with Overlay</v>
          </cell>
        </row>
        <row r="2"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  <cell r="AY2" t="str">
            <v>1998</v>
          </cell>
          <cell r="BC2" t="str">
            <v>1999</v>
          </cell>
          <cell r="BD2" t="str">
            <v>1999</v>
          </cell>
          <cell r="BE2" t="str">
            <v>1998</v>
          </cell>
          <cell r="BF2" t="str">
            <v>1998</v>
          </cell>
          <cell r="BG2" t="str">
            <v>1998</v>
          </cell>
          <cell r="BH2" t="str">
            <v>1999</v>
          </cell>
          <cell r="BI2" t="str">
            <v>1999</v>
          </cell>
          <cell r="BJ2" t="str">
            <v>1999</v>
          </cell>
          <cell r="BK2" t="str">
            <v>1999</v>
          </cell>
          <cell r="BL2" t="str">
            <v>1999</v>
          </cell>
          <cell r="BM2" t="str">
            <v>1999</v>
          </cell>
          <cell r="BN2" t="str">
            <v>1999</v>
          </cell>
          <cell r="BO2" t="str">
            <v>1999</v>
          </cell>
          <cell r="BP2" t="str">
            <v>1999</v>
          </cell>
          <cell r="BQ2" t="str">
            <v>1999</v>
          </cell>
          <cell r="BR2" t="str">
            <v>1999</v>
          </cell>
          <cell r="BS2" t="str">
            <v>1999</v>
          </cell>
          <cell r="BT2" t="str">
            <v>1999</v>
          </cell>
          <cell r="BU2" t="str">
            <v>1999</v>
          </cell>
          <cell r="BV2" t="str">
            <v>1999</v>
          </cell>
          <cell r="BW2" t="str">
            <v>1999</v>
          </cell>
          <cell r="BX2" t="str">
            <v>1999</v>
          </cell>
        </row>
        <row r="3">
          <cell r="C3" t="str">
            <v>Actual</v>
          </cell>
          <cell r="D3" t="str">
            <v>Actual</v>
          </cell>
          <cell r="E3" t="str">
            <v>Actual</v>
          </cell>
          <cell r="F3" t="str">
            <v>Actual</v>
          </cell>
          <cell r="G3" t="str">
            <v>Actual</v>
          </cell>
          <cell r="H3" t="str">
            <v>Actual</v>
          </cell>
          <cell r="I3" t="str">
            <v>Actual</v>
          </cell>
          <cell r="J3" t="str">
            <v>Actual</v>
          </cell>
          <cell r="K3" t="str">
            <v>Actual</v>
          </cell>
          <cell r="L3" t="str">
            <v>Actual</v>
          </cell>
          <cell r="M3" t="str">
            <v>Actual</v>
          </cell>
          <cell r="N3" t="str">
            <v>Actual</v>
          </cell>
          <cell r="O3" t="str">
            <v>Actual</v>
          </cell>
          <cell r="P3" t="str">
            <v>Actual</v>
          </cell>
          <cell r="Q3" t="str">
            <v>Actual</v>
          </cell>
          <cell r="R3" t="str">
            <v>Actual</v>
          </cell>
          <cell r="S3" t="str">
            <v>Actual</v>
          </cell>
          <cell r="T3" t="str">
            <v>Actual</v>
          </cell>
          <cell r="U3" t="str">
            <v>Actual</v>
          </cell>
          <cell r="V3" t="str">
            <v>Actual</v>
          </cell>
          <cell r="W3" t="str">
            <v>Actual</v>
          </cell>
          <cell r="X3" t="str">
            <v>Actual</v>
          </cell>
          <cell r="Y3" t="str">
            <v>Actual</v>
          </cell>
          <cell r="AC3" t="str">
            <v>Budget</v>
          </cell>
          <cell r="AD3" t="str">
            <v>Budget</v>
          </cell>
          <cell r="AE3" t="str">
            <v>Budget</v>
          </cell>
          <cell r="AF3" t="str">
            <v>Budget</v>
          </cell>
          <cell r="AG3" t="str">
            <v>Budget</v>
          </cell>
          <cell r="AH3" t="str">
            <v>Budget</v>
          </cell>
          <cell r="AI3" t="str">
            <v>Budget</v>
          </cell>
          <cell r="AJ3" t="str">
            <v>Budget</v>
          </cell>
          <cell r="AK3" t="str">
            <v>Budget</v>
          </cell>
          <cell r="AL3" t="str">
            <v>Budget</v>
          </cell>
          <cell r="AM3" t="str">
            <v>Budget</v>
          </cell>
          <cell r="AN3" t="str">
            <v>Budget</v>
          </cell>
          <cell r="AO3" t="str">
            <v>Budget</v>
          </cell>
          <cell r="AP3" t="str">
            <v>Budget</v>
          </cell>
          <cell r="AQ3" t="str">
            <v>Budget</v>
          </cell>
          <cell r="AR3" t="str">
            <v>Budget</v>
          </cell>
          <cell r="AS3" t="str">
            <v>Budget</v>
          </cell>
          <cell r="AT3" t="str">
            <v>Budget</v>
          </cell>
          <cell r="AU3" t="str">
            <v>Budget</v>
          </cell>
          <cell r="AV3" t="str">
            <v>Budget</v>
          </cell>
          <cell r="AW3" t="str">
            <v>Budget</v>
          </cell>
          <cell r="AX3" t="str">
            <v>Budget</v>
          </cell>
          <cell r="AY3" t="str">
            <v>Budget</v>
          </cell>
          <cell r="BC3" t="str">
            <v>Budget</v>
          </cell>
          <cell r="BD3" t="str">
            <v>Budget</v>
          </cell>
          <cell r="BE3" t="str">
            <v>Budget</v>
          </cell>
          <cell r="BF3" t="str">
            <v>Budget</v>
          </cell>
          <cell r="BG3" t="str">
            <v>Budget</v>
          </cell>
          <cell r="BH3" t="str">
            <v>Budget</v>
          </cell>
          <cell r="BI3" t="str">
            <v>Budget</v>
          </cell>
          <cell r="BJ3" t="str">
            <v>Budget</v>
          </cell>
          <cell r="BK3" t="str">
            <v>Budget</v>
          </cell>
          <cell r="BL3" t="str">
            <v>Budget</v>
          </cell>
          <cell r="BM3" t="str">
            <v>Budget</v>
          </cell>
          <cell r="BN3" t="str">
            <v>Budget</v>
          </cell>
          <cell r="BO3" t="str">
            <v>Budget</v>
          </cell>
          <cell r="BP3" t="str">
            <v>Budget</v>
          </cell>
          <cell r="BQ3" t="str">
            <v>Budget</v>
          </cell>
          <cell r="BR3" t="str">
            <v>Budget</v>
          </cell>
          <cell r="BS3" t="str">
            <v>Budget</v>
          </cell>
          <cell r="BT3" t="str">
            <v>Budget</v>
          </cell>
          <cell r="BU3" t="str">
            <v>Budget</v>
          </cell>
          <cell r="BV3" t="str">
            <v>Budget</v>
          </cell>
          <cell r="BW3" t="str">
            <v>Budget</v>
          </cell>
          <cell r="BX3" t="str">
            <v>Budget</v>
          </cell>
        </row>
        <row r="4">
          <cell r="C4" t="str">
            <v>Mar</v>
          </cell>
          <cell r="D4" t="str">
            <v>Mar YTD</v>
          </cell>
          <cell r="E4" t="str">
            <v>Oct</v>
          </cell>
          <cell r="F4" t="str">
            <v>Nov</v>
          </cell>
          <cell r="G4" t="str">
            <v>Dec</v>
          </cell>
          <cell r="H4" t="str">
            <v>Jan</v>
          </cell>
          <cell r="I4" t="str">
            <v>Feb</v>
          </cell>
          <cell r="J4" t="str">
            <v>Mar</v>
          </cell>
          <cell r="K4" t="str">
            <v>Apr</v>
          </cell>
          <cell r="L4" t="str">
            <v>May</v>
          </cell>
          <cell r="M4" t="str">
            <v>Jun</v>
          </cell>
          <cell r="N4" t="str">
            <v>Jul</v>
          </cell>
          <cell r="O4" t="str">
            <v>Aug</v>
          </cell>
          <cell r="P4" t="str">
            <v>Sep</v>
          </cell>
          <cell r="Q4" t="str">
            <v>Oct</v>
          </cell>
          <cell r="R4" t="str">
            <v>Nov</v>
          </cell>
          <cell r="S4" t="str">
            <v>Dec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X4" t="str">
            <v>Year</v>
          </cell>
          <cell r="Y4" t="str">
            <v>Q4</v>
          </cell>
          <cell r="AC4" t="str">
            <v>Mar</v>
          </cell>
          <cell r="AD4" t="str">
            <v>Mar YTD</v>
          </cell>
          <cell r="AE4" t="str">
            <v>Oct</v>
          </cell>
          <cell r="AF4" t="str">
            <v>Nov</v>
          </cell>
          <cell r="AG4" t="str">
            <v>Dec</v>
          </cell>
          <cell r="AH4" t="str">
            <v>Jan</v>
          </cell>
          <cell r="AI4" t="str">
            <v>Feb</v>
          </cell>
          <cell r="AJ4" t="str">
            <v>Mar</v>
          </cell>
          <cell r="AK4" t="str">
            <v>Apr</v>
          </cell>
          <cell r="AL4" t="str">
            <v>May</v>
          </cell>
          <cell r="AM4" t="str">
            <v>Jun</v>
          </cell>
          <cell r="AN4" t="str">
            <v>Jul</v>
          </cell>
          <cell r="AO4" t="str">
            <v>Aug</v>
          </cell>
          <cell r="AP4" t="str">
            <v>Sep</v>
          </cell>
          <cell r="AQ4" t="str">
            <v>Oct</v>
          </cell>
          <cell r="AR4" t="str">
            <v>Nov</v>
          </cell>
          <cell r="AS4" t="str">
            <v>Dec</v>
          </cell>
          <cell r="AT4" t="str">
            <v>Q1</v>
          </cell>
          <cell r="AU4" t="str">
            <v>Q2</v>
          </cell>
          <cell r="AV4" t="str">
            <v>Q3</v>
          </cell>
          <cell r="AW4" t="str">
            <v>Q4</v>
          </cell>
          <cell r="AX4" t="str">
            <v>Year</v>
          </cell>
          <cell r="AY4" t="str">
            <v>Q4</v>
          </cell>
          <cell r="BC4" t="str">
            <v>Mar</v>
          </cell>
          <cell r="BD4" t="str">
            <v>Mar YTD</v>
          </cell>
          <cell r="BE4" t="str">
            <v>Oct</v>
          </cell>
          <cell r="BF4" t="str">
            <v>Nov</v>
          </cell>
          <cell r="BG4" t="str">
            <v>Dec</v>
          </cell>
          <cell r="BH4" t="str">
            <v>Jan</v>
          </cell>
          <cell r="BI4" t="str">
            <v>Feb</v>
          </cell>
          <cell r="BJ4" t="str">
            <v>Mar</v>
          </cell>
          <cell r="BK4" t="str">
            <v>Apr</v>
          </cell>
          <cell r="BL4" t="str">
            <v>May</v>
          </cell>
          <cell r="BM4" t="str">
            <v>Jun</v>
          </cell>
          <cell r="BN4" t="str">
            <v>Jul</v>
          </cell>
          <cell r="BO4" t="str">
            <v>Aug</v>
          </cell>
          <cell r="BP4" t="str">
            <v>Sep</v>
          </cell>
          <cell r="BQ4" t="str">
            <v>Oct</v>
          </cell>
          <cell r="BR4" t="str">
            <v>Nov</v>
          </cell>
          <cell r="BS4" t="str">
            <v>Dec</v>
          </cell>
          <cell r="BT4" t="str">
            <v>Q1</v>
          </cell>
          <cell r="BU4" t="str">
            <v>Q2</v>
          </cell>
          <cell r="BV4" t="str">
            <v>Q3</v>
          </cell>
          <cell r="BW4" t="str">
            <v>Q4</v>
          </cell>
          <cell r="BX4" t="str">
            <v>Year</v>
          </cell>
        </row>
        <row r="5">
          <cell r="A5" t="str">
            <v>Total Company</v>
          </cell>
          <cell r="B5" t="str">
            <v>Service Revenues</v>
          </cell>
          <cell r="C5">
            <v>191069684.30999997</v>
          </cell>
          <cell r="D5">
            <v>520374118.67000002</v>
          </cell>
          <cell r="E5">
            <v>109452827.91</v>
          </cell>
          <cell r="F5">
            <v>114022705.43000002</v>
          </cell>
          <cell r="G5">
            <v>138354286.35000002</v>
          </cell>
          <cell r="H5">
            <v>163917692.57999998</v>
          </cell>
          <cell r="I5">
            <v>165386741.77999997</v>
          </cell>
          <cell r="J5">
            <v>191069684.30999997</v>
          </cell>
          <cell r="K5" t="str">
            <v>00</v>
          </cell>
          <cell r="L5" t="str">
            <v>00</v>
          </cell>
          <cell r="M5" t="str">
            <v>00</v>
          </cell>
          <cell r="N5" t="str">
            <v>00</v>
          </cell>
          <cell r="O5" t="str">
            <v>00</v>
          </cell>
          <cell r="P5" t="str">
            <v>00</v>
          </cell>
          <cell r="Q5" t="str">
            <v>00</v>
          </cell>
          <cell r="R5" t="str">
            <v>00</v>
          </cell>
          <cell r="S5" t="str">
            <v>00</v>
          </cell>
          <cell r="T5">
            <v>520374118.67000002</v>
          </cell>
          <cell r="U5" t="str">
            <v>00</v>
          </cell>
          <cell r="V5" t="str">
            <v>00</v>
          </cell>
          <cell r="W5" t="str">
            <v>00</v>
          </cell>
          <cell r="X5">
            <v>520374118.67000002</v>
          </cell>
          <cell r="Y5">
            <v>361829819.69000006</v>
          </cell>
          <cell r="AC5">
            <v>167913064.05731034</v>
          </cell>
          <cell r="AD5">
            <v>485880590.18497902</v>
          </cell>
          <cell r="AE5">
            <v>125450183.86423163</v>
          </cell>
          <cell r="AF5">
            <v>138872746.34091029</v>
          </cell>
          <cell r="AG5">
            <v>155612395.60687608</v>
          </cell>
          <cell r="AH5">
            <v>156126886.38860393</v>
          </cell>
          <cell r="AI5">
            <v>161840639.73906475</v>
          </cell>
          <cell r="AJ5">
            <v>167913064.05731034</v>
          </cell>
          <cell r="AK5">
            <v>176247515.41675866</v>
          </cell>
          <cell r="AL5">
            <v>185420468.42596248</v>
          </cell>
          <cell r="AM5">
            <v>194824578.22842208</v>
          </cell>
          <cell r="AN5">
            <v>204700140.8364695</v>
          </cell>
          <cell r="AO5">
            <v>216023970.58709559</v>
          </cell>
          <cell r="AP5">
            <v>227747430.33353356</v>
          </cell>
          <cell r="AQ5">
            <v>240905113.93403929</v>
          </cell>
          <cell r="AR5">
            <v>257548871.61717132</v>
          </cell>
          <cell r="AS5">
            <v>278667844.15732819</v>
          </cell>
          <cell r="AT5">
            <v>485880590.18497902</v>
          </cell>
          <cell r="AU5">
            <v>556492562.07114315</v>
          </cell>
          <cell r="AV5">
            <v>648471541.75709856</v>
          </cell>
          <cell r="AW5">
            <v>777121829.70853877</v>
          </cell>
          <cell r="AX5">
            <v>2467966523.7217598</v>
          </cell>
          <cell r="AY5">
            <v>419935325.81201798</v>
          </cell>
          <cell r="BC5">
            <v>154001429.97357938</v>
          </cell>
          <cell r="BD5">
            <v>445625518.47704673</v>
          </cell>
          <cell r="BE5">
            <v>125450183.86423163</v>
          </cell>
          <cell r="BF5">
            <v>138872746.34091029</v>
          </cell>
          <cell r="BG5">
            <v>155612395.60687608</v>
          </cell>
          <cell r="BH5">
            <v>143191825.12716907</v>
          </cell>
          <cell r="BI5">
            <v>148432263.37629825</v>
          </cell>
          <cell r="BJ5">
            <v>154001429.97357938</v>
          </cell>
          <cell r="BK5">
            <v>160313617.96884704</v>
          </cell>
          <cell r="BL5">
            <v>168657559.49075627</v>
          </cell>
          <cell r="BM5">
            <v>177211765.46708503</v>
          </cell>
          <cell r="BN5">
            <v>183632159.93226629</v>
          </cell>
          <cell r="BO5">
            <v>193789977.76129848</v>
          </cell>
          <cell r="BP5">
            <v>204307287.40119851</v>
          </cell>
          <cell r="BQ5">
            <v>218142688.08165234</v>
          </cell>
          <cell r="BR5">
            <v>233213752.08867824</v>
          </cell>
          <cell r="BS5">
            <v>252337048.47867391</v>
          </cell>
          <cell r="BT5">
            <v>445625518.47704673</v>
          </cell>
          <cell r="BU5">
            <v>506182942.92668831</v>
          </cell>
          <cell r="BV5">
            <v>581729425.09476316</v>
          </cell>
          <cell r="BW5">
            <v>703693488.64900446</v>
          </cell>
          <cell r="BX5">
            <v>2237231375.1475029</v>
          </cell>
        </row>
        <row r="6">
          <cell r="B6" t="str">
            <v>Equipment Revenues</v>
          </cell>
          <cell r="C6">
            <v>66149631.739999995</v>
          </cell>
          <cell r="D6">
            <v>134802879.40000001</v>
          </cell>
          <cell r="E6">
            <v>33363670.099999998</v>
          </cell>
          <cell r="F6">
            <v>31418525.130000003</v>
          </cell>
          <cell r="G6">
            <v>33783219.380000003</v>
          </cell>
          <cell r="H6">
            <v>28198805.659999996</v>
          </cell>
          <cell r="I6">
            <v>40454441.999999993</v>
          </cell>
          <cell r="J6">
            <v>66149631.739999995</v>
          </cell>
          <cell r="K6" t="str">
            <v>00</v>
          </cell>
          <cell r="L6" t="str">
            <v>00</v>
          </cell>
          <cell r="M6" t="str">
            <v>00</v>
          </cell>
          <cell r="N6" t="str">
            <v>00</v>
          </cell>
          <cell r="O6" t="str">
            <v>00</v>
          </cell>
          <cell r="P6" t="str">
            <v>00</v>
          </cell>
          <cell r="Q6" t="str">
            <v>00</v>
          </cell>
          <cell r="R6" t="str">
            <v>00</v>
          </cell>
          <cell r="S6" t="str">
            <v>00</v>
          </cell>
          <cell r="T6">
            <v>134802879.40000001</v>
          </cell>
          <cell r="U6" t="str">
            <v>00</v>
          </cell>
          <cell r="V6" t="str">
            <v>00</v>
          </cell>
          <cell r="W6" t="str">
            <v>00</v>
          </cell>
          <cell r="X6">
            <v>134802879.40000001</v>
          </cell>
          <cell r="Y6">
            <v>98565414.610000014</v>
          </cell>
          <cell r="AC6">
            <v>24618061.844398879</v>
          </cell>
          <cell r="AD6">
            <v>64197746.112634182</v>
          </cell>
          <cell r="AE6">
            <v>35302956.239999995</v>
          </cell>
          <cell r="AF6">
            <v>57473783.239999995</v>
          </cell>
          <cell r="AG6">
            <v>58032312.159999996</v>
          </cell>
          <cell r="AH6">
            <v>20386891.206420094</v>
          </cell>
          <cell r="AI6">
            <v>19192793.06181521</v>
          </cell>
          <cell r="AJ6">
            <v>24618061.844398879</v>
          </cell>
          <cell r="AK6">
            <v>25199081.312674291</v>
          </cell>
          <cell r="AL6">
            <v>26480116.499851398</v>
          </cell>
          <cell r="AM6">
            <v>26907034.435674798</v>
          </cell>
          <cell r="AN6">
            <v>28748235.946496207</v>
          </cell>
          <cell r="AO6">
            <v>28357324.324418291</v>
          </cell>
          <cell r="AP6">
            <v>35558214.071130626</v>
          </cell>
          <cell r="AQ6">
            <v>36035076.949748449</v>
          </cell>
          <cell r="AR6">
            <v>45718686.955216989</v>
          </cell>
          <cell r="AS6">
            <v>54600481.841907434</v>
          </cell>
          <cell r="AT6">
            <v>64197746.112634182</v>
          </cell>
          <cell r="AU6">
            <v>78586232.248200491</v>
          </cell>
          <cell r="AV6">
            <v>92663774.342045128</v>
          </cell>
          <cell r="AW6">
            <v>136354245.74687287</v>
          </cell>
          <cell r="AX6">
            <v>371801998.44975263</v>
          </cell>
          <cell r="AY6">
            <v>150809051.63999999</v>
          </cell>
          <cell r="BC6">
            <v>26861515.529304951</v>
          </cell>
          <cell r="BD6">
            <v>70048112.034589261</v>
          </cell>
          <cell r="BE6">
            <v>35302956.239999995</v>
          </cell>
          <cell r="BF6">
            <v>57473783.239999995</v>
          </cell>
          <cell r="BG6">
            <v>58032312.159999996</v>
          </cell>
          <cell r="BH6">
            <v>22244756.642371483</v>
          </cell>
          <cell r="BI6">
            <v>20941839.862912823</v>
          </cell>
          <cell r="BJ6">
            <v>26861515.529304951</v>
          </cell>
          <cell r="BK6">
            <v>22265881.717496451</v>
          </cell>
          <cell r="BL6">
            <v>23397803.060172152</v>
          </cell>
          <cell r="BM6">
            <v>23775027.298793122</v>
          </cell>
          <cell r="BN6">
            <v>26512148.088363938</v>
          </cell>
          <cell r="BO6">
            <v>26151642.253039617</v>
          </cell>
          <cell r="BP6">
            <v>32792434.25461239</v>
          </cell>
          <cell r="BQ6">
            <v>30989783.052335143</v>
          </cell>
          <cell r="BR6">
            <v>39317584.701028086</v>
          </cell>
          <cell r="BS6">
            <v>46955833.872459315</v>
          </cell>
          <cell r="BT6">
            <v>70048112.034589261</v>
          </cell>
          <cell r="BU6">
            <v>69438712.076461732</v>
          </cell>
          <cell r="BV6">
            <v>85456224.596015945</v>
          </cell>
          <cell r="BW6">
            <v>117263201.62582254</v>
          </cell>
          <cell r="BX6">
            <v>342206250.33288944</v>
          </cell>
        </row>
        <row r="7">
          <cell r="B7" t="str">
            <v>Gross Revenue</v>
          </cell>
          <cell r="C7">
            <v>257219316.05000001</v>
          </cell>
          <cell r="D7">
            <v>655176998.07000005</v>
          </cell>
          <cell r="E7">
            <v>142816498.01000002</v>
          </cell>
          <cell r="F7">
            <v>145441230.56</v>
          </cell>
          <cell r="G7">
            <v>172137505.73000005</v>
          </cell>
          <cell r="H7">
            <v>192116498.24000001</v>
          </cell>
          <cell r="I7">
            <v>205841183.77999994</v>
          </cell>
          <cell r="J7">
            <v>257219316.05000001</v>
          </cell>
          <cell r="K7" t="str">
            <v>00</v>
          </cell>
          <cell r="L7" t="str">
            <v>00</v>
          </cell>
          <cell r="M7" t="str">
            <v>00</v>
          </cell>
          <cell r="N7" t="str">
            <v>00</v>
          </cell>
          <cell r="O7" t="str">
            <v>00</v>
          </cell>
          <cell r="P7" t="str">
            <v>00</v>
          </cell>
          <cell r="Q7" t="str">
            <v>00</v>
          </cell>
          <cell r="R7" t="str">
            <v>00</v>
          </cell>
          <cell r="S7" t="str">
            <v>00</v>
          </cell>
          <cell r="T7">
            <v>655176998.07000005</v>
          </cell>
          <cell r="U7" t="str">
            <v>00</v>
          </cell>
          <cell r="V7" t="str">
            <v>00</v>
          </cell>
          <cell r="W7" t="str">
            <v>00</v>
          </cell>
          <cell r="X7">
            <v>655176998.07000005</v>
          </cell>
          <cell r="Y7">
            <v>460395234.30000007</v>
          </cell>
          <cell r="AC7">
            <v>192531125.90170923</v>
          </cell>
          <cell r="AD7">
            <v>550078336.29761326</v>
          </cell>
          <cell r="AE7">
            <v>160753140.10423166</v>
          </cell>
          <cell r="AF7">
            <v>196346529.5809103</v>
          </cell>
          <cell r="AG7">
            <v>213644707.76687607</v>
          </cell>
          <cell r="AH7">
            <v>176513777.59502405</v>
          </cell>
          <cell r="AI7">
            <v>181033432.80087999</v>
          </cell>
          <cell r="AJ7">
            <v>192531125.90170923</v>
          </cell>
          <cell r="AK7">
            <v>201446596.72943294</v>
          </cell>
          <cell r="AL7">
            <v>211900584.92581391</v>
          </cell>
          <cell r="AM7">
            <v>221731612.66409686</v>
          </cell>
          <cell r="AN7">
            <v>233448376.78296572</v>
          </cell>
          <cell r="AO7">
            <v>244381294.91151386</v>
          </cell>
          <cell r="AP7">
            <v>263305644.40466416</v>
          </cell>
          <cell r="AQ7">
            <v>276940190.88378775</v>
          </cell>
          <cell r="AR7">
            <v>303267558.57238829</v>
          </cell>
          <cell r="AS7">
            <v>333268325.99923563</v>
          </cell>
          <cell r="AT7">
            <v>550078336.29761326</v>
          </cell>
          <cell r="AU7">
            <v>635078794.31934357</v>
          </cell>
          <cell r="AV7">
            <v>741135316.09914374</v>
          </cell>
          <cell r="AW7">
            <v>913476075.45541167</v>
          </cell>
          <cell r="AX7">
            <v>2839768522.1715121</v>
          </cell>
          <cell r="AY7">
            <v>570744377.45201802</v>
          </cell>
          <cell r="BC7">
            <v>180862945.50288433</v>
          </cell>
          <cell r="BD7">
            <v>515673630.51163602</v>
          </cell>
          <cell r="BE7">
            <v>160753140.10423166</v>
          </cell>
          <cell r="BF7">
            <v>196346529.5809103</v>
          </cell>
          <cell r="BG7">
            <v>213644707.76687607</v>
          </cell>
          <cell r="BH7">
            <v>165436581.76954058</v>
          </cell>
          <cell r="BI7">
            <v>169374103.23921111</v>
          </cell>
          <cell r="BJ7">
            <v>180862945.50288433</v>
          </cell>
          <cell r="BK7">
            <v>182579499.68634349</v>
          </cell>
          <cell r="BL7">
            <v>192055362.55092847</v>
          </cell>
          <cell r="BM7">
            <v>200986792.76587814</v>
          </cell>
          <cell r="BN7">
            <v>210144308.02063024</v>
          </cell>
          <cell r="BO7">
            <v>219941620.01433808</v>
          </cell>
          <cell r="BP7">
            <v>237099721.65581086</v>
          </cell>
          <cell r="BQ7">
            <v>249132471.13398752</v>
          </cell>
          <cell r="BR7">
            <v>272531336.78970629</v>
          </cell>
          <cell r="BS7">
            <v>299292882.35113323</v>
          </cell>
          <cell r="BT7">
            <v>515673630.51163602</v>
          </cell>
          <cell r="BU7">
            <v>575621655.00314999</v>
          </cell>
          <cell r="BV7">
            <v>667185649.69077921</v>
          </cell>
          <cell r="BW7">
            <v>820956690.274827</v>
          </cell>
          <cell r="BX7">
            <v>2579437625.480392</v>
          </cell>
        </row>
        <row r="8">
          <cell r="B8" t="str">
            <v>Bad Debt</v>
          </cell>
          <cell r="C8">
            <v>-15511766.610000003</v>
          </cell>
          <cell r="D8">
            <v>-51002296.579999998</v>
          </cell>
          <cell r="E8">
            <v>-5230683.9800000004</v>
          </cell>
          <cell r="F8">
            <v>-8620904.1799999997</v>
          </cell>
          <cell r="G8">
            <v>-9422585.3500000015</v>
          </cell>
          <cell r="H8">
            <v>-14968889.359999999</v>
          </cell>
          <cell r="I8">
            <v>-20521640.609999999</v>
          </cell>
          <cell r="J8">
            <v>-15511766.610000003</v>
          </cell>
          <cell r="K8" t="str">
            <v>00</v>
          </cell>
          <cell r="L8" t="str">
            <v>00</v>
          </cell>
          <cell r="M8" t="str">
            <v>00</v>
          </cell>
          <cell r="N8" t="str">
            <v>00</v>
          </cell>
          <cell r="O8" t="str">
            <v>00</v>
          </cell>
          <cell r="P8" t="str">
            <v>00</v>
          </cell>
          <cell r="Q8" t="str">
            <v>00</v>
          </cell>
          <cell r="R8" t="str">
            <v>00</v>
          </cell>
          <cell r="S8" t="str">
            <v>00</v>
          </cell>
          <cell r="T8">
            <v>-51002296.579999998</v>
          </cell>
          <cell r="U8" t="str">
            <v>00</v>
          </cell>
          <cell r="V8" t="str">
            <v>00</v>
          </cell>
          <cell r="W8" t="str">
            <v>00</v>
          </cell>
          <cell r="X8">
            <v>-51002296.579999998</v>
          </cell>
          <cell r="Y8">
            <v>-23274173.509999998</v>
          </cell>
          <cell r="AC8">
            <v>-10139631</v>
          </cell>
          <cell r="AD8">
            <v>-29335997</v>
          </cell>
          <cell r="AE8">
            <v>-4840193</v>
          </cell>
          <cell r="AF8">
            <v>-5328840</v>
          </cell>
          <cell r="AG8">
            <v>-6010899</v>
          </cell>
          <cell r="AH8">
            <v>-9427884</v>
          </cell>
          <cell r="AI8">
            <v>-9768482</v>
          </cell>
          <cell r="AJ8">
            <v>-10139631</v>
          </cell>
          <cell r="AK8">
            <v>-10643609</v>
          </cell>
          <cell r="AL8">
            <v>-11204290</v>
          </cell>
          <cell r="AM8">
            <v>-11778872</v>
          </cell>
          <cell r="AN8">
            <v>-12374897</v>
          </cell>
          <cell r="AO8">
            <v>-13054603</v>
          </cell>
          <cell r="AP8">
            <v>-13749999</v>
          </cell>
          <cell r="AQ8">
            <v>-14520800</v>
          </cell>
          <cell r="AR8">
            <v>-15511418</v>
          </cell>
          <cell r="AS8">
            <v>-16776746</v>
          </cell>
          <cell r="AT8">
            <v>-29335997</v>
          </cell>
          <cell r="AU8">
            <v>-33626771</v>
          </cell>
          <cell r="AV8">
            <v>-39179499</v>
          </cell>
          <cell r="AW8">
            <v>-46808964</v>
          </cell>
          <cell r="AX8">
            <v>-148951231</v>
          </cell>
          <cell r="AY8">
            <v>-16179932</v>
          </cell>
          <cell r="BC8">
            <v>-9414168.5013284963</v>
          </cell>
          <cell r="BD8">
            <v>-27237428.744707633</v>
          </cell>
          <cell r="BE8">
            <v>-4840193</v>
          </cell>
          <cell r="BF8">
            <v>-5328840</v>
          </cell>
          <cell r="BG8">
            <v>-6010899</v>
          </cell>
          <cell r="BH8">
            <v>-8753500.9577830303</v>
          </cell>
          <cell r="BI8">
            <v>-9069759.2855961062</v>
          </cell>
          <cell r="BJ8">
            <v>-9414168.5013284963</v>
          </cell>
          <cell r="BK8">
            <v>-9757917.8273146693</v>
          </cell>
          <cell r="BL8">
            <v>-10272032.102781113</v>
          </cell>
          <cell r="BM8">
            <v>-10798897.127377221</v>
          </cell>
          <cell r="BN8">
            <v>-11138436.481477598</v>
          </cell>
          <cell r="BO8">
            <v>-11750276.214984782</v>
          </cell>
          <cell r="BP8">
            <v>-12376092.339389248</v>
          </cell>
          <cell r="BQ8">
            <v>-13129979.814060833</v>
          </cell>
          <cell r="BR8">
            <v>-14025617.728555679</v>
          </cell>
          <cell r="BS8">
            <v>-15169882.096459512</v>
          </cell>
          <cell r="BT8">
            <v>-27237428.744707633</v>
          </cell>
          <cell r="BU8">
            <v>-30828847.057473004</v>
          </cell>
          <cell r="BV8">
            <v>-35264805.035851628</v>
          </cell>
          <cell r="BW8">
            <v>-42325479.639076024</v>
          </cell>
          <cell r="BX8">
            <v>-135656560.4771083</v>
          </cell>
        </row>
        <row r="9">
          <cell r="B9" t="str">
            <v>Net Revenue</v>
          </cell>
          <cell r="C9">
            <v>241707549.44</v>
          </cell>
          <cell r="D9">
            <v>604174701.49000001</v>
          </cell>
          <cell r="E9">
            <v>137585814.03</v>
          </cell>
          <cell r="F9">
            <v>136820326.38000003</v>
          </cell>
          <cell r="G9">
            <v>162714920.38000005</v>
          </cell>
          <cell r="H9">
            <v>177147608.88</v>
          </cell>
          <cell r="I9">
            <v>185319543.16999999</v>
          </cell>
          <cell r="J9">
            <v>241707549.44</v>
          </cell>
          <cell r="K9" t="str">
            <v>00</v>
          </cell>
          <cell r="L9" t="str">
            <v>00</v>
          </cell>
          <cell r="M9" t="str">
            <v>00</v>
          </cell>
          <cell r="N9" t="str">
            <v>00</v>
          </cell>
          <cell r="O9" t="str">
            <v>00</v>
          </cell>
          <cell r="P9" t="str">
            <v>00</v>
          </cell>
          <cell r="Q9" t="str">
            <v>00</v>
          </cell>
          <cell r="R9" t="str">
            <v>00</v>
          </cell>
          <cell r="S9" t="str">
            <v>00</v>
          </cell>
          <cell r="T9">
            <v>604174701.49000001</v>
          </cell>
          <cell r="U9" t="str">
            <v>00</v>
          </cell>
          <cell r="V9" t="str">
            <v>00</v>
          </cell>
          <cell r="W9" t="str">
            <v>00</v>
          </cell>
          <cell r="X9">
            <v>604174701.49000001</v>
          </cell>
          <cell r="Y9">
            <v>437121060.79000008</v>
          </cell>
          <cell r="AC9">
            <v>182391494.90170923</v>
          </cell>
          <cell r="AD9">
            <v>520742339.2976132</v>
          </cell>
          <cell r="AE9">
            <v>155912947.10423166</v>
          </cell>
          <cell r="AF9">
            <v>191017689.5809103</v>
          </cell>
          <cell r="AG9">
            <v>207633808.76687607</v>
          </cell>
          <cell r="AH9">
            <v>167085893.59502405</v>
          </cell>
          <cell r="AI9">
            <v>171264950.80087999</v>
          </cell>
          <cell r="AJ9">
            <v>182391494.90170923</v>
          </cell>
          <cell r="AK9">
            <v>190802987.72943294</v>
          </cell>
          <cell r="AL9">
            <v>200696294.92581391</v>
          </cell>
          <cell r="AM9">
            <v>209952740.66409686</v>
          </cell>
          <cell r="AN9">
            <v>221073479.78296572</v>
          </cell>
          <cell r="AO9">
            <v>231326691.91151386</v>
          </cell>
          <cell r="AP9">
            <v>249555645.40466416</v>
          </cell>
          <cell r="AQ9">
            <v>262419390.88378775</v>
          </cell>
          <cell r="AR9">
            <v>287756140.57238829</v>
          </cell>
          <cell r="AS9">
            <v>316491579.99923563</v>
          </cell>
          <cell r="AT9">
            <v>520742339.2976132</v>
          </cell>
          <cell r="AU9">
            <v>601452023.31934357</v>
          </cell>
          <cell r="AV9">
            <v>701955817.09914374</v>
          </cell>
          <cell r="AW9">
            <v>866667111.45541167</v>
          </cell>
          <cell r="AX9">
            <v>2690817291.1715121</v>
          </cell>
          <cell r="AY9">
            <v>554564445.4520179</v>
          </cell>
          <cell r="BC9">
            <v>171448777.00155583</v>
          </cell>
          <cell r="BD9">
            <v>488436201.76692832</v>
          </cell>
          <cell r="BE9">
            <v>155912947.10423166</v>
          </cell>
          <cell r="BF9">
            <v>191017689.5809103</v>
          </cell>
          <cell r="BG9">
            <v>207633808.76687607</v>
          </cell>
          <cell r="BH9">
            <v>156683080.81175756</v>
          </cell>
          <cell r="BI9">
            <v>160304343.95361498</v>
          </cell>
          <cell r="BJ9">
            <v>171448777.00155583</v>
          </cell>
          <cell r="BK9">
            <v>172821581.85902882</v>
          </cell>
          <cell r="BL9">
            <v>181783330.44814736</v>
          </cell>
          <cell r="BM9">
            <v>190187895.63850093</v>
          </cell>
          <cell r="BN9">
            <v>199005871.53915262</v>
          </cell>
          <cell r="BO9">
            <v>208191343.7993533</v>
          </cell>
          <cell r="BP9">
            <v>224723629.31642163</v>
          </cell>
          <cell r="BQ9">
            <v>236002491.31992668</v>
          </cell>
          <cell r="BR9">
            <v>258505719.06115064</v>
          </cell>
          <cell r="BS9">
            <v>284123000.25467372</v>
          </cell>
          <cell r="BT9">
            <v>488436201.76692832</v>
          </cell>
          <cell r="BU9">
            <v>544792807.94567692</v>
          </cell>
          <cell r="BV9">
            <v>631920844.65492749</v>
          </cell>
          <cell r="BW9">
            <v>778631210.63575101</v>
          </cell>
          <cell r="BX9">
            <v>2443781065.003284</v>
          </cell>
        </row>
        <row r="10">
          <cell r="B10" t="str">
            <v>Cost of Equipment</v>
          </cell>
          <cell r="C10">
            <v>172363779.40000001</v>
          </cell>
          <cell r="D10">
            <v>358417028.06999993</v>
          </cell>
          <cell r="E10">
            <v>106837960.85000001</v>
          </cell>
          <cell r="F10">
            <v>85713204.589999989</v>
          </cell>
          <cell r="G10">
            <v>137004111.68000001</v>
          </cell>
          <cell r="H10">
            <v>90407884.160000026</v>
          </cell>
          <cell r="I10">
            <v>95645364.51000002</v>
          </cell>
          <cell r="J10">
            <v>172363779.40000001</v>
          </cell>
          <cell r="K10" t="str">
            <v>00</v>
          </cell>
          <cell r="L10" t="str">
            <v>00</v>
          </cell>
          <cell r="M10" t="str">
            <v>00</v>
          </cell>
          <cell r="N10" t="str">
            <v>00</v>
          </cell>
          <cell r="O10" t="str">
            <v>00</v>
          </cell>
          <cell r="P10" t="str">
            <v>00</v>
          </cell>
          <cell r="Q10" t="str">
            <v>00</v>
          </cell>
          <cell r="R10" t="str">
            <v>00</v>
          </cell>
          <cell r="S10" t="str">
            <v>00</v>
          </cell>
          <cell r="T10">
            <v>358417028.06999993</v>
          </cell>
          <cell r="U10" t="str">
            <v>00</v>
          </cell>
          <cell r="V10" t="str">
            <v>00</v>
          </cell>
          <cell r="W10" t="str">
            <v>00</v>
          </cell>
          <cell r="X10">
            <v>358417028.06999993</v>
          </cell>
          <cell r="Y10">
            <v>329555277.12</v>
          </cell>
          <cell r="AC10">
            <v>67185809.308405235</v>
          </cell>
          <cell r="AD10">
            <v>182404232.23161224</v>
          </cell>
          <cell r="AE10">
            <v>76872031.598888308</v>
          </cell>
          <cell r="AF10">
            <v>127334994.2333627</v>
          </cell>
          <cell r="AG10">
            <v>131201779.30946808</v>
          </cell>
          <cell r="AH10">
            <v>62178261.731450908</v>
          </cell>
          <cell r="AI10">
            <v>53040161.191756085</v>
          </cell>
          <cell r="AJ10">
            <v>67185809.308405235</v>
          </cell>
          <cell r="AK10">
            <v>66598774.975420058</v>
          </cell>
          <cell r="AL10">
            <v>67266841.674902067</v>
          </cell>
          <cell r="AM10">
            <v>68876751.709816948</v>
          </cell>
          <cell r="AN10">
            <v>75029795.122038096</v>
          </cell>
          <cell r="AO10">
            <v>73513972.72936289</v>
          </cell>
          <cell r="AP10">
            <v>93974806.600369751</v>
          </cell>
          <cell r="AQ10">
            <v>93002098.152421072</v>
          </cell>
          <cell r="AR10">
            <v>113781988.28996496</v>
          </cell>
          <cell r="AS10">
            <v>136094848.32372814</v>
          </cell>
          <cell r="AT10">
            <v>182404232.23161224</v>
          </cell>
          <cell r="AU10">
            <v>202742368.36013907</v>
          </cell>
          <cell r="AV10">
            <v>242518574.45177072</v>
          </cell>
          <cell r="AW10">
            <v>342878934.76611418</v>
          </cell>
          <cell r="AX10">
            <v>970544109.80963624</v>
          </cell>
          <cell r="AY10">
            <v>335408805.1417191</v>
          </cell>
          <cell r="AZ10">
            <v>54.117903769101567</v>
          </cell>
          <cell r="BC10">
            <v>71705331.416319162</v>
          </cell>
          <cell r="BD10">
            <v>194809528.64184695</v>
          </cell>
          <cell r="BE10">
            <v>76872031.598888308</v>
          </cell>
          <cell r="BF10">
            <v>127334994.2333627</v>
          </cell>
          <cell r="BG10">
            <v>131201779.30946808</v>
          </cell>
          <cell r="BH10">
            <v>66504955.639171757</v>
          </cell>
          <cell r="BI10">
            <v>56599241.586356044</v>
          </cell>
          <cell r="BJ10">
            <v>71705331.416319162</v>
          </cell>
          <cell r="BK10">
            <v>60022459.816875108</v>
          </cell>
          <cell r="BL10">
            <v>60564781.627008289</v>
          </cell>
          <cell r="BM10">
            <v>61996794.409503415</v>
          </cell>
          <cell r="BN10">
            <v>69850859.784339994</v>
          </cell>
          <cell r="BO10">
            <v>68522849.16491282</v>
          </cell>
          <cell r="BP10">
            <v>87461275.26224722</v>
          </cell>
          <cell r="BQ10">
            <v>82450965.290649623</v>
          </cell>
          <cell r="BR10">
            <v>100862213.33175936</v>
          </cell>
          <cell r="BS10">
            <v>120782634.22135204</v>
          </cell>
          <cell r="BT10">
            <v>194809528.64184695</v>
          </cell>
          <cell r="BU10">
            <v>182584035.85338682</v>
          </cell>
          <cell r="BV10">
            <v>225834984.21150002</v>
          </cell>
          <cell r="BW10">
            <v>304095812.84376103</v>
          </cell>
          <cell r="BX10">
            <v>907324361.55049491</v>
          </cell>
        </row>
        <row r="11">
          <cell r="B11" t="str">
            <v>Interconnect &amp; Access</v>
          </cell>
          <cell r="C11">
            <v>27020219.02</v>
          </cell>
          <cell r="D11">
            <v>65651625.75</v>
          </cell>
          <cell r="E11">
            <v>8088056.879999999</v>
          </cell>
          <cell r="F11">
            <v>13855477.649999999</v>
          </cell>
          <cell r="G11">
            <v>14742101.440000003</v>
          </cell>
          <cell r="H11">
            <v>18746101.450000003</v>
          </cell>
          <cell r="I11">
            <v>19885305.280000001</v>
          </cell>
          <cell r="J11">
            <v>27020219.02</v>
          </cell>
          <cell r="K11" t="str">
            <v>00</v>
          </cell>
          <cell r="L11" t="str">
            <v>00</v>
          </cell>
          <cell r="M11" t="str">
            <v>00</v>
          </cell>
          <cell r="N11" t="str">
            <v>00</v>
          </cell>
          <cell r="O11" t="str">
            <v>00</v>
          </cell>
          <cell r="P11" t="str">
            <v>00</v>
          </cell>
          <cell r="Q11" t="str">
            <v>00</v>
          </cell>
          <cell r="R11" t="str">
            <v>00</v>
          </cell>
          <cell r="S11" t="str">
            <v>00</v>
          </cell>
          <cell r="T11">
            <v>65651625.75</v>
          </cell>
          <cell r="U11" t="str">
            <v>00</v>
          </cell>
          <cell r="V11" t="str">
            <v>00</v>
          </cell>
          <cell r="W11" t="str">
            <v>00</v>
          </cell>
          <cell r="X11">
            <v>65651625.75</v>
          </cell>
          <cell r="Y11">
            <v>36685635.969999999</v>
          </cell>
          <cell r="Z11">
            <v>5.9191937918680706</v>
          </cell>
          <cell r="AC11">
            <v>19593963.164403982</v>
          </cell>
          <cell r="AD11">
            <v>57265046.712675072</v>
          </cell>
          <cell r="AE11">
            <v>14351051.578154545</v>
          </cell>
          <cell r="AF11">
            <v>15781476.166987613</v>
          </cell>
          <cell r="AG11">
            <v>17746240.7058248</v>
          </cell>
          <cell r="AH11">
            <v>18599892.464754663</v>
          </cell>
          <cell r="AI11">
            <v>19071191.083516426</v>
          </cell>
          <cell r="AJ11">
            <v>19593963.164403982</v>
          </cell>
          <cell r="AK11">
            <v>21213041.108174149</v>
          </cell>
          <cell r="AL11">
            <v>21947747.04145902</v>
          </cell>
          <cell r="AM11">
            <v>22643084.075627893</v>
          </cell>
          <cell r="AN11">
            <v>24466760.225960597</v>
          </cell>
          <cell r="AO11">
            <v>25319608.540597826</v>
          </cell>
          <cell r="AP11">
            <v>26151734.911093295</v>
          </cell>
          <cell r="AQ11">
            <v>28838022.625717789</v>
          </cell>
          <cell r="AR11">
            <v>30121972.632137742</v>
          </cell>
          <cell r="AS11">
            <v>31818036.05915238</v>
          </cell>
          <cell r="AT11">
            <v>57265046.712675072</v>
          </cell>
          <cell r="AU11">
            <v>65803872.22526107</v>
          </cell>
          <cell r="AV11">
            <v>75938103.677651718</v>
          </cell>
          <cell r="AW11">
            <v>90778031.317007914</v>
          </cell>
          <cell r="AX11">
            <v>289785053.93259573</v>
          </cell>
          <cell r="AY11">
            <v>47878768.450966947</v>
          </cell>
          <cell r="AZ11">
            <v>7.7251954745723435</v>
          </cell>
          <cell r="BC11">
            <v>13975815.169077562</v>
          </cell>
          <cell r="BD11">
            <v>40845675.69377239</v>
          </cell>
          <cell r="BE11">
            <v>14351051.578154545</v>
          </cell>
          <cell r="BF11">
            <v>15781476.166987613</v>
          </cell>
          <cell r="BG11">
            <v>17746240.7058248</v>
          </cell>
          <cell r="BH11">
            <v>13266854.777033076</v>
          </cell>
          <cell r="BI11">
            <v>13603005.747661751</v>
          </cell>
          <cell r="BJ11">
            <v>13975815.169077562</v>
          </cell>
          <cell r="BK11">
            <v>15149190.202667162</v>
          </cell>
          <cell r="BL11">
            <v>15674009.595592834</v>
          </cell>
          <cell r="BM11">
            <v>16170627.454217672</v>
          </cell>
          <cell r="BN11">
            <v>17131927.590986509</v>
          </cell>
          <cell r="BO11">
            <v>17729217.771438006</v>
          </cell>
          <cell r="BP11">
            <v>18311763.556801014</v>
          </cell>
          <cell r="BQ11">
            <v>20644996.512237441</v>
          </cell>
          <cell r="BR11">
            <v>21564183.807682302</v>
          </cell>
          <cell r="BS11">
            <v>22778407.814604666</v>
          </cell>
          <cell r="BT11">
            <v>40845675.69377239</v>
          </cell>
          <cell r="BU11">
            <v>46993827.252477676</v>
          </cell>
          <cell r="BV11">
            <v>53172908.919225529</v>
          </cell>
          <cell r="BW11">
            <v>64987588.134524412</v>
          </cell>
          <cell r="BX11">
            <v>205999999.99999997</v>
          </cell>
        </row>
        <row r="12">
          <cell r="B12" t="str">
            <v>Logistic Handling</v>
          </cell>
          <cell r="C12">
            <v>2983356.05</v>
          </cell>
          <cell r="D12">
            <v>8539173.4600000009</v>
          </cell>
          <cell r="E12">
            <v>941893.24</v>
          </cell>
          <cell r="F12">
            <v>1802156.96</v>
          </cell>
          <cell r="G12">
            <v>112623.41</v>
          </cell>
          <cell r="H12">
            <v>2754261.74</v>
          </cell>
          <cell r="I12">
            <v>2801555.67</v>
          </cell>
          <cell r="J12">
            <v>2983356.05</v>
          </cell>
          <cell r="K12" t="str">
            <v>00</v>
          </cell>
          <cell r="L12" t="str">
            <v>00</v>
          </cell>
          <cell r="M12" t="str">
            <v>00</v>
          </cell>
          <cell r="N12" t="str">
            <v>00</v>
          </cell>
          <cell r="O12" t="str">
            <v>00</v>
          </cell>
          <cell r="P12" t="str">
            <v>00</v>
          </cell>
          <cell r="Q12" t="str">
            <v>00</v>
          </cell>
          <cell r="R12" t="str">
            <v>00</v>
          </cell>
          <cell r="S12" t="str">
            <v>00</v>
          </cell>
          <cell r="T12">
            <v>8539173.4600000009</v>
          </cell>
          <cell r="U12" t="str">
            <v>00</v>
          </cell>
          <cell r="V12" t="str">
            <v>00</v>
          </cell>
          <cell r="W12" t="str">
            <v>00</v>
          </cell>
          <cell r="X12">
            <v>8539173.4600000009</v>
          </cell>
          <cell r="Y12">
            <v>2856673.61</v>
          </cell>
          <cell r="Z12">
            <v>-1.4208062081319293</v>
          </cell>
          <cell r="AC12">
            <v>1201181.5432827147</v>
          </cell>
          <cell r="AD12">
            <v>3125967.8264016323</v>
          </cell>
          <cell r="AE12">
            <v>2266598.8974338775</v>
          </cell>
          <cell r="AF12">
            <v>2678376.2164545557</v>
          </cell>
          <cell r="AG12">
            <v>3240100.6833538525</v>
          </cell>
          <cell r="AH12">
            <v>967629.58966198086</v>
          </cell>
          <cell r="AI12">
            <v>957156.69345693663</v>
          </cell>
          <cell r="AJ12">
            <v>1201181.5432827147</v>
          </cell>
          <cell r="AK12">
            <v>1175286.9424280485</v>
          </cell>
          <cell r="AL12">
            <v>1246852.9509268675</v>
          </cell>
          <cell r="AM12">
            <v>1294189.7008870149</v>
          </cell>
          <cell r="AN12">
            <v>1421031.3937442454</v>
          </cell>
          <cell r="AO12">
            <v>1309140.3255774705</v>
          </cell>
          <cell r="AP12">
            <v>1806757.2388273913</v>
          </cell>
          <cell r="AQ12">
            <v>1795417.1844116217</v>
          </cell>
          <cell r="AR12">
            <v>2207729.1177033922</v>
          </cell>
          <cell r="AS12">
            <v>2499516.1014874615</v>
          </cell>
          <cell r="AT12">
            <v>3125967.8264016323</v>
          </cell>
          <cell r="AU12">
            <v>3716329.5942419311</v>
          </cell>
          <cell r="AV12">
            <v>4536928.9581491072</v>
          </cell>
          <cell r="AW12">
            <v>6502662.4036024753</v>
          </cell>
          <cell r="AX12">
            <v>17881888.782395147</v>
          </cell>
          <cell r="AY12">
            <v>8185075.7972422848</v>
          </cell>
          <cell r="AZ12">
            <v>0.3851954745723436</v>
          </cell>
          <cell r="BC12">
            <v>1201181.5432827147</v>
          </cell>
          <cell r="BD12">
            <v>3125967.8264016323</v>
          </cell>
          <cell r="BE12">
            <v>2266598.8974338775</v>
          </cell>
          <cell r="BF12">
            <v>2678376.2164545557</v>
          </cell>
          <cell r="BG12">
            <v>3240100.6833538525</v>
          </cell>
          <cell r="BH12">
            <v>967629.58966198086</v>
          </cell>
          <cell r="BI12">
            <v>957156.69345693663</v>
          </cell>
          <cell r="BJ12">
            <v>1201181.5432827147</v>
          </cell>
          <cell r="BK12">
            <v>1175286.9424280485</v>
          </cell>
          <cell r="BL12">
            <v>1246852.9509268675</v>
          </cell>
          <cell r="BM12">
            <v>1294189.7008870149</v>
          </cell>
          <cell r="BN12">
            <v>1421031.3937442454</v>
          </cell>
          <cell r="BO12">
            <v>1309140.3255774705</v>
          </cell>
          <cell r="BP12">
            <v>1806757.2388273913</v>
          </cell>
          <cell r="BQ12">
            <v>1795417.1844116217</v>
          </cell>
          <cell r="BR12">
            <v>2207729.1177033922</v>
          </cell>
          <cell r="BS12">
            <v>2499516.1014874615</v>
          </cell>
          <cell r="BT12">
            <v>3125967.8264016323</v>
          </cell>
          <cell r="BU12">
            <v>3716329.5942419311</v>
          </cell>
          <cell r="BV12">
            <v>4536928.9581491072</v>
          </cell>
          <cell r="BW12">
            <v>6502662.4036024753</v>
          </cell>
          <cell r="BX12">
            <v>17881888.782395147</v>
          </cell>
        </row>
        <row r="13">
          <cell r="B13" t="str">
            <v>Cost of Revenue</v>
          </cell>
          <cell r="C13">
            <v>202367354.47</v>
          </cell>
          <cell r="D13">
            <v>432607827.28000003</v>
          </cell>
          <cell r="E13">
            <v>115867910.96999998</v>
          </cell>
          <cell r="F13">
            <v>101370839.19999999</v>
          </cell>
          <cell r="G13">
            <v>151858836.53</v>
          </cell>
          <cell r="H13">
            <v>111908247.34999999</v>
          </cell>
          <cell r="I13">
            <v>118332225.45999998</v>
          </cell>
          <cell r="J13">
            <v>202367354.47</v>
          </cell>
          <cell r="K13" t="str">
            <v>00</v>
          </cell>
          <cell r="L13" t="str">
            <v>00</v>
          </cell>
          <cell r="M13" t="str">
            <v>00</v>
          </cell>
          <cell r="N13" t="str">
            <v>00</v>
          </cell>
          <cell r="O13" t="str">
            <v>00</v>
          </cell>
          <cell r="P13" t="str">
            <v>00</v>
          </cell>
          <cell r="Q13" t="str">
            <v>00</v>
          </cell>
          <cell r="R13" t="str">
            <v>00</v>
          </cell>
          <cell r="S13" t="str">
            <v>00</v>
          </cell>
          <cell r="T13">
            <v>432607827.28000003</v>
          </cell>
          <cell r="U13" t="str">
            <v>00</v>
          </cell>
          <cell r="V13" t="str">
            <v>00</v>
          </cell>
          <cell r="W13" t="str">
            <v>00</v>
          </cell>
          <cell r="X13">
            <v>432607827.28000003</v>
          </cell>
          <cell r="Y13">
            <v>369097586.69999993</v>
          </cell>
          <cell r="AC13">
            <v>87980954.016091928</v>
          </cell>
          <cell r="AD13">
            <v>242795246.77068895</v>
          </cell>
          <cell r="AE13">
            <v>93489682.074476734</v>
          </cell>
          <cell r="AF13">
            <v>145794846.61680487</v>
          </cell>
          <cell r="AG13">
            <v>152188120.69864672</v>
          </cell>
          <cell r="AH13">
            <v>81745783.785867542</v>
          </cell>
          <cell r="AI13">
            <v>73068508.968729451</v>
          </cell>
          <cell r="AJ13">
            <v>87980954.016091928</v>
          </cell>
          <cell r="AK13">
            <v>88987103.026022255</v>
          </cell>
          <cell r="AL13">
            <v>90461441.667287961</v>
          </cell>
          <cell r="AM13">
            <v>92814025.48633185</v>
          </cell>
          <cell r="AN13">
            <v>100917586.74174294</v>
          </cell>
          <cell r="AO13">
            <v>100142721.59553818</v>
          </cell>
          <cell r="AP13">
            <v>121933298.75029042</v>
          </cell>
          <cell r="AQ13">
            <v>123635537.96255049</v>
          </cell>
          <cell r="AR13">
            <v>146111690.0398061</v>
          </cell>
          <cell r="AS13">
            <v>170412400.48436797</v>
          </cell>
          <cell r="AT13">
            <v>242795246.77068895</v>
          </cell>
          <cell r="AU13">
            <v>272262570.17964208</v>
          </cell>
          <cell r="AV13">
            <v>322993607.08757156</v>
          </cell>
          <cell r="AW13">
            <v>440159628.48672462</v>
          </cell>
          <cell r="AX13">
            <v>1278211052.5246272</v>
          </cell>
          <cell r="AY13">
            <v>391472649.38992834</v>
          </cell>
          <cell r="BC13">
            <v>86882328.128679439</v>
          </cell>
          <cell r="BD13">
            <v>238781172.16202101</v>
          </cell>
          <cell r="BE13">
            <v>93489682.074476734</v>
          </cell>
          <cell r="BF13">
            <v>145794846.61680487</v>
          </cell>
          <cell r="BG13">
            <v>152188120.69864672</v>
          </cell>
          <cell r="BH13">
            <v>80739440.005866796</v>
          </cell>
          <cell r="BI13">
            <v>71159404.027474731</v>
          </cell>
          <cell r="BJ13">
            <v>86882328.128679439</v>
          </cell>
          <cell r="BK13">
            <v>76346936.961970314</v>
          </cell>
          <cell r="BL13">
            <v>77485644.173528001</v>
          </cell>
          <cell r="BM13">
            <v>79461611.564608097</v>
          </cell>
          <cell r="BN13">
            <v>88403818.769070745</v>
          </cell>
          <cell r="BO13">
            <v>87561207.26192829</v>
          </cell>
          <cell r="BP13">
            <v>107579796.0578756</v>
          </cell>
          <cell r="BQ13">
            <v>104891378.9872987</v>
          </cell>
          <cell r="BR13">
            <v>124634126.25714506</v>
          </cell>
          <cell r="BS13">
            <v>146060558.13744414</v>
          </cell>
          <cell r="BT13">
            <v>238781172.16202101</v>
          </cell>
          <cell r="BU13">
            <v>233294192.70010644</v>
          </cell>
          <cell r="BV13">
            <v>283544822.0888747</v>
          </cell>
          <cell r="BW13">
            <v>375586063.38188797</v>
          </cell>
          <cell r="BX13">
            <v>1131206250.33289</v>
          </cell>
        </row>
        <row r="14">
          <cell r="B14" t="str">
            <v>Gross Margin</v>
          </cell>
          <cell r="C14">
            <v>39340194.970000029</v>
          </cell>
          <cell r="D14">
            <v>171566874.21000007</v>
          </cell>
          <cell r="E14">
            <v>21717903.060000017</v>
          </cell>
          <cell r="F14">
            <v>35449487.180000037</v>
          </cell>
          <cell r="G14">
            <v>10856083.850000001</v>
          </cell>
          <cell r="H14">
            <v>65239361.530000024</v>
          </cell>
          <cell r="I14">
            <v>66987317.709999979</v>
          </cell>
          <cell r="J14">
            <v>39340194.970000029</v>
          </cell>
          <cell r="K14" t="str">
            <v>00</v>
          </cell>
          <cell r="L14" t="str">
            <v>00</v>
          </cell>
          <cell r="M14" t="str">
            <v>00</v>
          </cell>
          <cell r="N14" t="str">
            <v>00</v>
          </cell>
          <cell r="O14" t="str">
            <v>00</v>
          </cell>
          <cell r="P14" t="str">
            <v>00</v>
          </cell>
          <cell r="Q14" t="str">
            <v>00</v>
          </cell>
          <cell r="R14" t="str">
            <v>00</v>
          </cell>
          <cell r="S14" t="str">
            <v>00</v>
          </cell>
          <cell r="T14">
            <v>171566874.21000007</v>
          </cell>
          <cell r="U14" t="str">
            <v>00</v>
          </cell>
          <cell r="V14" t="str">
            <v>00</v>
          </cell>
          <cell r="W14" t="str">
            <v>00</v>
          </cell>
          <cell r="X14">
            <v>171566874.21000007</v>
          </cell>
          <cell r="Y14">
            <v>68023474.090000108</v>
          </cell>
          <cell r="AC14">
            <v>94410540.885617301</v>
          </cell>
          <cell r="AD14">
            <v>277947092.52692431</v>
          </cell>
          <cell r="AE14">
            <v>62423265.029754914</v>
          </cell>
          <cell r="AF14">
            <v>45222842.964105397</v>
          </cell>
          <cell r="AG14">
            <v>55445688.068229325</v>
          </cell>
          <cell r="AH14">
            <v>85340109.809156463</v>
          </cell>
          <cell r="AI14">
            <v>98196441.832150549</v>
          </cell>
          <cell r="AJ14">
            <v>94410540.885617301</v>
          </cell>
          <cell r="AK14">
            <v>101815884.70341067</v>
          </cell>
          <cell r="AL14">
            <v>110234853.25852594</v>
          </cell>
          <cell r="AM14">
            <v>117138715.17776498</v>
          </cell>
          <cell r="AN14">
            <v>120155893.04122277</v>
          </cell>
          <cell r="AO14">
            <v>131183970.31597568</v>
          </cell>
          <cell r="AP14">
            <v>127622346.65437376</v>
          </cell>
          <cell r="AQ14">
            <v>138783852.92123726</v>
          </cell>
          <cell r="AR14">
            <v>141644450.53258219</v>
          </cell>
          <cell r="AS14">
            <v>146079179.5148676</v>
          </cell>
          <cell r="AT14">
            <v>277947092.52692431</v>
          </cell>
          <cell r="AU14">
            <v>329189453.13970155</v>
          </cell>
          <cell r="AV14">
            <v>378962210.01157218</v>
          </cell>
          <cell r="AW14">
            <v>426507482.96868706</v>
          </cell>
          <cell r="AX14">
            <v>1412606238.6468849</v>
          </cell>
          <cell r="AY14">
            <v>163091796.06208965</v>
          </cell>
          <cell r="BC14">
            <v>84566448.872876406</v>
          </cell>
          <cell r="BD14">
            <v>249655029.60490739</v>
          </cell>
          <cell r="BE14">
            <v>62423265.029754914</v>
          </cell>
          <cell r="BF14">
            <v>45222842.964105397</v>
          </cell>
          <cell r="BG14">
            <v>55445688.068229325</v>
          </cell>
          <cell r="BH14">
            <v>75943640.805890709</v>
          </cell>
          <cell r="BI14">
            <v>89144939.926140279</v>
          </cell>
          <cell r="BJ14">
            <v>84566448.872876406</v>
          </cell>
          <cell r="BK14">
            <v>96474644.897058487</v>
          </cell>
          <cell r="BL14">
            <v>104297686.27461936</v>
          </cell>
          <cell r="BM14">
            <v>110726284.0738928</v>
          </cell>
          <cell r="BN14">
            <v>110602052.77008186</v>
          </cell>
          <cell r="BO14">
            <v>120630136.53742501</v>
          </cell>
          <cell r="BP14">
            <v>117143833.25854602</v>
          </cell>
          <cell r="BQ14">
            <v>131111112.33262798</v>
          </cell>
          <cell r="BR14">
            <v>133871592.80400556</v>
          </cell>
          <cell r="BS14">
            <v>138062442.11722949</v>
          </cell>
          <cell r="BT14">
            <v>249655029.60490739</v>
          </cell>
          <cell r="BU14">
            <v>311498615.2455706</v>
          </cell>
          <cell r="BV14">
            <v>348376022.56605285</v>
          </cell>
          <cell r="BW14">
            <v>403045147.25386304</v>
          </cell>
          <cell r="BX14">
            <v>1312574814.6703937</v>
          </cell>
        </row>
        <row r="15">
          <cell r="A15" t="str">
            <v>Chief Marketing Officer</v>
          </cell>
          <cell r="B15" t="str">
            <v>GOE before Allocations</v>
          </cell>
          <cell r="C15">
            <v>314258.28000000003</v>
          </cell>
          <cell r="D15">
            <v>874119.43</v>
          </cell>
          <cell r="E15">
            <v>-418240.78</v>
          </cell>
          <cell r="F15">
            <v>228092.89</v>
          </cell>
          <cell r="G15">
            <v>-121167.77</v>
          </cell>
          <cell r="H15">
            <v>121763.69</v>
          </cell>
          <cell r="I15">
            <v>438097.46</v>
          </cell>
          <cell r="J15">
            <v>314258.28000000003</v>
          </cell>
          <cell r="K15" t="str">
            <v>00</v>
          </cell>
          <cell r="L15" t="str">
            <v>00</v>
          </cell>
          <cell r="M15" t="str">
            <v>00</v>
          </cell>
          <cell r="N15" t="str">
            <v>00</v>
          </cell>
          <cell r="O15" t="str">
            <v>00</v>
          </cell>
          <cell r="P15" t="str">
            <v>00</v>
          </cell>
          <cell r="Q15" t="str">
            <v>00</v>
          </cell>
          <cell r="R15" t="str">
            <v>00</v>
          </cell>
          <cell r="S15" t="str">
            <v>00</v>
          </cell>
          <cell r="T15">
            <v>874119.43</v>
          </cell>
          <cell r="U15" t="str">
            <v>00</v>
          </cell>
          <cell r="V15" t="str">
            <v>00</v>
          </cell>
          <cell r="W15" t="str">
            <v>00</v>
          </cell>
          <cell r="X15">
            <v>874119.43</v>
          </cell>
          <cell r="Y15">
            <v>-311315.65999999997</v>
          </cell>
          <cell r="AC15">
            <v>451140.48305038316</v>
          </cell>
          <cell r="AD15">
            <v>1308675.6919662836</v>
          </cell>
          <cell r="AE15">
            <v>1319815.9933333332</v>
          </cell>
          <cell r="AF15">
            <v>2293170.9933333332</v>
          </cell>
          <cell r="AG15">
            <v>2321062.0733333332</v>
          </cell>
          <cell r="AH15">
            <v>433242.18017643678</v>
          </cell>
          <cell r="AI15">
            <v>424293.0287394636</v>
          </cell>
          <cell r="AJ15">
            <v>451140.48305038316</v>
          </cell>
          <cell r="AK15">
            <v>446449.84263852495</v>
          </cell>
          <cell r="AL15">
            <v>437307.12251859193</v>
          </cell>
          <cell r="AM15">
            <v>446449.84263852495</v>
          </cell>
          <cell r="AN15">
            <v>446449.84263852495</v>
          </cell>
          <cell r="AO15">
            <v>446449.84263852495</v>
          </cell>
          <cell r="AP15">
            <v>446449.84263852495</v>
          </cell>
          <cell r="AQ15">
            <v>437307.12251859193</v>
          </cell>
          <cell r="AR15">
            <v>446449.84263852495</v>
          </cell>
          <cell r="AS15">
            <v>455601.56275845785</v>
          </cell>
          <cell r="AT15">
            <v>1308675.6919662836</v>
          </cell>
          <cell r="AU15">
            <v>1330206.8077956419</v>
          </cell>
          <cell r="AV15">
            <v>1339349.5279155748</v>
          </cell>
          <cell r="AW15">
            <v>1339358.5279155746</v>
          </cell>
          <cell r="AX15">
            <v>5317590.5555930752</v>
          </cell>
          <cell r="AY15">
            <v>5934049.0599999996</v>
          </cell>
          <cell r="BC15">
            <v>451140.48305038316</v>
          </cell>
          <cell r="BD15">
            <v>1308675.6919662836</v>
          </cell>
          <cell r="BE15">
            <v>1319815.9933333332</v>
          </cell>
          <cell r="BF15">
            <v>2293170.9933333332</v>
          </cell>
          <cell r="BG15">
            <v>2321062.0733333332</v>
          </cell>
          <cell r="BH15">
            <v>433242.18017643678</v>
          </cell>
          <cell r="BI15">
            <v>424293.0287394636</v>
          </cell>
          <cell r="BJ15">
            <v>451140.48305038316</v>
          </cell>
          <cell r="BK15">
            <v>446449.84263852495</v>
          </cell>
          <cell r="BL15">
            <v>437307.12251859193</v>
          </cell>
          <cell r="BM15">
            <v>446449.84263852495</v>
          </cell>
          <cell r="BN15">
            <v>446449.84263852495</v>
          </cell>
          <cell r="BO15">
            <v>446449.84263852495</v>
          </cell>
          <cell r="BP15">
            <v>446449.84263852495</v>
          </cell>
          <cell r="BQ15">
            <v>437307.12251859193</v>
          </cell>
          <cell r="BR15">
            <v>446449.84263852495</v>
          </cell>
          <cell r="BS15">
            <v>455601.56275845785</v>
          </cell>
          <cell r="BT15">
            <v>1308675.6919662836</v>
          </cell>
          <cell r="BU15">
            <v>1330206.8077956419</v>
          </cell>
          <cell r="BV15">
            <v>1339349.5279155748</v>
          </cell>
          <cell r="BW15">
            <v>1339358.5279155746</v>
          </cell>
          <cell r="BX15">
            <v>5317590.5555930752</v>
          </cell>
        </row>
        <row r="16">
          <cell r="A16" t="str">
            <v>Sales and Distribution</v>
          </cell>
          <cell r="B16" t="str">
            <v>GOE before Allocations</v>
          </cell>
          <cell r="C16">
            <v>79263883.739999995</v>
          </cell>
          <cell r="D16">
            <v>211653076.15999997</v>
          </cell>
          <cell r="E16">
            <v>54817978.680000007</v>
          </cell>
          <cell r="F16">
            <v>73969073.030000001</v>
          </cell>
          <cell r="G16">
            <v>136258410.33000001</v>
          </cell>
          <cell r="H16">
            <v>56411400.489999987</v>
          </cell>
          <cell r="I16">
            <v>75977791.930000007</v>
          </cell>
          <cell r="J16">
            <v>79263883.739999995</v>
          </cell>
          <cell r="K16" t="str">
            <v>00</v>
          </cell>
          <cell r="L16" t="str">
            <v>00</v>
          </cell>
          <cell r="M16" t="str">
            <v>00</v>
          </cell>
          <cell r="N16" t="str">
            <v>00</v>
          </cell>
          <cell r="O16" t="str">
            <v>00</v>
          </cell>
          <cell r="P16" t="str">
            <v>00</v>
          </cell>
          <cell r="Q16" t="str">
            <v>00</v>
          </cell>
          <cell r="R16" t="str">
            <v>00</v>
          </cell>
          <cell r="S16" t="str">
            <v>00</v>
          </cell>
          <cell r="T16">
            <v>211653076.15999997</v>
          </cell>
          <cell r="U16" t="str">
            <v>00</v>
          </cell>
          <cell r="V16" t="str">
            <v>00</v>
          </cell>
          <cell r="W16" t="str">
            <v>00</v>
          </cell>
          <cell r="X16">
            <v>211653076.15999997</v>
          </cell>
          <cell r="Y16">
            <v>265045462.04000002</v>
          </cell>
          <cell r="AC16">
            <v>59637757.922906294</v>
          </cell>
          <cell r="AD16">
            <v>168445820.99714661</v>
          </cell>
          <cell r="AE16">
            <v>57357460.050828651</v>
          </cell>
          <cell r="AF16">
            <v>64684028.951840132</v>
          </cell>
          <cell r="AG16">
            <v>73022816.496220708</v>
          </cell>
          <cell r="AH16">
            <v>55842158.562945895</v>
          </cell>
          <cell r="AI16">
            <v>52965904.511294387</v>
          </cell>
          <cell r="AJ16">
            <v>59637757.922906294</v>
          </cell>
          <cell r="AK16">
            <v>59608605.05550833</v>
          </cell>
          <cell r="AL16">
            <v>58700389.362094447</v>
          </cell>
          <cell r="AM16">
            <v>60593791.021680638</v>
          </cell>
          <cell r="AN16">
            <v>60441245.906458266</v>
          </cell>
          <cell r="AO16">
            <v>63452931.219533622</v>
          </cell>
          <cell r="AP16">
            <v>61503029.972211614</v>
          </cell>
          <cell r="AQ16">
            <v>67295059.867298573</v>
          </cell>
          <cell r="AR16">
            <v>72525314.291069731</v>
          </cell>
          <cell r="AS16">
            <v>73095085.322662324</v>
          </cell>
          <cell r="AT16">
            <v>168445820.99714661</v>
          </cell>
          <cell r="AU16">
            <v>178902785.43928337</v>
          </cell>
          <cell r="AV16">
            <v>185397207.09820348</v>
          </cell>
          <cell r="AW16">
            <v>212915459.48103058</v>
          </cell>
          <cell r="AX16">
            <v>745661273.01566398</v>
          </cell>
          <cell r="AY16">
            <v>195064305.49888945</v>
          </cell>
          <cell r="BC16">
            <v>50618330.533172853</v>
          </cell>
          <cell r="BD16">
            <v>139606063.63814288</v>
          </cell>
          <cell r="BE16">
            <v>57357460.050828651</v>
          </cell>
          <cell r="BF16">
            <v>64684028.951840132</v>
          </cell>
          <cell r="BG16">
            <v>73022816.496220708</v>
          </cell>
          <cell r="BH16">
            <v>46101970.943159945</v>
          </cell>
          <cell r="BI16">
            <v>42885762.16181004</v>
          </cell>
          <cell r="BJ16">
            <v>50618330.533172853</v>
          </cell>
          <cell r="BK16">
            <v>43244988.156309672</v>
          </cell>
          <cell r="BL16">
            <v>42020132.393091962</v>
          </cell>
          <cell r="BM16">
            <v>44537610.343847007</v>
          </cell>
          <cell r="BN16">
            <v>65458808.829729132</v>
          </cell>
          <cell r="BO16">
            <v>68521238.428780779</v>
          </cell>
          <cell r="BP16">
            <v>66295198.993235245</v>
          </cell>
          <cell r="BQ16">
            <v>89988933.166009173</v>
          </cell>
          <cell r="BR16">
            <v>95985812.513148487</v>
          </cell>
          <cell r="BS16">
            <v>97106910.989261702</v>
          </cell>
          <cell r="BT16">
            <v>139606063.63814288</v>
          </cell>
          <cell r="BU16">
            <v>129802730.89324859</v>
          </cell>
          <cell r="BV16">
            <v>200275246.25174513</v>
          </cell>
          <cell r="BW16">
            <v>283081656.6684193</v>
          </cell>
          <cell r="BX16">
            <v>752765697.45155585</v>
          </cell>
        </row>
        <row r="17">
          <cell r="A17" t="str">
            <v>Marketing Communications</v>
          </cell>
          <cell r="B17" t="str">
            <v>GOE before Allocations</v>
          </cell>
          <cell r="C17">
            <v>8649200.1800000016</v>
          </cell>
          <cell r="D17">
            <v>53995706.560000002</v>
          </cell>
          <cell r="E17">
            <v>20884848.539999999</v>
          </cell>
          <cell r="F17">
            <v>21046885.570000004</v>
          </cell>
          <cell r="G17">
            <v>24685299.539999999</v>
          </cell>
          <cell r="H17">
            <v>29857539.349999998</v>
          </cell>
          <cell r="I17">
            <v>15488967.030000001</v>
          </cell>
          <cell r="J17">
            <v>8649200.1800000016</v>
          </cell>
          <cell r="K17" t="str">
            <v>00</v>
          </cell>
          <cell r="L17" t="str">
            <v>00</v>
          </cell>
          <cell r="M17" t="str">
            <v>00</v>
          </cell>
          <cell r="N17" t="str">
            <v>00</v>
          </cell>
          <cell r="O17" t="str">
            <v>00</v>
          </cell>
          <cell r="P17" t="str">
            <v>00</v>
          </cell>
          <cell r="Q17" t="str">
            <v>00</v>
          </cell>
          <cell r="R17" t="str">
            <v>00</v>
          </cell>
          <cell r="S17" t="str">
            <v>00</v>
          </cell>
          <cell r="T17">
            <v>53995706.560000002</v>
          </cell>
          <cell r="U17" t="str">
            <v>00</v>
          </cell>
          <cell r="V17" t="str">
            <v>00</v>
          </cell>
          <cell r="W17" t="str">
            <v>00</v>
          </cell>
          <cell r="X17">
            <v>53995706.560000002</v>
          </cell>
          <cell r="Y17">
            <v>66617033.649999999</v>
          </cell>
          <cell r="AC17">
            <v>5893852.8542472832</v>
          </cell>
          <cell r="AD17">
            <v>41795996.380288556</v>
          </cell>
          <cell r="AE17">
            <v>19579187.66</v>
          </cell>
          <cell r="AF17">
            <v>21893357.66</v>
          </cell>
          <cell r="AG17">
            <v>15218036.66</v>
          </cell>
          <cell r="AH17">
            <v>15243669.084000489</v>
          </cell>
          <cell r="AI17">
            <v>20658474.442040782</v>
          </cell>
          <cell r="AJ17">
            <v>5893852.8542472832</v>
          </cell>
          <cell r="AK17">
            <v>19638078.922402643</v>
          </cell>
          <cell r="AL17">
            <v>22137053.19108342</v>
          </cell>
          <cell r="AM17">
            <v>17007836.319054827</v>
          </cell>
          <cell r="AN17">
            <v>17479199.319054827</v>
          </cell>
          <cell r="AO17">
            <v>15236351.372072911</v>
          </cell>
          <cell r="AP17">
            <v>12575679.372072911</v>
          </cell>
          <cell r="AQ17">
            <v>26459397.233970046</v>
          </cell>
          <cell r="AR17">
            <v>24381579.910420727</v>
          </cell>
          <cell r="AS17">
            <v>26005594.888985317</v>
          </cell>
          <cell r="AT17">
            <v>41795996.380288556</v>
          </cell>
          <cell r="AU17">
            <v>58782968.432540894</v>
          </cell>
          <cell r="AV17">
            <v>45291230.063200653</v>
          </cell>
          <cell r="AW17">
            <v>76846572.033376098</v>
          </cell>
          <cell r="AX17">
            <v>222716766.90940619</v>
          </cell>
          <cell r="AY17">
            <v>56690581.980000004</v>
          </cell>
          <cell r="BC17">
            <v>5893852.8542472832</v>
          </cell>
          <cell r="BD17">
            <v>41795996.380288556</v>
          </cell>
          <cell r="BE17">
            <v>19579187.66</v>
          </cell>
          <cell r="BF17">
            <v>21893357.66</v>
          </cell>
          <cell r="BG17">
            <v>15218036.66</v>
          </cell>
          <cell r="BH17">
            <v>15243669.084000489</v>
          </cell>
          <cell r="BI17">
            <v>20658474.442040782</v>
          </cell>
          <cell r="BJ17">
            <v>5893852.8542472832</v>
          </cell>
          <cell r="BK17">
            <v>19638078.922402643</v>
          </cell>
          <cell r="BL17">
            <v>22137053.19108342</v>
          </cell>
          <cell r="BM17">
            <v>17007836.319054827</v>
          </cell>
          <cell r="BN17">
            <v>17479199.319054827</v>
          </cell>
          <cell r="BO17">
            <v>15236351.372072911</v>
          </cell>
          <cell r="BP17">
            <v>12575679.372072911</v>
          </cell>
          <cell r="BQ17">
            <v>26459397.233970046</v>
          </cell>
          <cell r="BR17">
            <v>24381579.910420727</v>
          </cell>
          <cell r="BS17">
            <v>26005594.888985317</v>
          </cell>
          <cell r="BT17">
            <v>41795996.380288556</v>
          </cell>
          <cell r="BU17">
            <v>58782968.432540894</v>
          </cell>
          <cell r="BV17">
            <v>45291230.063200653</v>
          </cell>
          <cell r="BW17">
            <v>76846572.033376098</v>
          </cell>
          <cell r="BX17">
            <v>222716766.90940619</v>
          </cell>
        </row>
        <row r="18">
          <cell r="A18" t="str">
            <v>Marketing Business Units</v>
          </cell>
          <cell r="B18" t="str">
            <v>GOE before Allocations</v>
          </cell>
          <cell r="C18">
            <v>166914.98000000001</v>
          </cell>
          <cell r="D18">
            <v>282276.74</v>
          </cell>
          <cell r="E18">
            <v>106826.61</v>
          </cell>
          <cell r="F18">
            <v>187327.25</v>
          </cell>
          <cell r="G18">
            <v>1406210.01</v>
          </cell>
          <cell r="H18">
            <v>-342491.07</v>
          </cell>
          <cell r="I18">
            <v>457852.83</v>
          </cell>
          <cell r="J18">
            <v>166914.98000000001</v>
          </cell>
          <cell r="K18" t="str">
            <v>00</v>
          </cell>
          <cell r="L18" t="str">
            <v>00</v>
          </cell>
          <cell r="M18" t="str">
            <v>00</v>
          </cell>
          <cell r="N18" t="str">
            <v>00</v>
          </cell>
          <cell r="O18" t="str">
            <v>00</v>
          </cell>
          <cell r="P18" t="str">
            <v>00</v>
          </cell>
          <cell r="Q18" t="str">
            <v>00</v>
          </cell>
          <cell r="R18" t="str">
            <v>00</v>
          </cell>
          <cell r="S18" t="str">
            <v>00</v>
          </cell>
          <cell r="T18">
            <v>282276.74</v>
          </cell>
          <cell r="U18" t="str">
            <v>00</v>
          </cell>
          <cell r="V18" t="str">
            <v>00</v>
          </cell>
          <cell r="W18" t="str">
            <v>00</v>
          </cell>
          <cell r="X18">
            <v>282276.74</v>
          </cell>
          <cell r="Y18">
            <v>1700363.87</v>
          </cell>
          <cell r="AC18">
            <v>1163350.7271264368</v>
          </cell>
          <cell r="AD18">
            <v>3424635.0603065137</v>
          </cell>
          <cell r="AE18">
            <v>862336.79</v>
          </cell>
          <cell r="AF18">
            <v>1440408.03</v>
          </cell>
          <cell r="AG18">
            <v>593362.43000000005</v>
          </cell>
          <cell r="AH18">
            <v>1136965.8519540229</v>
          </cell>
          <cell r="AI18">
            <v>1124318.4812260536</v>
          </cell>
          <cell r="AJ18">
            <v>1163350.7271264368</v>
          </cell>
          <cell r="AK18">
            <v>1941629.7666130268</v>
          </cell>
          <cell r="AL18">
            <v>1992320.1711609196</v>
          </cell>
          <cell r="AM18">
            <v>2022521.7666130268</v>
          </cell>
          <cell r="AN18">
            <v>1946212.7666130268</v>
          </cell>
          <cell r="AO18">
            <v>2004523.7666130268</v>
          </cell>
          <cell r="AP18">
            <v>2030976.7666130268</v>
          </cell>
          <cell r="AQ18">
            <v>2712483.7711609197</v>
          </cell>
          <cell r="AR18">
            <v>2869573.3666130267</v>
          </cell>
          <cell r="AS18">
            <v>3047261.9620651342</v>
          </cell>
          <cell r="AT18">
            <v>3424635.0603065137</v>
          </cell>
          <cell r="AU18">
            <v>5956471.7043869738</v>
          </cell>
          <cell r="AV18">
            <v>5981713.2998390812</v>
          </cell>
          <cell r="AW18">
            <v>8629319.0998390801</v>
          </cell>
          <cell r="AX18">
            <v>23992139.164371651</v>
          </cell>
          <cell r="AY18">
            <v>2896107.25</v>
          </cell>
          <cell r="BC18">
            <v>1163350.7271264368</v>
          </cell>
          <cell r="BD18">
            <v>3424635.0603065137</v>
          </cell>
          <cell r="BE18">
            <v>862336.79</v>
          </cell>
          <cell r="BF18">
            <v>1440408.03</v>
          </cell>
          <cell r="BG18">
            <v>593362.43000000005</v>
          </cell>
          <cell r="BH18">
            <v>1136965.8519540229</v>
          </cell>
          <cell r="BI18">
            <v>1124318.4812260536</v>
          </cell>
          <cell r="BJ18">
            <v>1163350.7271264368</v>
          </cell>
          <cell r="BK18">
            <v>1941629.7666130268</v>
          </cell>
          <cell r="BL18">
            <v>1992320.1711609196</v>
          </cell>
          <cell r="BM18">
            <v>2022521.7666130268</v>
          </cell>
          <cell r="BN18">
            <v>1946212.7666130268</v>
          </cell>
          <cell r="BO18">
            <v>2004523.7666130268</v>
          </cell>
          <cell r="BP18">
            <v>2030976.7666130268</v>
          </cell>
          <cell r="BQ18">
            <v>2712483.7711609197</v>
          </cell>
          <cell r="BR18">
            <v>2869573.3666130267</v>
          </cell>
          <cell r="BS18">
            <v>3047261.9620651342</v>
          </cell>
          <cell r="BT18">
            <v>3424635.0603065137</v>
          </cell>
          <cell r="BU18">
            <v>5956471.7043869738</v>
          </cell>
          <cell r="BV18">
            <v>5981713.2998390812</v>
          </cell>
          <cell r="BW18">
            <v>8629319.0998390801</v>
          </cell>
          <cell r="BX18">
            <v>23992139.164371651</v>
          </cell>
        </row>
        <row r="19">
          <cell r="A19" t="str">
            <v>Marketing</v>
          </cell>
          <cell r="B19" t="str">
            <v>GOE before Allocations</v>
          </cell>
          <cell r="C19">
            <v>1178489.56</v>
          </cell>
          <cell r="D19">
            <v>2246993.13</v>
          </cell>
          <cell r="E19">
            <v>613760.31000000006</v>
          </cell>
          <cell r="F19">
            <v>1675501.64</v>
          </cell>
          <cell r="G19">
            <v>1372299.19</v>
          </cell>
          <cell r="H19">
            <v>209462.28</v>
          </cell>
          <cell r="I19">
            <v>859041.29</v>
          </cell>
          <cell r="J19">
            <v>1178489.56</v>
          </cell>
          <cell r="K19" t="str">
            <v>00</v>
          </cell>
          <cell r="L19" t="str">
            <v>00</v>
          </cell>
          <cell r="M19" t="str">
            <v>00</v>
          </cell>
          <cell r="N19" t="str">
            <v>00</v>
          </cell>
          <cell r="O19" t="str">
            <v>00</v>
          </cell>
          <cell r="P19" t="str">
            <v>00</v>
          </cell>
          <cell r="Q19" t="str">
            <v>00</v>
          </cell>
          <cell r="R19" t="str">
            <v>00</v>
          </cell>
          <cell r="S19" t="str">
            <v>00</v>
          </cell>
          <cell r="T19">
            <v>2246993.13</v>
          </cell>
          <cell r="U19" t="str">
            <v>00</v>
          </cell>
          <cell r="V19" t="str">
            <v>00</v>
          </cell>
          <cell r="W19" t="str">
            <v>00</v>
          </cell>
          <cell r="X19">
            <v>2246993.13</v>
          </cell>
          <cell r="Y19">
            <v>3661561.14</v>
          </cell>
          <cell r="AC19">
            <v>1298676.3763636563</v>
          </cell>
          <cell r="AD19">
            <v>3878093.4820553912</v>
          </cell>
          <cell r="AE19">
            <v>2033151.57</v>
          </cell>
          <cell r="AF19">
            <v>2262256.9500000002</v>
          </cell>
          <cell r="AG19">
            <v>-1973534.64</v>
          </cell>
          <cell r="AH19">
            <v>1258292.5175494254</v>
          </cell>
          <cell r="AI19">
            <v>1321124.58814231</v>
          </cell>
          <cell r="AJ19">
            <v>1298676.3763636563</v>
          </cell>
          <cell r="AK19">
            <v>1619927.089214603</v>
          </cell>
          <cell r="AL19">
            <v>1598622.3578866664</v>
          </cell>
          <cell r="AM19">
            <v>1619921.089214603</v>
          </cell>
          <cell r="AN19">
            <v>1474461.4431988175</v>
          </cell>
          <cell r="AO19">
            <v>1474457.4431988175</v>
          </cell>
          <cell r="AP19">
            <v>1557461.4431988175</v>
          </cell>
          <cell r="AQ19">
            <v>1973428.6957806894</v>
          </cell>
          <cell r="AR19">
            <v>1994953.4431988175</v>
          </cell>
          <cell r="AS19">
            <v>2016479.1906169457</v>
          </cell>
          <cell r="AT19">
            <v>3878093.4820553912</v>
          </cell>
          <cell r="AU19">
            <v>4838470.5363158733</v>
          </cell>
          <cell r="AV19">
            <v>4506380.3295964533</v>
          </cell>
          <cell r="AW19">
            <v>5984861.3295964543</v>
          </cell>
          <cell r="AX19">
            <v>19207805.677564174</v>
          </cell>
          <cell r="AY19">
            <v>2321873.88</v>
          </cell>
          <cell r="BC19">
            <v>1298676.3763636563</v>
          </cell>
          <cell r="BD19">
            <v>3878093.4820553912</v>
          </cell>
          <cell r="BE19">
            <v>2033151.57</v>
          </cell>
          <cell r="BF19">
            <v>2262256.9500000002</v>
          </cell>
          <cell r="BG19">
            <v>-1973534.64</v>
          </cell>
          <cell r="BH19">
            <v>1258292.5175494254</v>
          </cell>
          <cell r="BI19">
            <v>1321124.58814231</v>
          </cell>
          <cell r="BJ19">
            <v>1298676.3763636563</v>
          </cell>
          <cell r="BK19">
            <v>1619927.089214603</v>
          </cell>
          <cell r="BL19">
            <v>1598622.3578866664</v>
          </cell>
          <cell r="BM19">
            <v>1619921.089214603</v>
          </cell>
          <cell r="BN19">
            <v>1474461.4431988175</v>
          </cell>
          <cell r="BO19">
            <v>1474457.4431988175</v>
          </cell>
          <cell r="BP19">
            <v>1557461.4431988175</v>
          </cell>
          <cell r="BQ19">
            <v>1973428.6957806894</v>
          </cell>
          <cell r="BR19">
            <v>1994953.4431988175</v>
          </cell>
          <cell r="BS19">
            <v>2016479.1906169457</v>
          </cell>
          <cell r="BT19">
            <v>3878093.4820553912</v>
          </cell>
          <cell r="BU19">
            <v>4838470.5363158733</v>
          </cell>
          <cell r="BV19">
            <v>4506380.3295964533</v>
          </cell>
          <cell r="BW19">
            <v>5984861.3295964543</v>
          </cell>
          <cell r="BX19">
            <v>19207805.677564174</v>
          </cell>
        </row>
        <row r="20">
          <cell r="A20" t="str">
            <v>Sales and Marketing</v>
          </cell>
          <cell r="B20" t="str">
            <v>GOE before Allocations</v>
          </cell>
          <cell r="C20">
            <v>90147312.479999989</v>
          </cell>
          <cell r="D20">
            <v>270192930.75</v>
          </cell>
          <cell r="E20">
            <v>76440213.599999994</v>
          </cell>
          <cell r="F20">
            <v>97333730.460000008</v>
          </cell>
          <cell r="G20">
            <v>165415526.64000002</v>
          </cell>
          <cell r="H20">
            <v>86521139.879999995</v>
          </cell>
          <cell r="I20">
            <v>93524478.390000015</v>
          </cell>
          <cell r="J20">
            <v>90147312.479999989</v>
          </cell>
          <cell r="K20" t="str">
            <v>00</v>
          </cell>
          <cell r="L20" t="str">
            <v>00</v>
          </cell>
          <cell r="M20" t="str">
            <v>00</v>
          </cell>
          <cell r="N20" t="str">
            <v>00</v>
          </cell>
          <cell r="O20" t="str">
            <v>00</v>
          </cell>
          <cell r="P20" t="str">
            <v>00</v>
          </cell>
          <cell r="Q20" t="str">
            <v>00</v>
          </cell>
          <cell r="R20" t="str">
            <v>00</v>
          </cell>
          <cell r="S20" t="str">
            <v>00</v>
          </cell>
          <cell r="T20">
            <v>270192930.75</v>
          </cell>
          <cell r="U20" t="str">
            <v>00</v>
          </cell>
          <cell r="V20" t="str">
            <v>00</v>
          </cell>
          <cell r="W20" t="str">
            <v>00</v>
          </cell>
          <cell r="X20">
            <v>270192930.75</v>
          </cell>
          <cell r="Y20">
            <v>339189470.70000005</v>
          </cell>
          <cell r="AC20">
            <v>69227432.276280597</v>
          </cell>
          <cell r="AD20">
            <v>220911386.31855056</v>
          </cell>
          <cell r="AE20">
            <v>81600975.064161971</v>
          </cell>
          <cell r="AF20">
            <v>93021870.585173473</v>
          </cell>
          <cell r="AG20">
            <v>89648569.019554049</v>
          </cell>
          <cell r="AH20">
            <v>74529874.828885928</v>
          </cell>
          <cell r="AI20">
            <v>77154079.213383988</v>
          </cell>
          <cell r="AJ20">
            <v>69227432.276280597</v>
          </cell>
          <cell r="AK20">
            <v>84057330.736384913</v>
          </cell>
          <cell r="AL20">
            <v>85662961.951873258</v>
          </cell>
          <cell r="AM20">
            <v>82544716.678483143</v>
          </cell>
          <cell r="AN20">
            <v>82684905.477112055</v>
          </cell>
          <cell r="AO20">
            <v>83527384.509956598</v>
          </cell>
          <cell r="AP20">
            <v>79087210.846341386</v>
          </cell>
          <cell r="AQ20">
            <v>99816683.844082147</v>
          </cell>
          <cell r="AR20">
            <v>103223019.9989002</v>
          </cell>
          <cell r="AS20">
            <v>105678873.62160221</v>
          </cell>
          <cell r="AT20">
            <v>220911386.31855056</v>
          </cell>
          <cell r="AU20">
            <v>252265009.36674127</v>
          </cell>
          <cell r="AV20">
            <v>245299500.83341005</v>
          </cell>
          <cell r="AW20">
            <v>308718577.46458453</v>
          </cell>
          <cell r="AX20">
            <v>1027194473.9832863</v>
          </cell>
          <cell r="AY20">
            <v>264271414.66888946</v>
          </cell>
          <cell r="BC20">
            <v>60208004.886547156</v>
          </cell>
          <cell r="BD20">
            <v>192071628.9595468</v>
          </cell>
          <cell r="BE20">
            <v>81600975.064161971</v>
          </cell>
          <cell r="BF20">
            <v>93021870.585173473</v>
          </cell>
          <cell r="BG20">
            <v>89648569.019554049</v>
          </cell>
          <cell r="BH20">
            <v>64789687.209099978</v>
          </cell>
          <cell r="BI20">
            <v>67073936.863899641</v>
          </cell>
          <cell r="BJ20">
            <v>60208004.886547156</v>
          </cell>
          <cell r="BK20">
            <v>67693713.837186247</v>
          </cell>
          <cell r="BL20">
            <v>68982704.982870772</v>
          </cell>
          <cell r="BM20">
            <v>66488536.000649512</v>
          </cell>
          <cell r="BN20">
            <v>87702468.400382921</v>
          </cell>
          <cell r="BO20">
            <v>88595691.719203755</v>
          </cell>
          <cell r="BP20">
            <v>83879379.867365018</v>
          </cell>
          <cell r="BQ20">
            <v>122510557.14279275</v>
          </cell>
          <cell r="BR20">
            <v>126683518.22097896</v>
          </cell>
          <cell r="BS20">
            <v>129690699.28820159</v>
          </cell>
          <cell r="BT20">
            <v>192071628.9595468</v>
          </cell>
          <cell r="BU20">
            <v>203164954.82070649</v>
          </cell>
          <cell r="BV20">
            <v>260177539.98695171</v>
          </cell>
          <cell r="BW20">
            <v>378884774.65197325</v>
          </cell>
          <cell r="BX20">
            <v>1034298898.4191781</v>
          </cell>
        </row>
        <row r="21">
          <cell r="A21" t="str">
            <v>Chief Operating Officer</v>
          </cell>
          <cell r="B21" t="str">
            <v>GOE before Allocations</v>
          </cell>
          <cell r="C21">
            <v>2524191.29</v>
          </cell>
          <cell r="D21">
            <v>3345597.03</v>
          </cell>
          <cell r="E21">
            <v>328495.74</v>
          </cell>
          <cell r="F21">
            <v>365918.2</v>
          </cell>
          <cell r="G21">
            <v>1491492.85</v>
          </cell>
          <cell r="H21">
            <v>293821.48</v>
          </cell>
          <cell r="I21">
            <v>527584.26</v>
          </cell>
          <cell r="J21">
            <v>2524191.29</v>
          </cell>
          <cell r="K21" t="str">
            <v>00</v>
          </cell>
          <cell r="L21" t="str">
            <v>00</v>
          </cell>
          <cell r="M21" t="str">
            <v>00</v>
          </cell>
          <cell r="N21" t="str">
            <v>00</v>
          </cell>
          <cell r="O21" t="str">
            <v>00</v>
          </cell>
          <cell r="P21" t="str">
            <v>00</v>
          </cell>
          <cell r="Q21" t="str">
            <v>00</v>
          </cell>
          <cell r="R21" t="str">
            <v>00</v>
          </cell>
          <cell r="S21" t="str">
            <v>00</v>
          </cell>
          <cell r="T21">
            <v>3345597.03</v>
          </cell>
          <cell r="U21" t="str">
            <v>00</v>
          </cell>
          <cell r="V21" t="str">
            <v>00</v>
          </cell>
          <cell r="W21" t="str">
            <v>00</v>
          </cell>
          <cell r="X21">
            <v>3345597.03</v>
          </cell>
          <cell r="Y21">
            <v>2185906.79</v>
          </cell>
          <cell r="AC21">
            <v>1086171.0126360154</v>
          </cell>
          <cell r="AD21">
            <v>3078116.8508199234</v>
          </cell>
          <cell r="AE21">
            <v>376239.37</v>
          </cell>
          <cell r="AF21">
            <v>360047.22</v>
          </cell>
          <cell r="AG21">
            <v>392463</v>
          </cell>
          <cell r="AH21">
            <v>970819.34577011492</v>
          </cell>
          <cell r="AI21">
            <v>1021126.4924137931</v>
          </cell>
          <cell r="AJ21">
            <v>1086171.0126360154</v>
          </cell>
          <cell r="AK21">
            <v>1049336.3263241379</v>
          </cell>
          <cell r="AL21">
            <v>885364.99696666677</v>
          </cell>
          <cell r="AM21">
            <v>922804.01214789273</v>
          </cell>
          <cell r="AN21">
            <v>923294.43360383145</v>
          </cell>
          <cell r="AO21">
            <v>922294.43360383145</v>
          </cell>
          <cell r="AP21">
            <v>806684.85505977017</v>
          </cell>
          <cell r="AQ21">
            <v>778700.08892068965</v>
          </cell>
          <cell r="AR21">
            <v>806684.85505977017</v>
          </cell>
          <cell r="AS21">
            <v>834669.62119885045</v>
          </cell>
          <cell r="AT21">
            <v>3078116.8508199234</v>
          </cell>
          <cell r="AU21">
            <v>2857505.3354386976</v>
          </cell>
          <cell r="AV21">
            <v>2652273.7222674331</v>
          </cell>
          <cell r="AW21">
            <v>2420054.5651793107</v>
          </cell>
          <cell r="AX21">
            <v>11007950.473705363</v>
          </cell>
          <cell r="AY21">
            <v>1128749.5900000001</v>
          </cell>
          <cell r="BC21">
            <v>-5835577.8748018946</v>
          </cell>
          <cell r="BD21">
            <v>-16796534.578456186</v>
          </cell>
          <cell r="BE21">
            <v>376239.37</v>
          </cell>
          <cell r="BF21">
            <v>360047.22</v>
          </cell>
          <cell r="BG21">
            <v>392463</v>
          </cell>
          <cell r="BH21">
            <v>-5467953.373396432</v>
          </cell>
          <cell r="BI21">
            <v>-5493003.3302578591</v>
          </cell>
          <cell r="BJ21">
            <v>-5835577.8748018946</v>
          </cell>
          <cell r="BK21">
            <v>-2636554.5732149305</v>
          </cell>
          <cell r="BL21">
            <v>-2750396.0722878063</v>
          </cell>
          <cell r="BM21">
            <v>-2889991.31439821</v>
          </cell>
          <cell r="BN21">
            <v>3147789.6734605068</v>
          </cell>
          <cell r="BO21">
            <v>3087992.8103311742</v>
          </cell>
          <cell r="BP21">
            <v>3032708.7680086019</v>
          </cell>
          <cell r="BQ21">
            <v>13126751.403153189</v>
          </cell>
          <cell r="BR21">
            <v>13519507.525485901</v>
          </cell>
          <cell r="BS21">
            <v>14229984.523037868</v>
          </cell>
          <cell r="BT21">
            <v>-16796534.578456186</v>
          </cell>
          <cell r="BU21">
            <v>-8276941.9599009464</v>
          </cell>
          <cell r="BV21">
            <v>9268491.2518002838</v>
          </cell>
          <cell r="BW21">
            <v>40876243.451676957</v>
          </cell>
          <cell r="BX21">
            <v>25071258.165120106</v>
          </cell>
        </row>
        <row r="22">
          <cell r="A22" t="str">
            <v>HQ Staff Operations</v>
          </cell>
          <cell r="B22" t="str">
            <v>GOE before Allocations</v>
          </cell>
          <cell r="C22">
            <v>22.06</v>
          </cell>
          <cell r="D22">
            <v>-61.8599999999999</v>
          </cell>
          <cell r="E22">
            <v>12774.43</v>
          </cell>
          <cell r="F22">
            <v>10565.38</v>
          </cell>
          <cell r="G22">
            <v>9980.35</v>
          </cell>
          <cell r="H22">
            <v>-131.46</v>
          </cell>
          <cell r="I22">
            <v>47.54</v>
          </cell>
          <cell r="J22">
            <v>22.06</v>
          </cell>
          <cell r="K22" t="str">
            <v>00</v>
          </cell>
          <cell r="L22" t="str">
            <v>00</v>
          </cell>
          <cell r="M22" t="str">
            <v>00</v>
          </cell>
          <cell r="N22" t="str">
            <v>00</v>
          </cell>
          <cell r="O22" t="str">
            <v>00</v>
          </cell>
          <cell r="P22" t="str">
            <v>00</v>
          </cell>
          <cell r="Q22" t="str">
            <v>00</v>
          </cell>
          <cell r="R22" t="str">
            <v>00</v>
          </cell>
          <cell r="S22" t="str">
            <v>00</v>
          </cell>
          <cell r="T22">
            <v>-61.8599999999999</v>
          </cell>
          <cell r="U22" t="str">
            <v>00</v>
          </cell>
          <cell r="V22" t="str">
            <v>00</v>
          </cell>
          <cell r="W22" t="str">
            <v>00</v>
          </cell>
          <cell r="X22">
            <v>-61.8599999999999</v>
          </cell>
          <cell r="Y22">
            <v>33320.160000000003</v>
          </cell>
          <cell r="AC22" t="str">
            <v>00</v>
          </cell>
          <cell r="AD22" t="str">
            <v>00</v>
          </cell>
          <cell r="AE22">
            <v>0</v>
          </cell>
          <cell r="AF22">
            <v>0</v>
          </cell>
          <cell r="AG22">
            <v>0</v>
          </cell>
          <cell r="AH22" t="str">
            <v>00</v>
          </cell>
          <cell r="AI22" t="str">
            <v>00</v>
          </cell>
          <cell r="AJ22" t="str">
            <v>00</v>
          </cell>
          <cell r="AK22" t="str">
            <v>00</v>
          </cell>
          <cell r="AL22" t="str">
            <v>00</v>
          </cell>
          <cell r="AM22" t="str">
            <v>00</v>
          </cell>
          <cell r="AN22" t="str">
            <v>00</v>
          </cell>
          <cell r="AO22" t="str">
            <v>00</v>
          </cell>
          <cell r="AP22" t="str">
            <v>00</v>
          </cell>
          <cell r="AQ22" t="str">
            <v>00</v>
          </cell>
          <cell r="AR22" t="str">
            <v>00</v>
          </cell>
          <cell r="AS22" t="str">
            <v>00</v>
          </cell>
          <cell r="AT22" t="str">
            <v>00</v>
          </cell>
          <cell r="AU22" t="str">
            <v>00</v>
          </cell>
          <cell r="AV22" t="str">
            <v>00</v>
          </cell>
          <cell r="AW22" t="str">
            <v>00</v>
          </cell>
          <cell r="AX22" t="str">
            <v>00</v>
          </cell>
          <cell r="AY22">
            <v>0</v>
          </cell>
          <cell r="BC22" t="str">
            <v>00</v>
          </cell>
          <cell r="BD22" t="str">
            <v>00</v>
          </cell>
          <cell r="BE22">
            <v>0</v>
          </cell>
          <cell r="BF22">
            <v>0</v>
          </cell>
          <cell r="BG22">
            <v>0</v>
          </cell>
          <cell r="BH22" t="str">
            <v>00</v>
          </cell>
          <cell r="BI22" t="str">
            <v>00</v>
          </cell>
          <cell r="BJ22" t="str">
            <v>00</v>
          </cell>
          <cell r="BK22" t="str">
            <v>00</v>
          </cell>
          <cell r="BL22" t="str">
            <v>00</v>
          </cell>
          <cell r="BM22" t="str">
            <v>00</v>
          </cell>
          <cell r="BN22" t="str">
            <v>00</v>
          </cell>
          <cell r="BO22" t="str">
            <v>00</v>
          </cell>
          <cell r="BP22" t="str">
            <v>00</v>
          </cell>
          <cell r="BQ22" t="str">
            <v>00</v>
          </cell>
          <cell r="BR22" t="str">
            <v>00</v>
          </cell>
          <cell r="BS22" t="str">
            <v>00</v>
          </cell>
          <cell r="BT22" t="str">
            <v>00</v>
          </cell>
          <cell r="BU22" t="str">
            <v>00</v>
          </cell>
          <cell r="BV22" t="str">
            <v>00</v>
          </cell>
          <cell r="BW22" t="str">
            <v>00</v>
          </cell>
          <cell r="BX22" t="str">
            <v>00</v>
          </cell>
        </row>
        <row r="23">
          <cell r="A23" t="str">
            <v>Technical Services and Network Operations</v>
          </cell>
          <cell r="B23" t="str">
            <v>GOE before Allocations</v>
          </cell>
          <cell r="C23">
            <v>59837536.759999998</v>
          </cell>
          <cell r="D23">
            <v>162581398.87</v>
          </cell>
          <cell r="E23">
            <v>57701806.840000004</v>
          </cell>
          <cell r="F23">
            <v>53515380.039999999</v>
          </cell>
          <cell r="G23">
            <v>61213927.880000003</v>
          </cell>
          <cell r="H23">
            <v>49607417.759999998</v>
          </cell>
          <cell r="I23">
            <v>53136444.350000009</v>
          </cell>
          <cell r="J23">
            <v>59837536.759999998</v>
          </cell>
          <cell r="K23" t="str">
            <v>00</v>
          </cell>
          <cell r="L23" t="str">
            <v>00</v>
          </cell>
          <cell r="M23" t="str">
            <v>00</v>
          </cell>
          <cell r="N23" t="str">
            <v>00</v>
          </cell>
          <cell r="O23" t="str">
            <v>00</v>
          </cell>
          <cell r="P23" t="str">
            <v>00</v>
          </cell>
          <cell r="Q23" t="str">
            <v>00</v>
          </cell>
          <cell r="R23" t="str">
            <v>00</v>
          </cell>
          <cell r="S23" t="str">
            <v>00</v>
          </cell>
          <cell r="T23">
            <v>162581398.87</v>
          </cell>
          <cell r="U23" t="str">
            <v>00</v>
          </cell>
          <cell r="V23" t="str">
            <v>00</v>
          </cell>
          <cell r="W23" t="str">
            <v>00</v>
          </cell>
          <cell r="X23">
            <v>162581398.87</v>
          </cell>
          <cell r="Y23">
            <v>172431114.75999999</v>
          </cell>
          <cell r="AC23">
            <v>55293796.084176674</v>
          </cell>
          <cell r="AD23">
            <v>160353286.2340571</v>
          </cell>
          <cell r="AE23">
            <v>56177884.975228116</v>
          </cell>
          <cell r="AF23">
            <v>54594822.933606558</v>
          </cell>
          <cell r="AG23">
            <v>59097393.21684967</v>
          </cell>
          <cell r="AH23">
            <v>52744819.406903259</v>
          </cell>
          <cell r="AI23">
            <v>52314670.742977157</v>
          </cell>
          <cell r="AJ23">
            <v>55293796.084176674</v>
          </cell>
          <cell r="AK23">
            <v>55345261.859152474</v>
          </cell>
          <cell r="AL23">
            <v>54926222.904606558</v>
          </cell>
          <cell r="AM23">
            <v>56453941.098888323</v>
          </cell>
          <cell r="AN23">
            <v>55868849.667504914</v>
          </cell>
          <cell r="AO23">
            <v>56779080.735640302</v>
          </cell>
          <cell r="AP23">
            <v>57987523.918780677</v>
          </cell>
          <cell r="AQ23">
            <v>58998842.6281076</v>
          </cell>
          <cell r="AR23">
            <v>60455040.15143773</v>
          </cell>
          <cell r="AS23">
            <v>62450226.652057581</v>
          </cell>
          <cell r="AT23">
            <v>160353286.2340571</v>
          </cell>
          <cell r="AU23">
            <v>166725425.86264732</v>
          </cell>
          <cell r="AV23">
            <v>170635454.32192585</v>
          </cell>
          <cell r="AW23">
            <v>181904109.4316029</v>
          </cell>
          <cell r="AX23">
            <v>679618275.85023332</v>
          </cell>
          <cell r="AY23">
            <v>169870101.12568432</v>
          </cell>
          <cell r="BC23">
            <v>55293796.084176674</v>
          </cell>
          <cell r="BD23">
            <v>160353286.2340571</v>
          </cell>
          <cell r="BE23">
            <v>56177884.975228116</v>
          </cell>
          <cell r="BF23">
            <v>54594822.933606558</v>
          </cell>
          <cell r="BG23">
            <v>59097393.21684967</v>
          </cell>
          <cell r="BH23">
            <v>52744819.406903259</v>
          </cell>
          <cell r="BI23">
            <v>52314670.742977157</v>
          </cell>
          <cell r="BJ23">
            <v>55293796.084176674</v>
          </cell>
          <cell r="BK23">
            <v>55345261.859152474</v>
          </cell>
          <cell r="BL23">
            <v>54926222.904606558</v>
          </cell>
          <cell r="BM23">
            <v>56453941.098888323</v>
          </cell>
          <cell r="BN23">
            <v>55868849.667504914</v>
          </cell>
          <cell r="BO23">
            <v>56779080.735640302</v>
          </cell>
          <cell r="BP23">
            <v>57987523.918780677</v>
          </cell>
          <cell r="BQ23">
            <v>58998842.6281076</v>
          </cell>
          <cell r="BR23">
            <v>60455040.15143773</v>
          </cell>
          <cell r="BS23">
            <v>62450226.652057581</v>
          </cell>
          <cell r="BT23">
            <v>160353286.2340571</v>
          </cell>
          <cell r="BU23">
            <v>166725425.86264732</v>
          </cell>
          <cell r="BV23">
            <v>170635454.32192585</v>
          </cell>
          <cell r="BW23">
            <v>181904109.4316029</v>
          </cell>
          <cell r="BX23">
            <v>679618275.85023332</v>
          </cell>
        </row>
        <row r="24">
          <cell r="A24" t="str">
            <v>Customer Care</v>
          </cell>
          <cell r="B24" t="str">
            <v>GOE before Allocations</v>
          </cell>
          <cell r="C24">
            <v>25597261.02</v>
          </cell>
          <cell r="D24">
            <v>69659311.079999998</v>
          </cell>
          <cell r="E24">
            <v>16817137.559999999</v>
          </cell>
          <cell r="F24">
            <v>18427432.189999998</v>
          </cell>
          <cell r="G24">
            <v>27513022.509999998</v>
          </cell>
          <cell r="H24">
            <v>23156340.890000001</v>
          </cell>
          <cell r="I24">
            <v>20905709.170000002</v>
          </cell>
          <cell r="J24">
            <v>25597261.02</v>
          </cell>
          <cell r="K24" t="str">
            <v>00</v>
          </cell>
          <cell r="L24" t="str">
            <v>00</v>
          </cell>
          <cell r="M24" t="str">
            <v>00</v>
          </cell>
          <cell r="N24" t="str">
            <v>00</v>
          </cell>
          <cell r="O24" t="str">
            <v>00</v>
          </cell>
          <cell r="P24" t="str">
            <v>00</v>
          </cell>
          <cell r="Q24" t="str">
            <v>00</v>
          </cell>
          <cell r="R24" t="str">
            <v>00</v>
          </cell>
          <cell r="S24" t="str">
            <v>00</v>
          </cell>
          <cell r="T24">
            <v>69659311.079999998</v>
          </cell>
          <cell r="U24" t="str">
            <v>00</v>
          </cell>
          <cell r="V24" t="str">
            <v>00</v>
          </cell>
          <cell r="W24" t="str">
            <v>00</v>
          </cell>
          <cell r="X24">
            <v>69659311.079999998</v>
          </cell>
          <cell r="Y24">
            <v>62757592.259999998</v>
          </cell>
          <cell r="AC24">
            <v>19897337.898796119</v>
          </cell>
          <cell r="AD24">
            <v>53043939.402992383</v>
          </cell>
          <cell r="AE24">
            <v>10506192.642836763</v>
          </cell>
          <cell r="AF24">
            <v>11027190.177836761</v>
          </cell>
          <cell r="AG24">
            <v>11968117.332836762</v>
          </cell>
          <cell r="AH24">
            <v>16816388.463416088</v>
          </cell>
          <cell r="AI24">
            <v>16330213.040780174</v>
          </cell>
          <cell r="AJ24">
            <v>19897337.898796119</v>
          </cell>
          <cell r="AK24">
            <v>20004913.101473689</v>
          </cell>
          <cell r="AL24">
            <v>19475220.893652234</v>
          </cell>
          <cell r="AM24">
            <v>20261913.303250253</v>
          </cell>
          <cell r="AN24">
            <v>20153884.506587189</v>
          </cell>
          <cell r="AO24">
            <v>20122680.561910808</v>
          </cell>
          <cell r="AP24">
            <v>20457211.298491515</v>
          </cell>
          <cell r="AQ24">
            <v>20791061.532211974</v>
          </cell>
          <cell r="AR24">
            <v>21465074.683567725</v>
          </cell>
          <cell r="AS24">
            <v>22796880.407225754</v>
          </cell>
          <cell r="AT24">
            <v>53043939.402992383</v>
          </cell>
          <cell r="AU24">
            <v>59742047.298376173</v>
          </cell>
          <cell r="AV24">
            <v>60733776.366989523</v>
          </cell>
          <cell r="AW24">
            <v>65053016.623005457</v>
          </cell>
          <cell r="AX24">
            <v>238572779.69136354</v>
          </cell>
          <cell r="AY24">
            <v>33501500.153510287</v>
          </cell>
          <cell r="BC24">
            <v>19897337.898796119</v>
          </cell>
          <cell r="BD24">
            <v>53043939.402992383</v>
          </cell>
          <cell r="BE24">
            <v>10506192.642836763</v>
          </cell>
          <cell r="BF24">
            <v>11027190.177836761</v>
          </cell>
          <cell r="BG24">
            <v>11968117.332836762</v>
          </cell>
          <cell r="BH24">
            <v>16816388.463416088</v>
          </cell>
          <cell r="BI24">
            <v>16330213.040780174</v>
          </cell>
          <cell r="BJ24">
            <v>19897337.898796119</v>
          </cell>
          <cell r="BK24">
            <v>20004913.101473689</v>
          </cell>
          <cell r="BL24">
            <v>19475220.893652234</v>
          </cell>
          <cell r="BM24">
            <v>20261913.303250253</v>
          </cell>
          <cell r="BN24">
            <v>20153884.506587189</v>
          </cell>
          <cell r="BO24">
            <v>20122680.561910808</v>
          </cell>
          <cell r="BP24">
            <v>20457211.298491515</v>
          </cell>
          <cell r="BQ24">
            <v>20791061.532211974</v>
          </cell>
          <cell r="BR24">
            <v>21465074.683567725</v>
          </cell>
          <cell r="BS24">
            <v>22796880.407225754</v>
          </cell>
          <cell r="BT24">
            <v>53043939.402992383</v>
          </cell>
          <cell r="BU24">
            <v>59742047.298376173</v>
          </cell>
          <cell r="BV24">
            <v>60733776.366989523</v>
          </cell>
          <cell r="BW24">
            <v>65053016.623005457</v>
          </cell>
          <cell r="BX24">
            <v>238572779.69136354</v>
          </cell>
        </row>
        <row r="25">
          <cell r="A25" t="str">
            <v>Information Technology</v>
          </cell>
          <cell r="B25" t="str">
            <v>GOE before Allocations</v>
          </cell>
          <cell r="C25">
            <v>25893038.279999997</v>
          </cell>
          <cell r="D25">
            <v>66892377.790000007</v>
          </cell>
          <cell r="E25">
            <v>17237649.689999998</v>
          </cell>
          <cell r="F25">
            <v>32266953.120000001</v>
          </cell>
          <cell r="G25">
            <v>25546972.379999999</v>
          </cell>
          <cell r="H25">
            <v>19486139.229999997</v>
          </cell>
          <cell r="I25">
            <v>21513200.280000001</v>
          </cell>
          <cell r="J25">
            <v>25893038.279999997</v>
          </cell>
          <cell r="K25" t="str">
            <v>00</v>
          </cell>
          <cell r="L25" t="str">
            <v>00</v>
          </cell>
          <cell r="M25" t="str">
            <v>00</v>
          </cell>
          <cell r="N25" t="str">
            <v>00</v>
          </cell>
          <cell r="O25" t="str">
            <v>00</v>
          </cell>
          <cell r="P25" t="str">
            <v>00</v>
          </cell>
          <cell r="Q25" t="str">
            <v>00</v>
          </cell>
          <cell r="R25" t="str">
            <v>00</v>
          </cell>
          <cell r="S25" t="str">
            <v>00</v>
          </cell>
          <cell r="T25">
            <v>66892377.790000007</v>
          </cell>
          <cell r="U25" t="str">
            <v>00</v>
          </cell>
          <cell r="V25" t="str">
            <v>00</v>
          </cell>
          <cell r="W25" t="str">
            <v>00</v>
          </cell>
          <cell r="X25">
            <v>66892377.790000007</v>
          </cell>
          <cell r="Y25">
            <v>75051575.189999983</v>
          </cell>
          <cell r="AC25">
            <v>20520853.206303302</v>
          </cell>
          <cell r="AD25">
            <v>61723573.728900865</v>
          </cell>
          <cell r="AE25">
            <v>19371532.723333333</v>
          </cell>
          <cell r="AF25">
            <v>19181895.383333333</v>
          </cell>
          <cell r="AG25">
            <v>19826371.983333334</v>
          </cell>
          <cell r="AH25">
            <v>19646679.208840508</v>
          </cell>
          <cell r="AI25">
            <v>21556041.313757043</v>
          </cell>
          <cell r="AJ25">
            <v>20520853.206303302</v>
          </cell>
          <cell r="AK25">
            <v>19600417.490536898</v>
          </cell>
          <cell r="AL25">
            <v>19398184.168177851</v>
          </cell>
          <cell r="AM25">
            <v>21647018.445480514</v>
          </cell>
          <cell r="AN25">
            <v>23160512.750046011</v>
          </cell>
          <cell r="AO25">
            <v>19570068.909732625</v>
          </cell>
          <cell r="AP25">
            <v>20820833.681252595</v>
          </cell>
          <cell r="AQ25">
            <v>19001034.514677212</v>
          </cell>
          <cell r="AR25">
            <v>19719839.462375689</v>
          </cell>
          <cell r="AS25">
            <v>21867853.416570157</v>
          </cell>
          <cell r="AT25">
            <v>61723573.728900865</v>
          </cell>
          <cell r="AU25">
            <v>60645620.10419526</v>
          </cell>
          <cell r="AV25">
            <v>63551415.341031231</v>
          </cell>
          <cell r="AW25">
            <v>60588727.393623069</v>
          </cell>
          <cell r="AX25">
            <v>246509336.56775042</v>
          </cell>
          <cell r="AY25">
            <v>58379800.090000004</v>
          </cell>
          <cell r="BC25">
            <v>20520853.206303302</v>
          </cell>
          <cell r="BD25">
            <v>61723573.728900865</v>
          </cell>
          <cell r="BE25">
            <v>19371532.723333333</v>
          </cell>
          <cell r="BF25">
            <v>19181895.383333333</v>
          </cell>
          <cell r="BG25">
            <v>19826371.983333334</v>
          </cell>
          <cell r="BH25">
            <v>19646679.208840508</v>
          </cell>
          <cell r="BI25">
            <v>21556041.313757043</v>
          </cell>
          <cell r="BJ25">
            <v>20520853.206303302</v>
          </cell>
          <cell r="BK25">
            <v>19600417.490536898</v>
          </cell>
          <cell r="BL25">
            <v>19398184.168177851</v>
          </cell>
          <cell r="BM25">
            <v>21647018.445480514</v>
          </cell>
          <cell r="BN25">
            <v>23160512.750046011</v>
          </cell>
          <cell r="BO25">
            <v>19570068.909732625</v>
          </cell>
          <cell r="BP25">
            <v>20820833.681252595</v>
          </cell>
          <cell r="BQ25">
            <v>19001034.514677212</v>
          </cell>
          <cell r="BR25">
            <v>19719839.462375689</v>
          </cell>
          <cell r="BS25">
            <v>21867853.416570157</v>
          </cell>
          <cell r="BT25">
            <v>61723573.728900865</v>
          </cell>
          <cell r="BU25">
            <v>60645620.10419526</v>
          </cell>
          <cell r="BV25">
            <v>63551415.341031231</v>
          </cell>
          <cell r="BW25">
            <v>60588727.393623069</v>
          </cell>
          <cell r="BX25">
            <v>246509336.56775042</v>
          </cell>
        </row>
        <row r="26">
          <cell r="A26" t="str">
            <v>Product Marketing</v>
          </cell>
          <cell r="B26" t="str">
            <v>GOE before Allocations</v>
          </cell>
          <cell r="C26">
            <v>1134968.3200000001</v>
          </cell>
          <cell r="D26">
            <v>2353144.7799999998</v>
          </cell>
          <cell r="E26">
            <v>827558.19</v>
          </cell>
          <cell r="F26">
            <v>803579.19</v>
          </cell>
          <cell r="G26">
            <v>2083008.53</v>
          </cell>
          <cell r="H26">
            <v>330616.15000000002</v>
          </cell>
          <cell r="I26">
            <v>887560.31</v>
          </cell>
          <cell r="J26">
            <v>1134968.3200000001</v>
          </cell>
          <cell r="K26" t="str">
            <v>00</v>
          </cell>
          <cell r="L26" t="str">
            <v>00</v>
          </cell>
          <cell r="M26" t="str">
            <v>00</v>
          </cell>
          <cell r="N26" t="str">
            <v>00</v>
          </cell>
          <cell r="O26" t="str">
            <v>00</v>
          </cell>
          <cell r="P26" t="str">
            <v>00</v>
          </cell>
          <cell r="Q26" t="str">
            <v>00</v>
          </cell>
          <cell r="R26" t="str">
            <v>00</v>
          </cell>
          <cell r="S26" t="str">
            <v>00</v>
          </cell>
          <cell r="T26">
            <v>2353144.7799999998</v>
          </cell>
          <cell r="U26" t="str">
            <v>00</v>
          </cell>
          <cell r="V26" t="str">
            <v>00</v>
          </cell>
          <cell r="W26" t="str">
            <v>00</v>
          </cell>
          <cell r="X26">
            <v>2353144.7799999998</v>
          </cell>
          <cell r="Y26">
            <v>3714145.91</v>
          </cell>
          <cell r="AC26">
            <v>1205267.1794482758</v>
          </cell>
          <cell r="AD26">
            <v>3390726.0050114943</v>
          </cell>
          <cell r="AE26">
            <v>1188160</v>
          </cell>
          <cell r="AF26">
            <v>1156684</v>
          </cell>
          <cell r="AG26">
            <v>1260103</v>
          </cell>
          <cell r="AH26">
            <v>1098868.5707356324</v>
          </cell>
          <cell r="AI26">
            <v>1086590.254827586</v>
          </cell>
          <cell r="AJ26">
            <v>1205267.1794482758</v>
          </cell>
          <cell r="AK26">
            <v>1212765.235548659</v>
          </cell>
          <cell r="AL26">
            <v>1200017.2390195401</v>
          </cell>
          <cell r="AM26">
            <v>1250107.3412114945</v>
          </cell>
          <cell r="AN26">
            <v>1293983.4323609199</v>
          </cell>
          <cell r="AO26">
            <v>1287174.1801846747</v>
          </cell>
          <cell r="AP26">
            <v>1322292.8744452109</v>
          </cell>
          <cell r="AQ26">
            <v>1281955.0001114944</v>
          </cell>
          <cell r="AR26">
            <v>1345788.7492114946</v>
          </cell>
          <cell r="AS26">
            <v>1415190.0077406131</v>
          </cell>
          <cell r="AT26">
            <v>3390726.0050114943</v>
          </cell>
          <cell r="AU26">
            <v>3662889.8157796939</v>
          </cell>
          <cell r="AV26">
            <v>3903450.4869908048</v>
          </cell>
          <cell r="AW26">
            <v>4042933.7570636012</v>
          </cell>
          <cell r="AX26">
            <v>15000000.064845594</v>
          </cell>
          <cell r="AY26">
            <v>3604947</v>
          </cell>
          <cell r="BC26">
            <v>1205267.1794482758</v>
          </cell>
          <cell r="BD26">
            <v>3390726.0050114943</v>
          </cell>
          <cell r="BE26">
            <v>1188160</v>
          </cell>
          <cell r="BF26">
            <v>1156684</v>
          </cell>
          <cell r="BG26">
            <v>1260103</v>
          </cell>
          <cell r="BH26">
            <v>1098868.5707356324</v>
          </cell>
          <cell r="BI26">
            <v>1086590.254827586</v>
          </cell>
          <cell r="BJ26">
            <v>1205267.1794482758</v>
          </cell>
          <cell r="BK26">
            <v>1212765.235548659</v>
          </cell>
          <cell r="BL26">
            <v>1200017.2390195401</v>
          </cell>
          <cell r="BM26">
            <v>1250107.3412114945</v>
          </cell>
          <cell r="BN26">
            <v>1293983.4323609199</v>
          </cell>
          <cell r="BO26">
            <v>1287174.1801846747</v>
          </cell>
          <cell r="BP26">
            <v>1322292.8744452109</v>
          </cell>
          <cell r="BQ26">
            <v>1281955.0001114944</v>
          </cell>
          <cell r="BR26">
            <v>1345788.7492114946</v>
          </cell>
          <cell r="BS26">
            <v>1415190.0077406131</v>
          </cell>
          <cell r="BT26">
            <v>3390726.0050114943</v>
          </cell>
          <cell r="BU26">
            <v>3662889.8157796939</v>
          </cell>
          <cell r="BV26">
            <v>3903450.4869908048</v>
          </cell>
          <cell r="BW26">
            <v>4042933.7570636012</v>
          </cell>
          <cell r="BX26">
            <v>15000000.064845594</v>
          </cell>
        </row>
        <row r="27">
          <cell r="A27" t="str">
            <v>Subscriber Equipment</v>
          </cell>
          <cell r="B27" t="str">
            <v>GOE before Allocations</v>
          </cell>
          <cell r="C27">
            <v>574565.74</v>
          </cell>
          <cell r="D27">
            <v>1140758.73</v>
          </cell>
          <cell r="E27">
            <v>435040.24</v>
          </cell>
          <cell r="F27">
            <v>226850.08</v>
          </cell>
          <cell r="G27">
            <v>1814475.34</v>
          </cell>
          <cell r="H27">
            <v>263465.14</v>
          </cell>
          <cell r="I27">
            <v>302727.84999999998</v>
          </cell>
          <cell r="J27">
            <v>574565.74</v>
          </cell>
          <cell r="K27" t="str">
            <v>00</v>
          </cell>
          <cell r="L27" t="str">
            <v>00</v>
          </cell>
          <cell r="M27" t="str">
            <v>00</v>
          </cell>
          <cell r="N27" t="str">
            <v>00</v>
          </cell>
          <cell r="O27" t="str">
            <v>00</v>
          </cell>
          <cell r="P27" t="str">
            <v>00</v>
          </cell>
          <cell r="Q27" t="str">
            <v>00</v>
          </cell>
          <cell r="R27" t="str">
            <v>00</v>
          </cell>
          <cell r="S27" t="str">
            <v>00</v>
          </cell>
          <cell r="T27">
            <v>1140758.73</v>
          </cell>
          <cell r="U27" t="str">
            <v>00</v>
          </cell>
          <cell r="V27" t="str">
            <v>00</v>
          </cell>
          <cell r="W27" t="str">
            <v>00</v>
          </cell>
          <cell r="X27">
            <v>1140758.73</v>
          </cell>
          <cell r="Y27">
            <v>2476365.66</v>
          </cell>
          <cell r="AC27">
            <v>782653.91258653637</v>
          </cell>
          <cell r="AD27">
            <v>2058164.7067871876</v>
          </cell>
          <cell r="AE27">
            <v>449023</v>
          </cell>
          <cell r="AF27">
            <v>448648</v>
          </cell>
          <cell r="AG27">
            <v>466826</v>
          </cell>
          <cell r="AH27">
            <v>615546.63225965528</v>
          </cell>
          <cell r="AI27">
            <v>659964.16194099607</v>
          </cell>
          <cell r="AJ27">
            <v>782653.91258653637</v>
          </cell>
          <cell r="AK27">
            <v>802640.06000778545</v>
          </cell>
          <cell r="AL27">
            <v>797269.74712919549</v>
          </cell>
          <cell r="AM27">
            <v>854196.63928153261</v>
          </cell>
          <cell r="AN27">
            <v>897336.19914859778</v>
          </cell>
          <cell r="AO27">
            <v>912670.86589970882</v>
          </cell>
          <cell r="AP27">
            <v>973613.449606498</v>
          </cell>
          <cell r="AQ27">
            <v>939007.15335333336</v>
          </cell>
          <cell r="AR27">
            <v>1005149.1449593869</v>
          </cell>
          <cell r="AS27">
            <v>1058850.6945140385</v>
          </cell>
          <cell r="AT27">
            <v>2058164.7067871876</v>
          </cell>
          <cell r="AU27">
            <v>2454106.4464185135</v>
          </cell>
          <cell r="AV27">
            <v>2783620.514654805</v>
          </cell>
          <cell r="AW27">
            <v>3003006.9928267589</v>
          </cell>
          <cell r="AX27">
            <v>10298898.660687264</v>
          </cell>
          <cell r="AY27">
            <v>1364497</v>
          </cell>
          <cell r="BC27">
            <v>782653.91258653637</v>
          </cell>
          <cell r="BD27">
            <v>2058164.7067871876</v>
          </cell>
          <cell r="BE27">
            <v>449023</v>
          </cell>
          <cell r="BF27">
            <v>448648</v>
          </cell>
          <cell r="BG27">
            <v>466826</v>
          </cell>
          <cell r="BH27">
            <v>615546.63225965528</v>
          </cell>
          <cell r="BI27">
            <v>659964.16194099607</v>
          </cell>
          <cell r="BJ27">
            <v>782653.91258653637</v>
          </cell>
          <cell r="BK27">
            <v>802640.06000778545</v>
          </cell>
          <cell r="BL27">
            <v>797269.74712919549</v>
          </cell>
          <cell r="BM27">
            <v>854196.63928153261</v>
          </cell>
          <cell r="BN27">
            <v>897336.19914859778</v>
          </cell>
          <cell r="BO27">
            <v>912670.86589970882</v>
          </cell>
          <cell r="BP27">
            <v>973613.449606498</v>
          </cell>
          <cell r="BQ27">
            <v>939007.15335333336</v>
          </cell>
          <cell r="BR27">
            <v>1005149.1449593869</v>
          </cell>
          <cell r="BS27">
            <v>1058850.6945140385</v>
          </cell>
          <cell r="BT27">
            <v>2058164.7067871876</v>
          </cell>
          <cell r="BU27">
            <v>2454106.4464185135</v>
          </cell>
          <cell r="BV27">
            <v>2783620.514654805</v>
          </cell>
          <cell r="BW27">
            <v>3003006.9928267589</v>
          </cell>
          <cell r="BX27">
            <v>10298898.660687264</v>
          </cell>
        </row>
        <row r="28">
          <cell r="A28" t="str">
            <v>Operations</v>
          </cell>
          <cell r="B28" t="str">
            <v>GOE before Allocations</v>
          </cell>
          <cell r="C28">
            <v>114987017.72999999</v>
          </cell>
          <cell r="D28">
            <v>304831767.69000006</v>
          </cell>
          <cell r="E28">
            <v>92925422.450000003</v>
          </cell>
          <cell r="F28">
            <v>105389828.11999997</v>
          </cell>
          <cell r="G28">
            <v>117858404.49999999</v>
          </cell>
          <cell r="H28">
            <v>92874204.050000012</v>
          </cell>
          <cell r="I28">
            <v>96970545.909999996</v>
          </cell>
          <cell r="J28">
            <v>114987017.72999999</v>
          </cell>
          <cell r="K28" t="str">
            <v>00</v>
          </cell>
          <cell r="L28" t="str">
            <v>00</v>
          </cell>
          <cell r="M28" t="str">
            <v>00</v>
          </cell>
          <cell r="N28" t="str">
            <v>00</v>
          </cell>
          <cell r="O28" t="str">
            <v>00</v>
          </cell>
          <cell r="P28" t="str">
            <v>00</v>
          </cell>
          <cell r="Q28" t="str">
            <v>00</v>
          </cell>
          <cell r="R28" t="str">
            <v>00</v>
          </cell>
          <cell r="S28" t="str">
            <v>00</v>
          </cell>
          <cell r="T28">
            <v>304831767.69000006</v>
          </cell>
          <cell r="U28" t="str">
            <v>00</v>
          </cell>
          <cell r="V28" t="str">
            <v>00</v>
          </cell>
          <cell r="W28" t="str">
            <v>00</v>
          </cell>
          <cell r="X28">
            <v>304831767.69000006</v>
          </cell>
          <cell r="Y28">
            <v>316173655.06999999</v>
          </cell>
          <cell r="AC28">
            <v>98003425.381360382</v>
          </cell>
          <cell r="AD28">
            <v>281589642.22178173</v>
          </cell>
          <cell r="AE28">
            <v>87620009.711398214</v>
          </cell>
          <cell r="AF28">
            <v>86320639.71477665</v>
          </cell>
          <cell r="AG28">
            <v>92544448.533019766</v>
          </cell>
          <cell r="AH28">
            <v>91277574.995665595</v>
          </cell>
          <cell r="AI28">
            <v>92308641.844755754</v>
          </cell>
          <cell r="AJ28">
            <v>98003425.381360382</v>
          </cell>
          <cell r="AK28">
            <v>97212694.013035849</v>
          </cell>
          <cell r="AL28">
            <v>95885010.202422857</v>
          </cell>
          <cell r="AM28">
            <v>100535784.20097847</v>
          </cell>
          <cell r="AN28">
            <v>101400524.79010285</v>
          </cell>
          <cell r="AO28">
            <v>98681298.821072251</v>
          </cell>
          <cell r="AP28">
            <v>101394546.62802979</v>
          </cell>
          <cell r="AQ28">
            <v>100851593.76402897</v>
          </cell>
          <cell r="AR28">
            <v>103792427.9016524</v>
          </cell>
          <cell r="AS28">
            <v>109364820.10479295</v>
          </cell>
          <cell r="AT28">
            <v>281589642.22178173</v>
          </cell>
          <cell r="AU28">
            <v>293633488.41643715</v>
          </cell>
          <cell r="AV28">
            <v>301476370.23920482</v>
          </cell>
          <cell r="AW28">
            <v>314008841.77047437</v>
          </cell>
          <cell r="AX28">
            <v>1190708342.6478982</v>
          </cell>
          <cell r="AY28">
            <v>266485097.95919463</v>
          </cell>
          <cell r="BC28">
            <v>91081676.493922472</v>
          </cell>
          <cell r="BD28">
            <v>261714990.79250562</v>
          </cell>
          <cell r="BE28">
            <v>87620009.711398214</v>
          </cell>
          <cell r="BF28">
            <v>86320639.71477665</v>
          </cell>
          <cell r="BG28">
            <v>92544448.533019766</v>
          </cell>
          <cell r="BH28">
            <v>84838802.276499048</v>
          </cell>
          <cell r="BI28">
            <v>85794512.022084102</v>
          </cell>
          <cell r="BJ28">
            <v>91081676.493922472</v>
          </cell>
          <cell r="BK28">
            <v>93526803.11349678</v>
          </cell>
          <cell r="BL28">
            <v>92249249.133168384</v>
          </cell>
          <cell r="BM28">
            <v>96722988.87443237</v>
          </cell>
          <cell r="BN28">
            <v>103625020.02995953</v>
          </cell>
          <cell r="BO28">
            <v>100846997.19779959</v>
          </cell>
          <cell r="BP28">
            <v>103620570.54097863</v>
          </cell>
          <cell r="BQ28">
            <v>113199645.07826146</v>
          </cell>
          <cell r="BR28">
            <v>116505250.57207853</v>
          </cell>
          <cell r="BS28">
            <v>122760135.00663197</v>
          </cell>
          <cell r="BT28">
            <v>261714990.79250562</v>
          </cell>
          <cell r="BU28">
            <v>282499041.12109751</v>
          </cell>
          <cell r="BV28">
            <v>308092587.76873767</v>
          </cell>
          <cell r="BW28">
            <v>352465030.65697205</v>
          </cell>
          <cell r="BX28">
            <v>1204771650.339313</v>
          </cell>
        </row>
        <row r="29">
          <cell r="A29" t="str">
            <v>CEO Group</v>
          </cell>
          <cell r="B29" t="str">
            <v>GOE before Allocations</v>
          </cell>
          <cell r="C29">
            <v>524598.91</v>
          </cell>
          <cell r="D29">
            <v>1606999.64</v>
          </cell>
          <cell r="E29">
            <v>1033814.32</v>
          </cell>
          <cell r="F29">
            <v>5506709.2200000007</v>
          </cell>
          <cell r="G29">
            <v>2617313.56</v>
          </cell>
          <cell r="H29">
            <v>622444.52</v>
          </cell>
          <cell r="I29">
            <v>459956.21</v>
          </cell>
          <cell r="J29">
            <v>524598.91</v>
          </cell>
          <cell r="K29" t="str">
            <v>00</v>
          </cell>
          <cell r="L29" t="str">
            <v>00</v>
          </cell>
          <cell r="M29" t="str">
            <v>00</v>
          </cell>
          <cell r="N29" t="str">
            <v>00</v>
          </cell>
          <cell r="O29" t="str">
            <v>00</v>
          </cell>
          <cell r="P29" t="str">
            <v>00</v>
          </cell>
          <cell r="Q29" t="str">
            <v>00</v>
          </cell>
          <cell r="R29" t="str">
            <v>00</v>
          </cell>
          <cell r="S29" t="str">
            <v>00</v>
          </cell>
          <cell r="T29">
            <v>1606999.64</v>
          </cell>
          <cell r="U29" t="str">
            <v>00</v>
          </cell>
          <cell r="V29" t="str">
            <v>00</v>
          </cell>
          <cell r="W29" t="str">
            <v>00</v>
          </cell>
          <cell r="X29">
            <v>1606999.64</v>
          </cell>
          <cell r="Y29">
            <v>9157837.1000000015</v>
          </cell>
          <cell r="AC29">
            <v>1073345.0239725767</v>
          </cell>
          <cell r="AD29">
            <v>3172183.3993621739</v>
          </cell>
          <cell r="AE29">
            <v>1278633</v>
          </cell>
          <cell r="AF29">
            <v>1243245</v>
          </cell>
          <cell r="AG29">
            <v>1162347</v>
          </cell>
          <cell r="AH29">
            <v>1124716.3549503544</v>
          </cell>
          <cell r="AI29">
            <v>974122.02043924318</v>
          </cell>
          <cell r="AJ29">
            <v>1073345.0239725767</v>
          </cell>
          <cell r="AK29">
            <v>1147831.5401823088</v>
          </cell>
          <cell r="AL29">
            <v>1026218.7579111592</v>
          </cell>
          <cell r="AM29">
            <v>1053811.5401823088</v>
          </cell>
          <cell r="AN29">
            <v>1019321.5401823086</v>
          </cell>
          <cell r="AO29">
            <v>1006278.5401823086</v>
          </cell>
          <cell r="AP29">
            <v>1010550.5401823086</v>
          </cell>
          <cell r="AQ29">
            <v>978685.75791115919</v>
          </cell>
          <cell r="AR29">
            <v>991427.54018230864</v>
          </cell>
          <cell r="AS29">
            <v>1026894.3224534579</v>
          </cell>
          <cell r="AT29">
            <v>3172183.3993621739</v>
          </cell>
          <cell r="AU29">
            <v>3227861.8382757762</v>
          </cell>
          <cell r="AV29">
            <v>3036150.6205469258</v>
          </cell>
          <cell r="AW29">
            <v>2997007.6205469253</v>
          </cell>
          <cell r="AX29">
            <v>12433203.4787318</v>
          </cell>
          <cell r="AY29">
            <v>3684225</v>
          </cell>
          <cell r="BC29">
            <v>1073345.0239725767</v>
          </cell>
          <cell r="BD29">
            <v>3172183.3993621739</v>
          </cell>
          <cell r="BE29">
            <v>1278633</v>
          </cell>
          <cell r="BF29">
            <v>1243245</v>
          </cell>
          <cell r="BG29">
            <v>1162347</v>
          </cell>
          <cell r="BH29">
            <v>1124716.3549503544</v>
          </cell>
          <cell r="BI29">
            <v>974122.02043924318</v>
          </cell>
          <cell r="BJ29">
            <v>1073345.0239725767</v>
          </cell>
          <cell r="BK29">
            <v>1147831.5401823088</v>
          </cell>
          <cell r="BL29">
            <v>1026218.7579111592</v>
          </cell>
          <cell r="BM29">
            <v>1053811.5401823088</v>
          </cell>
          <cell r="BN29">
            <v>1019321.5401823086</v>
          </cell>
          <cell r="BO29">
            <v>1006278.5401823086</v>
          </cell>
          <cell r="BP29">
            <v>1010550.5401823086</v>
          </cell>
          <cell r="BQ29">
            <v>978685.75791115919</v>
          </cell>
          <cell r="BR29">
            <v>991427.54018230864</v>
          </cell>
          <cell r="BS29">
            <v>1026894.3224534579</v>
          </cell>
          <cell r="BT29">
            <v>3172183.3993621739</v>
          </cell>
          <cell r="BU29">
            <v>3227861.8382757762</v>
          </cell>
          <cell r="BV29">
            <v>3036150.6205469258</v>
          </cell>
          <cell r="BW29">
            <v>2997007.6205469253</v>
          </cell>
          <cell r="BX29">
            <v>12433203.4787318</v>
          </cell>
        </row>
        <row r="30">
          <cell r="A30" t="str">
            <v>Finance &amp; Accounting</v>
          </cell>
          <cell r="B30" t="str">
            <v>GOE before Allocations</v>
          </cell>
          <cell r="C30">
            <v>5881737.6900000004</v>
          </cell>
          <cell r="D30">
            <v>15146886.470000001</v>
          </cell>
          <cell r="E30">
            <v>5790566.1399999997</v>
          </cell>
          <cell r="F30">
            <v>9117348.0099999998</v>
          </cell>
          <cell r="G30">
            <v>9227173.0200000014</v>
          </cell>
          <cell r="H30">
            <v>3991205.15</v>
          </cell>
          <cell r="I30">
            <v>5273943.63</v>
          </cell>
          <cell r="J30">
            <v>5881737.6900000004</v>
          </cell>
          <cell r="K30" t="str">
            <v>00</v>
          </cell>
          <cell r="L30" t="str">
            <v>00</v>
          </cell>
          <cell r="M30" t="str">
            <v>00</v>
          </cell>
          <cell r="N30" t="str">
            <v>00</v>
          </cell>
          <cell r="O30" t="str">
            <v>00</v>
          </cell>
          <cell r="P30" t="str">
            <v>00</v>
          </cell>
          <cell r="Q30" t="str">
            <v>00</v>
          </cell>
          <cell r="R30" t="str">
            <v>00</v>
          </cell>
          <cell r="S30" t="str">
            <v>00</v>
          </cell>
          <cell r="T30">
            <v>15146886.470000001</v>
          </cell>
          <cell r="U30" t="str">
            <v>00</v>
          </cell>
          <cell r="V30" t="str">
            <v>00</v>
          </cell>
          <cell r="W30" t="str">
            <v>00</v>
          </cell>
          <cell r="X30">
            <v>15146886.470000001</v>
          </cell>
          <cell r="Y30">
            <v>24135087.169999994</v>
          </cell>
          <cell r="AC30">
            <v>7724312.1672038315</v>
          </cell>
          <cell r="AD30">
            <v>22001423.111611493</v>
          </cell>
          <cell r="AE30">
            <v>8449927.290000001</v>
          </cell>
          <cell r="AF30">
            <v>8584138.790000001</v>
          </cell>
          <cell r="AG30">
            <v>10030311.25</v>
          </cell>
          <cell r="AH30">
            <v>7424689.0825103447</v>
          </cell>
          <cell r="AI30">
            <v>6852421.8618973186</v>
          </cell>
          <cell r="AJ30">
            <v>7724312.1672038315</v>
          </cell>
          <cell r="AK30">
            <v>8074581.4910180075</v>
          </cell>
          <cell r="AL30">
            <v>7329437.4619040228</v>
          </cell>
          <cell r="AM30">
            <v>7903715.4732708819</v>
          </cell>
          <cell r="AN30">
            <v>7915604.9793551723</v>
          </cell>
          <cell r="AO30">
            <v>7905384.7623973181</v>
          </cell>
          <cell r="AP30">
            <v>8126056.1671942528</v>
          </cell>
          <cell r="AQ30">
            <v>7576032.3111281609</v>
          </cell>
          <cell r="AR30">
            <v>7337739.8985467423</v>
          </cell>
          <cell r="AS30">
            <v>7909354.3418925293</v>
          </cell>
          <cell r="AT30">
            <v>22001423.111611493</v>
          </cell>
          <cell r="AU30">
            <v>23307734.426192909</v>
          </cell>
          <cell r="AV30">
            <v>23947045.908946745</v>
          </cell>
          <cell r="AW30">
            <v>22823126.551567432</v>
          </cell>
          <cell r="AX30">
            <v>92079329.998318583</v>
          </cell>
          <cell r="AY30">
            <v>27064377.329999998</v>
          </cell>
          <cell r="BC30">
            <v>7724312.1672038315</v>
          </cell>
          <cell r="BD30">
            <v>22001423.111611493</v>
          </cell>
          <cell r="BE30">
            <v>8449927.290000001</v>
          </cell>
          <cell r="BF30">
            <v>8584138.790000001</v>
          </cell>
          <cell r="BG30">
            <v>10030311.25</v>
          </cell>
          <cell r="BH30">
            <v>7424689.0825103447</v>
          </cell>
          <cell r="BI30">
            <v>6852421.8618973186</v>
          </cell>
          <cell r="BJ30">
            <v>7724312.1672038315</v>
          </cell>
          <cell r="BK30">
            <v>8074581.4910180075</v>
          </cell>
          <cell r="BL30">
            <v>7329437.4619040228</v>
          </cell>
          <cell r="BM30">
            <v>7903715.4732708819</v>
          </cell>
          <cell r="BN30">
            <v>7915604.9793551723</v>
          </cell>
          <cell r="BO30">
            <v>7905384.7623973181</v>
          </cell>
          <cell r="BP30">
            <v>8126056.1671942528</v>
          </cell>
          <cell r="BQ30">
            <v>7576032.3111281609</v>
          </cell>
          <cell r="BR30">
            <v>7337739.8985467423</v>
          </cell>
          <cell r="BS30">
            <v>7909354.3418925293</v>
          </cell>
          <cell r="BT30">
            <v>22001423.111611493</v>
          </cell>
          <cell r="BU30">
            <v>23307734.426192909</v>
          </cell>
          <cell r="BV30">
            <v>23947045.908946745</v>
          </cell>
          <cell r="BW30">
            <v>22823126.551567432</v>
          </cell>
          <cell r="BX30">
            <v>92079329.998318583</v>
          </cell>
        </row>
        <row r="31">
          <cell r="A31" t="str">
            <v>Facilities</v>
          </cell>
          <cell r="B31" t="str">
            <v>GOE before Allocations</v>
          </cell>
          <cell r="C31">
            <v>2472408.92</v>
          </cell>
          <cell r="D31">
            <v>5804981.3700000001</v>
          </cell>
          <cell r="E31">
            <v>2095575.29</v>
          </cell>
          <cell r="F31">
            <v>1923967.55</v>
          </cell>
          <cell r="G31">
            <v>2738875.73</v>
          </cell>
          <cell r="H31">
            <v>1707689.72</v>
          </cell>
          <cell r="I31">
            <v>1624882.73</v>
          </cell>
          <cell r="J31">
            <v>2472408.92</v>
          </cell>
          <cell r="K31" t="str">
            <v>00</v>
          </cell>
          <cell r="L31" t="str">
            <v>00</v>
          </cell>
          <cell r="M31" t="str">
            <v>00</v>
          </cell>
          <cell r="N31" t="str">
            <v>00</v>
          </cell>
          <cell r="O31" t="str">
            <v>00</v>
          </cell>
          <cell r="P31" t="str">
            <v>00</v>
          </cell>
          <cell r="Q31" t="str">
            <v>00</v>
          </cell>
          <cell r="R31" t="str">
            <v>00</v>
          </cell>
          <cell r="S31" t="str">
            <v>00</v>
          </cell>
          <cell r="T31">
            <v>5804981.3700000001</v>
          </cell>
          <cell r="U31" t="str">
            <v>00</v>
          </cell>
          <cell r="V31" t="str">
            <v>00</v>
          </cell>
          <cell r="W31" t="str">
            <v>00</v>
          </cell>
          <cell r="X31">
            <v>5804981.3700000001</v>
          </cell>
          <cell r="Y31">
            <v>6758418.5700000003</v>
          </cell>
          <cell r="AC31">
            <v>1844749.9917624518</v>
          </cell>
          <cell r="AD31">
            <v>5112463.2082375484</v>
          </cell>
          <cell r="AE31">
            <v>2397717.27</v>
          </cell>
          <cell r="AF31">
            <v>2328918.27</v>
          </cell>
          <cell r="AG31">
            <v>2345470.27</v>
          </cell>
          <cell r="AH31">
            <v>1601514.8649425288</v>
          </cell>
          <cell r="AI31">
            <v>1666198.3515325671</v>
          </cell>
          <cell r="AJ31">
            <v>1844749.9917624518</v>
          </cell>
          <cell r="AK31">
            <v>1852888.6086206897</v>
          </cell>
          <cell r="AL31">
            <v>1908828.8385057468</v>
          </cell>
          <cell r="AM31">
            <v>1946100.6316091954</v>
          </cell>
          <cell r="AN31">
            <v>1948472.6316091954</v>
          </cell>
          <cell r="AO31">
            <v>1946100.6316091954</v>
          </cell>
          <cell r="AP31">
            <v>1946100.6316091954</v>
          </cell>
          <cell r="AQ31">
            <v>1937529.8385057468</v>
          </cell>
          <cell r="AR31">
            <v>1946100.6316091954</v>
          </cell>
          <cell r="AS31">
            <v>1954666.424712644</v>
          </cell>
          <cell r="AT31">
            <v>5112463.2082375484</v>
          </cell>
          <cell r="AU31">
            <v>5707818.0787356319</v>
          </cell>
          <cell r="AV31">
            <v>5840673.8948275875</v>
          </cell>
          <cell r="AW31">
            <v>5838296.8948275875</v>
          </cell>
          <cell r="AX31">
            <v>22499252.076628357</v>
          </cell>
          <cell r="AY31">
            <v>7072105.8100000005</v>
          </cell>
          <cell r="BC31">
            <v>1844749.9917624518</v>
          </cell>
          <cell r="BD31">
            <v>5112463.2082375484</v>
          </cell>
          <cell r="BE31">
            <v>2397717.27</v>
          </cell>
          <cell r="BF31">
            <v>2328918.27</v>
          </cell>
          <cell r="BG31">
            <v>2345470.27</v>
          </cell>
          <cell r="BH31">
            <v>1601514.8649425288</v>
          </cell>
          <cell r="BI31">
            <v>1666198.3515325671</v>
          </cell>
          <cell r="BJ31">
            <v>1844749.9917624518</v>
          </cell>
          <cell r="BK31">
            <v>1852888.6086206897</v>
          </cell>
          <cell r="BL31">
            <v>1908828.8385057468</v>
          </cell>
          <cell r="BM31">
            <v>1946100.6316091954</v>
          </cell>
          <cell r="BN31">
            <v>1948472.6316091954</v>
          </cell>
          <cell r="BO31">
            <v>1946100.6316091954</v>
          </cell>
          <cell r="BP31">
            <v>1946100.6316091954</v>
          </cell>
          <cell r="BQ31">
            <v>1937529.8385057468</v>
          </cell>
          <cell r="BR31">
            <v>1946100.6316091954</v>
          </cell>
          <cell r="BS31">
            <v>1954666.424712644</v>
          </cell>
          <cell r="BT31">
            <v>5112463.2082375484</v>
          </cell>
          <cell r="BU31">
            <v>5707818.0787356319</v>
          </cell>
          <cell r="BV31">
            <v>5840673.8948275875</v>
          </cell>
          <cell r="BW31">
            <v>5838296.8948275875</v>
          </cell>
          <cell r="BX31">
            <v>22499252.076628357</v>
          </cell>
        </row>
        <row r="32">
          <cell r="A32" t="str">
            <v>Legal Counsel</v>
          </cell>
          <cell r="B32" t="str">
            <v>GOE before Allocations</v>
          </cell>
          <cell r="C32">
            <v>1054778.32</v>
          </cell>
          <cell r="D32">
            <v>2116890.23</v>
          </cell>
          <cell r="E32">
            <v>695019.93</v>
          </cell>
          <cell r="F32">
            <v>770528.01</v>
          </cell>
          <cell r="G32">
            <v>2010074.45</v>
          </cell>
          <cell r="H32">
            <v>549981.27</v>
          </cell>
          <cell r="I32">
            <v>512130.64</v>
          </cell>
          <cell r="J32">
            <v>1054778.32</v>
          </cell>
          <cell r="K32" t="str">
            <v>00</v>
          </cell>
          <cell r="L32" t="str">
            <v>00</v>
          </cell>
          <cell r="M32" t="str">
            <v>00</v>
          </cell>
          <cell r="N32" t="str">
            <v>00</v>
          </cell>
          <cell r="O32" t="str">
            <v>00</v>
          </cell>
          <cell r="P32" t="str">
            <v>00</v>
          </cell>
          <cell r="Q32" t="str">
            <v>00</v>
          </cell>
          <cell r="R32" t="str">
            <v>00</v>
          </cell>
          <cell r="S32" t="str">
            <v>00</v>
          </cell>
          <cell r="T32">
            <v>2116890.23</v>
          </cell>
          <cell r="U32" t="str">
            <v>00</v>
          </cell>
          <cell r="V32" t="str">
            <v>00</v>
          </cell>
          <cell r="W32" t="str">
            <v>00</v>
          </cell>
          <cell r="X32">
            <v>2116890.23</v>
          </cell>
          <cell r="Y32">
            <v>3475622.39</v>
          </cell>
          <cell r="AC32">
            <v>879176.3248763408</v>
          </cell>
          <cell r="AD32">
            <v>2477117.5838397504</v>
          </cell>
          <cell r="AE32">
            <v>1403707</v>
          </cell>
          <cell r="AF32">
            <v>1436154</v>
          </cell>
          <cell r="AG32">
            <v>1563520</v>
          </cell>
          <cell r="AH32">
            <v>804177.6076410918</v>
          </cell>
          <cell r="AI32">
            <v>793763.65132231778</v>
          </cell>
          <cell r="AJ32">
            <v>879176.3248763408</v>
          </cell>
          <cell r="AK32">
            <v>885831.48296032567</v>
          </cell>
          <cell r="AL32">
            <v>887438.83648844808</v>
          </cell>
          <cell r="AM32">
            <v>926820.60173427197</v>
          </cell>
          <cell r="AN32">
            <v>935535.88909059379</v>
          </cell>
          <cell r="AO32">
            <v>944251.1764469156</v>
          </cell>
          <cell r="AP32">
            <v>952966.46380323754</v>
          </cell>
          <cell r="AQ32">
            <v>959289.45545396535</v>
          </cell>
          <cell r="AR32">
            <v>993377.39138944424</v>
          </cell>
          <cell r="AS32">
            <v>1037371.0629571071</v>
          </cell>
          <cell r="AT32">
            <v>2477117.5838397504</v>
          </cell>
          <cell r="AU32">
            <v>2700090.9211830455</v>
          </cell>
          <cell r="AV32">
            <v>2832753.5293407468</v>
          </cell>
          <cell r="AW32">
            <v>2990037.9098005169</v>
          </cell>
          <cell r="AX32">
            <v>10999999.94416406</v>
          </cell>
          <cell r="AY32">
            <v>4403381</v>
          </cell>
          <cell r="BC32">
            <v>879176.3248763408</v>
          </cell>
          <cell r="BD32">
            <v>2477117.5838397504</v>
          </cell>
          <cell r="BE32">
            <v>1403707</v>
          </cell>
          <cell r="BF32">
            <v>1436154</v>
          </cell>
          <cell r="BG32">
            <v>1563520</v>
          </cell>
          <cell r="BH32">
            <v>804177.6076410918</v>
          </cell>
          <cell r="BI32">
            <v>793763.65132231778</v>
          </cell>
          <cell r="BJ32">
            <v>879176.3248763408</v>
          </cell>
          <cell r="BK32">
            <v>885831.48296032567</v>
          </cell>
          <cell r="BL32">
            <v>887438.83648844808</v>
          </cell>
          <cell r="BM32">
            <v>926820.60173427197</v>
          </cell>
          <cell r="BN32">
            <v>935535.88909059379</v>
          </cell>
          <cell r="BO32">
            <v>944251.1764469156</v>
          </cell>
          <cell r="BP32">
            <v>952966.46380323754</v>
          </cell>
          <cell r="BQ32">
            <v>959289.45545396535</v>
          </cell>
          <cell r="BR32">
            <v>993377.39138944424</v>
          </cell>
          <cell r="BS32">
            <v>1037371.0629571071</v>
          </cell>
          <cell r="BT32">
            <v>2477117.5838397504</v>
          </cell>
          <cell r="BU32">
            <v>2700090.9211830455</v>
          </cell>
          <cell r="BV32">
            <v>2832753.5293407468</v>
          </cell>
          <cell r="BW32">
            <v>2990037.9098005169</v>
          </cell>
          <cell r="BX32">
            <v>10999999.94416406</v>
          </cell>
        </row>
        <row r="33">
          <cell r="A33" t="str">
            <v>Business Development</v>
          </cell>
          <cell r="B33" t="str">
            <v>GOE before Allocations</v>
          </cell>
          <cell r="C33">
            <v>651976.11</v>
          </cell>
          <cell r="D33">
            <v>2666724.7200000002</v>
          </cell>
          <cell r="E33">
            <v>1309686.23</v>
          </cell>
          <cell r="F33">
            <v>1155961.04</v>
          </cell>
          <cell r="G33">
            <v>1703098.84</v>
          </cell>
          <cell r="H33">
            <v>513989.9</v>
          </cell>
          <cell r="I33">
            <v>1500758.71</v>
          </cell>
          <cell r="J33">
            <v>651976.11</v>
          </cell>
          <cell r="K33" t="str">
            <v>00</v>
          </cell>
          <cell r="L33" t="str">
            <v>00</v>
          </cell>
          <cell r="M33" t="str">
            <v>00</v>
          </cell>
          <cell r="N33" t="str">
            <v>00</v>
          </cell>
          <cell r="O33" t="str">
            <v>00</v>
          </cell>
          <cell r="P33" t="str">
            <v>00</v>
          </cell>
          <cell r="Q33" t="str">
            <v>00</v>
          </cell>
          <cell r="R33" t="str">
            <v>00</v>
          </cell>
          <cell r="S33" t="str">
            <v>00</v>
          </cell>
          <cell r="T33">
            <v>2666724.7200000002</v>
          </cell>
          <cell r="U33" t="str">
            <v>00</v>
          </cell>
          <cell r="V33" t="str">
            <v>00</v>
          </cell>
          <cell r="W33" t="str">
            <v>00</v>
          </cell>
          <cell r="X33">
            <v>2666724.7200000002</v>
          </cell>
          <cell r="Y33">
            <v>4168746.11</v>
          </cell>
          <cell r="AC33">
            <v>1550437.543305642</v>
          </cell>
          <cell r="AD33">
            <v>4861044.7065065783</v>
          </cell>
          <cell r="AE33">
            <v>1075675.330279002</v>
          </cell>
          <cell r="AF33">
            <v>1050536.4829931478</v>
          </cell>
          <cell r="AG33">
            <v>1229039.5823498943</v>
          </cell>
          <cell r="AH33">
            <v>1613653.9161585625</v>
          </cell>
          <cell r="AI33">
            <v>1696953.2470423742</v>
          </cell>
          <cell r="AJ33">
            <v>1550437.543305642</v>
          </cell>
          <cell r="AK33">
            <v>1612242.0147987909</v>
          </cell>
          <cell r="AL33">
            <v>1596498.4078623715</v>
          </cell>
          <cell r="AM33">
            <v>1597628.9894103697</v>
          </cell>
          <cell r="AN33">
            <v>1565618.9094407281</v>
          </cell>
          <cell r="AO33">
            <v>1492579.9319599178</v>
          </cell>
          <cell r="AP33">
            <v>1365201.0364902406</v>
          </cell>
          <cell r="AQ33">
            <v>1208518.2455942451</v>
          </cell>
          <cell r="AR33">
            <v>1349164.6896901019</v>
          </cell>
          <cell r="AS33">
            <v>1391012.5102620684</v>
          </cell>
          <cell r="AT33">
            <v>4861044.7065065783</v>
          </cell>
          <cell r="AU33">
            <v>4806369.4120715326</v>
          </cell>
          <cell r="AV33">
            <v>4423399.8778908867</v>
          </cell>
          <cell r="AW33">
            <v>3948695.4455464147</v>
          </cell>
          <cell r="AX33">
            <v>18039509.442015413</v>
          </cell>
          <cell r="AY33">
            <v>3355251.3956220439</v>
          </cell>
          <cell r="BC33">
            <v>1550437.543305642</v>
          </cell>
          <cell r="BD33">
            <v>4861044.7065065783</v>
          </cell>
          <cell r="BE33">
            <v>1075675.330279002</v>
          </cell>
          <cell r="BF33">
            <v>1050536.4829931478</v>
          </cell>
          <cell r="BG33">
            <v>1229039.5823498943</v>
          </cell>
          <cell r="BH33">
            <v>1613653.9161585625</v>
          </cell>
          <cell r="BI33">
            <v>1696953.2470423742</v>
          </cell>
          <cell r="BJ33">
            <v>1550437.543305642</v>
          </cell>
          <cell r="BK33">
            <v>1612242.0147987909</v>
          </cell>
          <cell r="BL33">
            <v>1596498.4078623715</v>
          </cell>
          <cell r="BM33">
            <v>1597628.9894103697</v>
          </cell>
          <cell r="BN33">
            <v>1565618.9094407281</v>
          </cell>
          <cell r="BO33">
            <v>1492579.9319599178</v>
          </cell>
          <cell r="BP33">
            <v>1365201.0364902406</v>
          </cell>
          <cell r="BQ33">
            <v>1208518.2455942451</v>
          </cell>
          <cell r="BR33">
            <v>1349164.6896901019</v>
          </cell>
          <cell r="BS33">
            <v>1391012.5102620684</v>
          </cell>
          <cell r="BT33">
            <v>4861044.7065065783</v>
          </cell>
          <cell r="BU33">
            <v>4806369.4120715326</v>
          </cell>
          <cell r="BV33">
            <v>4423399.8778908867</v>
          </cell>
          <cell r="BW33">
            <v>3948695.4455464147</v>
          </cell>
          <cell r="BX33">
            <v>18039509.442015413</v>
          </cell>
        </row>
        <row r="34">
          <cell r="A34" t="str">
            <v>Human Resources</v>
          </cell>
          <cell r="B34" t="str">
            <v>GOE before Allocations</v>
          </cell>
          <cell r="C34">
            <v>511862.67</v>
          </cell>
          <cell r="D34">
            <v>1235452.68</v>
          </cell>
          <cell r="E34">
            <v>818263.3</v>
          </cell>
          <cell r="F34">
            <v>900138.39</v>
          </cell>
          <cell r="G34">
            <v>968423.59</v>
          </cell>
          <cell r="H34">
            <v>122696.38</v>
          </cell>
          <cell r="I34">
            <v>600893.63</v>
          </cell>
          <cell r="J34">
            <v>511862.67</v>
          </cell>
          <cell r="K34" t="str">
            <v>00</v>
          </cell>
          <cell r="L34" t="str">
            <v>00</v>
          </cell>
          <cell r="M34" t="str">
            <v>00</v>
          </cell>
          <cell r="N34" t="str">
            <v>00</v>
          </cell>
          <cell r="O34" t="str">
            <v>00</v>
          </cell>
          <cell r="P34" t="str">
            <v>00</v>
          </cell>
          <cell r="Q34" t="str">
            <v>00</v>
          </cell>
          <cell r="R34" t="str">
            <v>00</v>
          </cell>
          <cell r="S34" t="str">
            <v>00</v>
          </cell>
          <cell r="T34">
            <v>1235452.68</v>
          </cell>
          <cell r="U34" t="str">
            <v>00</v>
          </cell>
          <cell r="V34" t="str">
            <v>00</v>
          </cell>
          <cell r="W34" t="str">
            <v>00</v>
          </cell>
          <cell r="X34">
            <v>1235452.68</v>
          </cell>
          <cell r="Y34">
            <v>2686825.28</v>
          </cell>
          <cell r="AC34">
            <v>586907.16597701155</v>
          </cell>
          <cell r="AD34">
            <v>1648018.435862069</v>
          </cell>
          <cell r="AE34">
            <v>834548.33333333326</v>
          </cell>
          <cell r="AF34">
            <v>838497.33333333326</v>
          </cell>
          <cell r="AG34">
            <v>950224.33333333326</v>
          </cell>
          <cell r="AH34">
            <v>520354.7112643678</v>
          </cell>
          <cell r="AI34">
            <v>540756.55862068967</v>
          </cell>
          <cell r="AJ34">
            <v>586907.16597701155</v>
          </cell>
          <cell r="AK34">
            <v>635942.38277394639</v>
          </cell>
          <cell r="AL34">
            <v>619753.56234482757</v>
          </cell>
          <cell r="AM34">
            <v>652757.38277394639</v>
          </cell>
          <cell r="AN34">
            <v>671876.16438314179</v>
          </cell>
          <cell r="AO34">
            <v>671649.16438314179</v>
          </cell>
          <cell r="AP34">
            <v>620279.16438314179</v>
          </cell>
          <cell r="AQ34">
            <v>589311.43590804597</v>
          </cell>
          <cell r="AR34">
            <v>614097.86936398468</v>
          </cell>
          <cell r="AS34">
            <v>676314.30281992338</v>
          </cell>
          <cell r="AT34">
            <v>1648018.435862069</v>
          </cell>
          <cell r="AU34">
            <v>1908453.3278927202</v>
          </cell>
          <cell r="AV34">
            <v>1963804.4931494254</v>
          </cell>
          <cell r="AW34">
            <v>1879723.6080919537</v>
          </cell>
          <cell r="AX34">
            <v>7399999.8649961688</v>
          </cell>
          <cell r="AY34">
            <v>2623270</v>
          </cell>
          <cell r="BC34">
            <v>586907.16597701155</v>
          </cell>
          <cell r="BD34">
            <v>1648018.435862069</v>
          </cell>
          <cell r="BE34">
            <v>834548.33333333326</v>
          </cell>
          <cell r="BF34">
            <v>838497.33333333326</v>
          </cell>
          <cell r="BG34">
            <v>950224.33333333326</v>
          </cell>
          <cell r="BH34">
            <v>520354.7112643678</v>
          </cell>
          <cell r="BI34">
            <v>540756.55862068967</v>
          </cell>
          <cell r="BJ34">
            <v>586907.16597701155</v>
          </cell>
          <cell r="BK34">
            <v>635942.38277394639</v>
          </cell>
          <cell r="BL34">
            <v>619753.56234482757</v>
          </cell>
          <cell r="BM34">
            <v>652757.38277394639</v>
          </cell>
          <cell r="BN34">
            <v>671876.16438314179</v>
          </cell>
          <cell r="BO34">
            <v>671649.16438314179</v>
          </cell>
          <cell r="BP34">
            <v>620279.16438314179</v>
          </cell>
          <cell r="BQ34">
            <v>589311.43590804597</v>
          </cell>
          <cell r="BR34">
            <v>614097.86936398468</v>
          </cell>
          <cell r="BS34">
            <v>676314.30281992338</v>
          </cell>
          <cell r="BT34">
            <v>1648018.435862069</v>
          </cell>
          <cell r="BU34">
            <v>1908453.3278927202</v>
          </cell>
          <cell r="BV34">
            <v>1963804.4931494254</v>
          </cell>
          <cell r="BW34">
            <v>1879723.6080919537</v>
          </cell>
          <cell r="BX34">
            <v>7399999.8649961688</v>
          </cell>
        </row>
        <row r="35">
          <cell r="A35" t="str">
            <v>Public Relations Group</v>
          </cell>
          <cell r="B35" t="str">
            <v>GOE before Allocations</v>
          </cell>
          <cell r="C35">
            <v>1006230.31</v>
          </cell>
          <cell r="D35">
            <v>1704952.06</v>
          </cell>
          <cell r="E35">
            <v>13619.9</v>
          </cell>
          <cell r="F35">
            <v>395980.71</v>
          </cell>
          <cell r="G35">
            <v>1743795.36</v>
          </cell>
          <cell r="H35">
            <v>-105521.06</v>
          </cell>
          <cell r="I35">
            <v>804242.81</v>
          </cell>
          <cell r="J35">
            <v>1006230.31</v>
          </cell>
          <cell r="K35" t="str">
            <v>00</v>
          </cell>
          <cell r="L35" t="str">
            <v>00</v>
          </cell>
          <cell r="M35" t="str">
            <v>00</v>
          </cell>
          <cell r="N35" t="str">
            <v>00</v>
          </cell>
          <cell r="O35" t="str">
            <v>00</v>
          </cell>
          <cell r="P35" t="str">
            <v>00</v>
          </cell>
          <cell r="Q35" t="str">
            <v>00</v>
          </cell>
          <cell r="R35" t="str">
            <v>00</v>
          </cell>
          <cell r="S35" t="str">
            <v>00</v>
          </cell>
          <cell r="T35">
            <v>1704952.06</v>
          </cell>
          <cell r="U35" t="str">
            <v>00</v>
          </cell>
          <cell r="V35" t="str">
            <v>00</v>
          </cell>
          <cell r="W35" t="str">
            <v>00</v>
          </cell>
          <cell r="X35">
            <v>1704952.06</v>
          </cell>
          <cell r="Y35">
            <v>2153395.9700000002</v>
          </cell>
          <cell r="AC35">
            <v>595792.82194239157</v>
          </cell>
          <cell r="AD35">
            <v>2181269.7346041859</v>
          </cell>
          <cell r="AE35">
            <v>675668.62</v>
          </cell>
          <cell r="AF35">
            <v>474492.5</v>
          </cell>
          <cell r="AG35">
            <v>522975.5</v>
          </cell>
          <cell r="AH35">
            <v>914143.8544343455</v>
          </cell>
          <cell r="AI35">
            <v>671333.05822744896</v>
          </cell>
          <cell r="AJ35">
            <v>595792.82194239157</v>
          </cell>
          <cell r="AK35">
            <v>528518.47690147196</v>
          </cell>
          <cell r="AL35">
            <v>858337.7415935793</v>
          </cell>
          <cell r="AM35">
            <v>522766.47690147196</v>
          </cell>
          <cell r="AN35">
            <v>523951.47690147196</v>
          </cell>
          <cell r="AO35">
            <v>740785.47690147196</v>
          </cell>
          <cell r="AP35">
            <v>567436.47690147196</v>
          </cell>
          <cell r="AQ35">
            <v>597642.7415935793</v>
          </cell>
          <cell r="AR35">
            <v>547221.47690147196</v>
          </cell>
          <cell r="AS35">
            <v>486557.21220936475</v>
          </cell>
          <cell r="AT35">
            <v>2181269.7346041859</v>
          </cell>
          <cell r="AU35">
            <v>1909622.695396523</v>
          </cell>
          <cell r="AV35">
            <v>1832173.4307044162</v>
          </cell>
          <cell r="AW35">
            <v>1631421.430704416</v>
          </cell>
          <cell r="AX35">
            <v>7554487.2914095419</v>
          </cell>
          <cell r="AY35">
            <v>1673136.62</v>
          </cell>
          <cell r="BC35">
            <v>595792.82194239157</v>
          </cell>
          <cell r="BD35">
            <v>2181269.7346041859</v>
          </cell>
          <cell r="BE35">
            <v>675668.62</v>
          </cell>
          <cell r="BF35">
            <v>474492.5</v>
          </cell>
          <cell r="BG35">
            <v>522975.5</v>
          </cell>
          <cell r="BH35">
            <v>914143.8544343455</v>
          </cell>
          <cell r="BI35">
            <v>671333.05822744896</v>
          </cell>
          <cell r="BJ35">
            <v>595792.82194239157</v>
          </cell>
          <cell r="BK35">
            <v>528518.47690147196</v>
          </cell>
          <cell r="BL35">
            <v>858337.7415935793</v>
          </cell>
          <cell r="BM35">
            <v>522766.47690147196</v>
          </cell>
          <cell r="BN35">
            <v>523951.47690147196</v>
          </cell>
          <cell r="BO35">
            <v>740785.47690147196</v>
          </cell>
          <cell r="BP35">
            <v>567436.47690147196</v>
          </cell>
          <cell r="BQ35">
            <v>597642.7415935793</v>
          </cell>
          <cell r="BR35">
            <v>547221.47690147196</v>
          </cell>
          <cell r="BS35">
            <v>486557.21220936475</v>
          </cell>
          <cell r="BT35">
            <v>2181269.7346041859</v>
          </cell>
          <cell r="BU35">
            <v>1909622.695396523</v>
          </cell>
          <cell r="BV35">
            <v>1832173.4307044162</v>
          </cell>
          <cell r="BW35">
            <v>1631421.430704416</v>
          </cell>
          <cell r="BX35">
            <v>7554487.2914095419</v>
          </cell>
        </row>
        <row r="36">
          <cell r="A36" t="str">
            <v>General &amp; Admin</v>
          </cell>
          <cell r="B36" t="str">
            <v>GOE before Allocations</v>
          </cell>
          <cell r="C36">
            <v>12103592.930000002</v>
          </cell>
          <cell r="D36">
            <v>30282887.170000002</v>
          </cell>
          <cell r="E36">
            <v>11756545.109999999</v>
          </cell>
          <cell r="F36">
            <v>19770632.93</v>
          </cell>
          <cell r="G36">
            <v>21008754.549999997</v>
          </cell>
          <cell r="H36">
            <v>7402485.879999998</v>
          </cell>
          <cell r="I36">
            <v>10776808.359999999</v>
          </cell>
          <cell r="J36">
            <v>12103592.930000002</v>
          </cell>
          <cell r="K36" t="str">
            <v>00</v>
          </cell>
          <cell r="L36" t="str">
            <v>00</v>
          </cell>
          <cell r="M36" t="str">
            <v>00</v>
          </cell>
          <cell r="N36" t="str">
            <v>00</v>
          </cell>
          <cell r="O36" t="str">
            <v>00</v>
          </cell>
          <cell r="P36" t="str">
            <v>00</v>
          </cell>
          <cell r="Q36" t="str">
            <v>00</v>
          </cell>
          <cell r="R36" t="str">
            <v>00</v>
          </cell>
          <cell r="S36" t="str">
            <v>00</v>
          </cell>
          <cell r="T36">
            <v>30282887.170000002</v>
          </cell>
          <cell r="U36" t="str">
            <v>00</v>
          </cell>
          <cell r="V36" t="str">
            <v>00</v>
          </cell>
          <cell r="W36" t="str">
            <v>00</v>
          </cell>
          <cell r="X36">
            <v>30282887.170000002</v>
          </cell>
          <cell r="Y36">
            <v>52535932.589999989</v>
          </cell>
          <cell r="AC36">
            <v>14254721.039040243</v>
          </cell>
          <cell r="AD36">
            <v>41453520.180023804</v>
          </cell>
          <cell r="AE36">
            <v>16115876.843612336</v>
          </cell>
          <cell r="AF36">
            <v>15955982.376326483</v>
          </cell>
          <cell r="AG36">
            <v>17803887.935683228</v>
          </cell>
          <cell r="AH36">
            <v>14003250.391901596</v>
          </cell>
          <cell r="AI36">
            <v>13195548.74908196</v>
          </cell>
          <cell r="AJ36">
            <v>14254721.039040243</v>
          </cell>
          <cell r="AK36">
            <v>14737835.99725554</v>
          </cell>
          <cell r="AL36">
            <v>14226513.606610153</v>
          </cell>
          <cell r="AM36">
            <v>14603601.095882444</v>
          </cell>
          <cell r="AN36">
            <v>14580381.590962611</v>
          </cell>
          <cell r="AO36">
            <v>14707029.68388027</v>
          </cell>
          <cell r="AP36">
            <v>14588590.480563849</v>
          </cell>
          <cell r="AQ36">
            <v>13847009.786094902</v>
          </cell>
          <cell r="AR36">
            <v>13779129.497683248</v>
          </cell>
          <cell r="AS36">
            <v>14482170.177307095</v>
          </cell>
          <cell r="AT36">
            <v>41453520.180023804</v>
          </cell>
          <cell r="AU36">
            <v>43567950.699748136</v>
          </cell>
          <cell r="AV36">
            <v>43876001.75540673</v>
          </cell>
          <cell r="AW36">
            <v>42108309.461085245</v>
          </cell>
          <cell r="AX36">
            <v>171005782.09626392</v>
          </cell>
          <cell r="AY36">
            <v>49875747.155622043</v>
          </cell>
          <cell r="BC36">
            <v>14254721.039040243</v>
          </cell>
          <cell r="BD36">
            <v>41453520.180023804</v>
          </cell>
          <cell r="BE36">
            <v>16115876.843612336</v>
          </cell>
          <cell r="BF36">
            <v>15955982.376326483</v>
          </cell>
          <cell r="BG36">
            <v>17803887.935683228</v>
          </cell>
          <cell r="BH36">
            <v>14003250.391901596</v>
          </cell>
          <cell r="BI36">
            <v>13195548.74908196</v>
          </cell>
          <cell r="BJ36">
            <v>14254721.039040243</v>
          </cell>
          <cell r="BK36">
            <v>14737835.99725554</v>
          </cell>
          <cell r="BL36">
            <v>14226513.606610153</v>
          </cell>
          <cell r="BM36">
            <v>14603601.095882444</v>
          </cell>
          <cell r="BN36">
            <v>14580381.590962611</v>
          </cell>
          <cell r="BO36">
            <v>14707029.68388027</v>
          </cell>
          <cell r="BP36">
            <v>14588590.480563849</v>
          </cell>
          <cell r="BQ36">
            <v>13847009.786094902</v>
          </cell>
          <cell r="BR36">
            <v>13779129.497683248</v>
          </cell>
          <cell r="BS36">
            <v>14482170.177307095</v>
          </cell>
          <cell r="BT36">
            <v>41453520.180023804</v>
          </cell>
          <cell r="BU36">
            <v>43567950.699748136</v>
          </cell>
          <cell r="BV36">
            <v>43876001.75540673</v>
          </cell>
          <cell r="BW36">
            <v>42108309.461085245</v>
          </cell>
          <cell r="BX36">
            <v>171005782.09626392</v>
          </cell>
        </row>
        <row r="37">
          <cell r="A37" t="str">
            <v>Revenue Operations - CBIS</v>
          </cell>
          <cell r="B37" t="str">
            <v>GOE before Allocations</v>
          </cell>
          <cell r="C37">
            <v>5038707.7300000004</v>
          </cell>
          <cell r="D37">
            <v>15737771.080000002</v>
          </cell>
          <cell r="E37">
            <v>4896218.5</v>
          </cell>
          <cell r="F37">
            <v>5313622.3899999997</v>
          </cell>
          <cell r="G37">
            <v>6958344.7700000005</v>
          </cell>
          <cell r="H37">
            <v>7063814.3100000005</v>
          </cell>
          <cell r="I37">
            <v>3635249.04</v>
          </cell>
          <cell r="J37">
            <v>5038707.7300000004</v>
          </cell>
          <cell r="K37" t="str">
            <v>00</v>
          </cell>
          <cell r="L37" t="str">
            <v>00</v>
          </cell>
          <cell r="M37" t="str">
            <v>00</v>
          </cell>
          <cell r="N37" t="str">
            <v>00</v>
          </cell>
          <cell r="O37" t="str">
            <v>00</v>
          </cell>
          <cell r="P37" t="str">
            <v>00</v>
          </cell>
          <cell r="Q37" t="str">
            <v>00</v>
          </cell>
          <cell r="R37" t="str">
            <v>00</v>
          </cell>
          <cell r="S37" t="str">
            <v>00</v>
          </cell>
          <cell r="T37">
            <v>15737771.080000002</v>
          </cell>
          <cell r="U37" t="str">
            <v>00</v>
          </cell>
          <cell r="V37" t="str">
            <v>00</v>
          </cell>
          <cell r="W37" t="str">
            <v>00</v>
          </cell>
          <cell r="X37">
            <v>15737771.080000002</v>
          </cell>
          <cell r="Y37">
            <v>17168185.66</v>
          </cell>
          <cell r="AC37">
            <v>8490257.7992388587</v>
          </cell>
          <cell r="AD37">
            <v>25064490.927779265</v>
          </cell>
          <cell r="AE37">
            <v>4229630.5573239997</v>
          </cell>
          <cell r="AF37">
            <v>4626728.5996039994</v>
          </cell>
          <cell r="AG37">
            <v>5065177.7386839995</v>
          </cell>
          <cell r="AH37">
            <v>8475456.1913400758</v>
          </cell>
          <cell r="AI37">
            <v>8098776.9372003321</v>
          </cell>
          <cell r="AJ37">
            <v>8490257.7992388587</v>
          </cell>
          <cell r="AK37">
            <v>8960282.9073970597</v>
          </cell>
          <cell r="AL37">
            <v>10717659.925645124</v>
          </cell>
          <cell r="AM37">
            <v>12423205.141891701</v>
          </cell>
          <cell r="AN37">
            <v>10203066.389757315</v>
          </cell>
          <cell r="AO37">
            <v>10759422.987181952</v>
          </cell>
          <cell r="AP37">
            <v>10861820.334366065</v>
          </cell>
          <cell r="AQ37">
            <v>11584080.823976187</v>
          </cell>
          <cell r="AR37">
            <v>12613470.603582881</v>
          </cell>
          <cell r="AS37">
            <v>13731493.061968772</v>
          </cell>
          <cell r="AT37">
            <v>25064490.927779265</v>
          </cell>
          <cell r="AU37">
            <v>32101147.974933885</v>
          </cell>
          <cell r="AV37">
            <v>31824309.711305331</v>
          </cell>
          <cell r="AW37">
            <v>37929044.489527844</v>
          </cell>
          <cell r="AX37">
            <v>126918993.10354632</v>
          </cell>
          <cell r="AY37">
            <v>13921536.895612</v>
          </cell>
          <cell r="BC37">
            <v>8490257.7992388587</v>
          </cell>
          <cell r="BD37">
            <v>25064490.927779265</v>
          </cell>
          <cell r="BE37">
            <v>4229630.5573239997</v>
          </cell>
          <cell r="BF37">
            <v>4626728.5996039994</v>
          </cell>
          <cell r="BG37">
            <v>5065177.7386839995</v>
          </cell>
          <cell r="BH37">
            <v>8475456.1913400758</v>
          </cell>
          <cell r="BI37">
            <v>8098776.9372003321</v>
          </cell>
          <cell r="BJ37">
            <v>8490257.7992388587</v>
          </cell>
          <cell r="BK37">
            <v>8960282.9073970597</v>
          </cell>
          <cell r="BL37">
            <v>10717659.925645124</v>
          </cell>
          <cell r="BM37">
            <v>12423205.141891701</v>
          </cell>
          <cell r="BN37">
            <v>10203066.389757315</v>
          </cell>
          <cell r="BO37">
            <v>10759422.987181952</v>
          </cell>
          <cell r="BP37">
            <v>10861820.334366065</v>
          </cell>
          <cell r="BQ37">
            <v>11584080.823976187</v>
          </cell>
          <cell r="BR37">
            <v>12613470.603582881</v>
          </cell>
          <cell r="BS37">
            <v>13731493.061968772</v>
          </cell>
          <cell r="BT37">
            <v>25064490.927779265</v>
          </cell>
          <cell r="BU37">
            <v>32101147.974933885</v>
          </cell>
          <cell r="BV37">
            <v>31824309.711305331</v>
          </cell>
          <cell r="BW37">
            <v>37929044.489527844</v>
          </cell>
          <cell r="BX37">
            <v>126918993.10354632</v>
          </cell>
        </row>
        <row r="38">
          <cell r="A38" t="str">
            <v>Other Fees</v>
          </cell>
          <cell r="B38" t="str">
            <v>GOE before Allocations</v>
          </cell>
          <cell r="C38">
            <v>15148804.749999998</v>
          </cell>
          <cell r="D38">
            <v>42810225.540000007</v>
          </cell>
          <cell r="E38">
            <v>11313649.77</v>
          </cell>
          <cell r="F38">
            <v>9206043.0200000014</v>
          </cell>
          <cell r="G38">
            <v>11379457.700000001</v>
          </cell>
          <cell r="H38">
            <v>16284243.589999998</v>
          </cell>
          <cell r="I38">
            <v>11377177.199999999</v>
          </cell>
          <cell r="J38">
            <v>15148804.749999998</v>
          </cell>
          <cell r="K38" t="str">
            <v>00</v>
          </cell>
          <cell r="L38" t="str">
            <v>00</v>
          </cell>
          <cell r="M38" t="str">
            <v>00</v>
          </cell>
          <cell r="N38" t="str">
            <v>00</v>
          </cell>
          <cell r="O38" t="str">
            <v>00</v>
          </cell>
          <cell r="P38" t="str">
            <v>00</v>
          </cell>
          <cell r="Q38" t="str">
            <v>00</v>
          </cell>
          <cell r="R38" t="str">
            <v>00</v>
          </cell>
          <cell r="S38" t="str">
            <v>00</v>
          </cell>
          <cell r="T38">
            <v>42810225.540000007</v>
          </cell>
          <cell r="U38" t="str">
            <v>00</v>
          </cell>
          <cell r="V38" t="str">
            <v>00</v>
          </cell>
          <cell r="W38" t="str">
            <v>00</v>
          </cell>
          <cell r="X38">
            <v>42810225.540000007</v>
          </cell>
          <cell r="Y38">
            <v>31899150.489999995</v>
          </cell>
          <cell r="AC38">
            <v>16429612.954572193</v>
          </cell>
          <cell r="AD38">
            <v>48722875.977529265</v>
          </cell>
          <cell r="AE38">
            <v>10912951.497323999</v>
          </cell>
          <cell r="AF38">
            <v>10237639.619603999</v>
          </cell>
          <cell r="AG38">
            <v>10810216.638683997</v>
          </cell>
          <cell r="AH38">
            <v>16409584.596048411</v>
          </cell>
          <cell r="AI38">
            <v>15883678.426908664</v>
          </cell>
          <cell r="AJ38">
            <v>16429612.954572193</v>
          </cell>
          <cell r="AK38">
            <v>18470195.183355395</v>
          </cell>
          <cell r="AL38">
            <v>18852579.33910346</v>
          </cell>
          <cell r="AM38">
            <v>20414319.912850037</v>
          </cell>
          <cell r="AN38">
            <v>18330654.050715648</v>
          </cell>
          <cell r="AO38">
            <v>18644917.683140285</v>
          </cell>
          <cell r="AP38">
            <v>18902224.494074401</v>
          </cell>
          <cell r="AQ38">
            <v>20147174.631184518</v>
          </cell>
          <cell r="AR38">
            <v>20551422.228291217</v>
          </cell>
          <cell r="AS38">
            <v>21829213.919177108</v>
          </cell>
          <cell r="AT38">
            <v>48722875.977529265</v>
          </cell>
          <cell r="AU38">
            <v>57737094.435308881</v>
          </cell>
          <cell r="AV38">
            <v>55877796.22793033</v>
          </cell>
          <cell r="AW38">
            <v>62527810.778652839</v>
          </cell>
          <cell r="AX38">
            <v>224865577.41942129</v>
          </cell>
          <cell r="AY38">
            <v>31960807.755611997</v>
          </cell>
          <cell r="BC38">
            <v>9372721.7238713317</v>
          </cell>
          <cell r="BD38">
            <v>28378993.131438207</v>
          </cell>
          <cell r="BE38">
            <v>10912951.497323999</v>
          </cell>
          <cell r="BF38">
            <v>10237639.619603999</v>
          </cell>
          <cell r="BG38">
            <v>10810216.638683997</v>
          </cell>
          <cell r="BH38">
            <v>9683239.9352812171</v>
          </cell>
          <cell r="BI38">
            <v>9323031.47228566</v>
          </cell>
          <cell r="BJ38">
            <v>9372721.7238713317</v>
          </cell>
          <cell r="BK38">
            <v>8892977.1663589571</v>
          </cell>
          <cell r="BL38">
            <v>8816026.5128227528</v>
          </cell>
          <cell r="BM38">
            <v>9485717.3566431683</v>
          </cell>
          <cell r="BN38">
            <v>9059882.5131936036</v>
          </cell>
          <cell r="BO38">
            <v>8794370.8849310763</v>
          </cell>
          <cell r="BP38">
            <v>8480201.9744384177</v>
          </cell>
          <cell r="BQ38">
            <v>8647900.586452011</v>
          </cell>
          <cell r="BR38">
            <v>8226035.6000535339</v>
          </cell>
          <cell r="BS38">
            <v>8200276.6961892303</v>
          </cell>
          <cell r="BT38">
            <v>28378993.131438207</v>
          </cell>
          <cell r="BU38">
            <v>27194721.035824865</v>
          </cell>
          <cell r="BV38">
            <v>26334455.372563094</v>
          </cell>
          <cell r="BW38">
            <v>25074212.882694773</v>
          </cell>
          <cell r="BX38">
            <v>106982382.42252091</v>
          </cell>
        </row>
        <row r="39">
          <cell r="A39" t="str">
            <v>CBIS Revenue &amp; Cost</v>
          </cell>
          <cell r="B39" t="str">
            <v>GOE before Allocations</v>
          </cell>
          <cell r="C39">
            <v>297164.90000000002</v>
          </cell>
          <cell r="D39">
            <v>882983.10000000056</v>
          </cell>
          <cell r="E39">
            <v>-2595896.08</v>
          </cell>
          <cell r="F39">
            <v>-9663568.6900000013</v>
          </cell>
          <cell r="G39">
            <v>-2394572.27</v>
          </cell>
          <cell r="H39">
            <v>200306.14</v>
          </cell>
          <cell r="I39">
            <v>385512.06</v>
          </cell>
          <cell r="J39">
            <v>297164.90000000002</v>
          </cell>
          <cell r="K39" t="str">
            <v>00</v>
          </cell>
          <cell r="L39" t="str">
            <v>00</v>
          </cell>
          <cell r="M39" t="str">
            <v>00</v>
          </cell>
          <cell r="N39" t="str">
            <v>00</v>
          </cell>
          <cell r="O39" t="str">
            <v>00</v>
          </cell>
          <cell r="P39" t="str">
            <v>00</v>
          </cell>
          <cell r="Q39" t="str">
            <v>00</v>
          </cell>
          <cell r="R39" t="str">
            <v>00</v>
          </cell>
          <cell r="S39" t="str">
            <v>00</v>
          </cell>
          <cell r="T39">
            <v>882983.10000000056</v>
          </cell>
          <cell r="U39" t="str">
            <v>00</v>
          </cell>
          <cell r="V39" t="str">
            <v>00</v>
          </cell>
          <cell r="W39" t="str">
            <v>00</v>
          </cell>
          <cell r="X39">
            <v>882983.10000000056</v>
          </cell>
          <cell r="Y39">
            <v>-14654037.040000001</v>
          </cell>
          <cell r="AC39" t="str">
            <v>00</v>
          </cell>
          <cell r="AD39" t="str">
            <v>00</v>
          </cell>
          <cell r="AE39" t="str">
            <v>00</v>
          </cell>
          <cell r="AF39" t="str">
            <v>00</v>
          </cell>
          <cell r="AG39" t="str">
            <v>00</v>
          </cell>
          <cell r="AH39" t="str">
            <v>00</v>
          </cell>
          <cell r="AI39" t="str">
            <v>00</v>
          </cell>
          <cell r="AJ39" t="str">
            <v>00</v>
          </cell>
          <cell r="AK39" t="str">
            <v>00</v>
          </cell>
          <cell r="AL39" t="str">
            <v>00</v>
          </cell>
          <cell r="AM39" t="str">
            <v>00</v>
          </cell>
          <cell r="AN39" t="str">
            <v>00</v>
          </cell>
          <cell r="AO39" t="str">
            <v>00</v>
          </cell>
          <cell r="AP39" t="str">
            <v>00</v>
          </cell>
          <cell r="AQ39" t="str">
            <v>00</v>
          </cell>
          <cell r="AR39" t="str">
            <v>00</v>
          </cell>
          <cell r="AS39" t="str">
            <v>00</v>
          </cell>
          <cell r="AT39" t="str">
            <v>00</v>
          </cell>
          <cell r="AU39" t="str">
            <v>00</v>
          </cell>
          <cell r="AV39" t="str">
            <v>00</v>
          </cell>
          <cell r="AW39" t="str">
            <v>00</v>
          </cell>
          <cell r="AX39" t="str">
            <v>00</v>
          </cell>
          <cell r="AY39" t="str">
            <v>00</v>
          </cell>
          <cell r="BC39" t="str">
            <v>00</v>
          </cell>
          <cell r="BD39" t="str">
            <v>00</v>
          </cell>
          <cell r="BE39" t="str">
            <v>00</v>
          </cell>
          <cell r="BF39" t="str">
            <v>00</v>
          </cell>
          <cell r="BG39" t="str">
            <v>00</v>
          </cell>
          <cell r="BH39" t="str">
            <v>00</v>
          </cell>
          <cell r="BI39" t="str">
            <v>00</v>
          </cell>
          <cell r="BJ39" t="str">
            <v>00</v>
          </cell>
          <cell r="BK39" t="str">
            <v>00</v>
          </cell>
          <cell r="BL39" t="str">
            <v>00</v>
          </cell>
          <cell r="BM39" t="str">
            <v>00</v>
          </cell>
          <cell r="BN39" t="str">
            <v>00</v>
          </cell>
          <cell r="BO39" t="str">
            <v>00</v>
          </cell>
          <cell r="BP39" t="str">
            <v>00</v>
          </cell>
          <cell r="BQ39" t="str">
            <v>00</v>
          </cell>
          <cell r="BR39" t="str">
            <v>00</v>
          </cell>
          <cell r="BS39" t="str">
            <v>00</v>
          </cell>
          <cell r="BT39" t="str">
            <v>00</v>
          </cell>
          <cell r="BU39" t="str">
            <v>00</v>
          </cell>
          <cell r="BV39" t="str">
            <v>00</v>
          </cell>
          <cell r="BW39" t="str">
            <v>00</v>
          </cell>
          <cell r="BX39" t="str">
            <v>00</v>
          </cell>
        </row>
        <row r="40">
          <cell r="A40" t="str">
            <v>ACCOUNTING USE ONLY</v>
          </cell>
          <cell r="B40" t="str">
            <v>GOE before Allocations</v>
          </cell>
          <cell r="C40">
            <v>8959713.2399999984</v>
          </cell>
          <cell r="D40">
            <v>35185703.280000001</v>
          </cell>
          <cell r="E40">
            <v>5503877.0299999993</v>
          </cell>
          <cell r="F40">
            <v>12258386.470000001</v>
          </cell>
          <cell r="G40">
            <v>-15287015.269999998</v>
          </cell>
          <cell r="H40">
            <v>16931267.32</v>
          </cell>
          <cell r="I40">
            <v>9294722.7200000025</v>
          </cell>
          <cell r="J40">
            <v>8959713.2399999984</v>
          </cell>
          <cell r="K40" t="str">
            <v>00</v>
          </cell>
          <cell r="L40" t="str">
            <v>00</v>
          </cell>
          <cell r="M40" t="str">
            <v>00</v>
          </cell>
          <cell r="N40" t="str">
            <v>00</v>
          </cell>
          <cell r="O40" t="str">
            <v>00</v>
          </cell>
          <cell r="P40" t="str">
            <v>00</v>
          </cell>
          <cell r="Q40" t="str">
            <v>00</v>
          </cell>
          <cell r="R40" t="str">
            <v>00</v>
          </cell>
          <cell r="S40" t="str">
            <v>00</v>
          </cell>
          <cell r="T40">
            <v>35185703.280000001</v>
          </cell>
          <cell r="U40" t="str">
            <v>00</v>
          </cell>
          <cell r="V40" t="str">
            <v>00</v>
          </cell>
          <cell r="W40" t="str">
            <v>00</v>
          </cell>
          <cell r="X40">
            <v>35185703.280000001</v>
          </cell>
          <cell r="Y40">
            <v>2475248.23</v>
          </cell>
          <cell r="AC40">
            <v>5047551.7991055707</v>
          </cell>
          <cell r="AD40">
            <v>14646350.103324823</v>
          </cell>
          <cell r="AE40">
            <v>4281129.8902426604</v>
          </cell>
          <cell r="AF40">
            <v>4290250.2654021373</v>
          </cell>
          <cell r="AG40">
            <v>4311663.3201243877</v>
          </cell>
          <cell r="AH40">
            <v>4725090.194259733</v>
          </cell>
          <cell r="AI40">
            <v>4873708.1099595195</v>
          </cell>
          <cell r="AJ40">
            <v>5047551.7991055707</v>
          </cell>
          <cell r="AK40">
            <v>5132836.2375464961</v>
          </cell>
          <cell r="AL40">
            <v>5216233.4164546318</v>
          </cell>
          <cell r="AM40">
            <v>5294344.1253342265</v>
          </cell>
          <cell r="AN40">
            <v>5400903.1590212556</v>
          </cell>
          <cell r="AO40">
            <v>5549737.3918087259</v>
          </cell>
          <cell r="AP40">
            <v>5752926.497875032</v>
          </cell>
          <cell r="AQ40">
            <v>6015114.2661165269</v>
          </cell>
          <cell r="AR40">
            <v>6337617.6416620184</v>
          </cell>
          <cell r="AS40">
            <v>6657759.9813182503</v>
          </cell>
          <cell r="AT40">
            <v>14646350.103324823</v>
          </cell>
          <cell r="AU40">
            <v>15643413.779335355</v>
          </cell>
          <cell r="AV40">
            <v>16703567.048705013</v>
          </cell>
          <cell r="AW40">
            <v>19010491.889096797</v>
          </cell>
          <cell r="AX40">
            <v>66003822.820461996</v>
          </cell>
          <cell r="AY40">
            <v>12883043.475769185</v>
          </cell>
          <cell r="BC40">
            <v>5047551.7991055707</v>
          </cell>
          <cell r="BD40">
            <v>14646350.103324823</v>
          </cell>
          <cell r="BE40">
            <v>4281129.8902426604</v>
          </cell>
          <cell r="BF40">
            <v>4290250.2654021373</v>
          </cell>
          <cell r="BG40">
            <v>4311663.3201243877</v>
          </cell>
          <cell r="BH40">
            <v>4725090.194259733</v>
          </cell>
          <cell r="BI40">
            <v>4873708.1099595195</v>
          </cell>
          <cell r="BJ40">
            <v>5047551.7991055707</v>
          </cell>
          <cell r="BK40">
            <v>5132836.2375464961</v>
          </cell>
          <cell r="BL40">
            <v>5216233.4164546318</v>
          </cell>
          <cell r="BM40">
            <v>5294344.1253342265</v>
          </cell>
          <cell r="BN40">
            <v>5400903.1590212556</v>
          </cell>
          <cell r="BO40">
            <v>5549737.3918087259</v>
          </cell>
          <cell r="BP40">
            <v>5752926.497875032</v>
          </cell>
          <cell r="BQ40">
            <v>6015114.2661165269</v>
          </cell>
          <cell r="BR40">
            <v>6337617.6416620184</v>
          </cell>
          <cell r="BS40">
            <v>6657759.9813182503</v>
          </cell>
          <cell r="BT40">
            <v>14646350.103324823</v>
          </cell>
          <cell r="BU40">
            <v>15643413.779335355</v>
          </cell>
          <cell r="BV40">
            <v>16703567.048705013</v>
          </cell>
          <cell r="BW40">
            <v>19010491.889096797</v>
          </cell>
          <cell r="BX40">
            <v>66003822.820461996</v>
          </cell>
        </row>
        <row r="41">
          <cell r="A41" t="str">
            <v>Budget Overlay</v>
          </cell>
          <cell r="B41" t="str">
            <v>GOE before Allocations</v>
          </cell>
          <cell r="C41">
            <v>596.09</v>
          </cell>
          <cell r="D41">
            <v>596.09</v>
          </cell>
          <cell r="E41">
            <v>23771.17</v>
          </cell>
          <cell r="F41">
            <v>-33605.11</v>
          </cell>
          <cell r="G41" t="str">
            <v>00</v>
          </cell>
          <cell r="H41" t="str">
            <v>00</v>
          </cell>
          <cell r="I41" t="str">
            <v>00</v>
          </cell>
          <cell r="J41">
            <v>596.09</v>
          </cell>
          <cell r="K41" t="str">
            <v>00</v>
          </cell>
          <cell r="L41" t="str">
            <v>00</v>
          </cell>
          <cell r="M41" t="str">
            <v>00</v>
          </cell>
          <cell r="N41" t="str">
            <v>00</v>
          </cell>
          <cell r="O41" t="str">
            <v>00</v>
          </cell>
          <cell r="P41" t="str">
            <v>00</v>
          </cell>
          <cell r="Q41" t="str">
            <v>00</v>
          </cell>
          <cell r="R41" t="str">
            <v>00</v>
          </cell>
          <cell r="S41" t="str">
            <v>00</v>
          </cell>
          <cell r="T41">
            <v>596.09</v>
          </cell>
          <cell r="U41" t="str">
            <v>00</v>
          </cell>
          <cell r="V41" t="str">
            <v>00</v>
          </cell>
          <cell r="W41" t="str">
            <v>00</v>
          </cell>
          <cell r="X41">
            <v>596.09</v>
          </cell>
          <cell r="Y41">
            <v>-9833.94</v>
          </cell>
          <cell r="AC41">
            <v>6827976.0078939646</v>
          </cell>
          <cell r="AD41">
            <v>20171906.606068149</v>
          </cell>
          <cell r="AE41">
            <v>4296651.6311111115</v>
          </cell>
          <cell r="AF41">
            <v>4306405.6311111115</v>
          </cell>
          <cell r="AG41">
            <v>-321499.72273504443</v>
          </cell>
          <cell r="AH41">
            <v>6589718.5172281414</v>
          </cell>
          <cell r="AI41">
            <v>6754212.0809460431</v>
          </cell>
          <cell r="AJ41">
            <v>6827976.0078939646</v>
          </cell>
          <cell r="AK41">
            <v>7200500.4255929738</v>
          </cell>
          <cell r="AL41">
            <v>7635142.6568808705</v>
          </cell>
          <cell r="AM41">
            <v>8024321.2983842492</v>
          </cell>
          <cell r="AN41">
            <v>8415547.1132561266</v>
          </cell>
          <cell r="AO41">
            <v>8925035.7509940565</v>
          </cell>
          <cell r="AP41">
            <v>9433762.04143852</v>
          </cell>
          <cell r="AQ41">
            <v>9870149.8820200861</v>
          </cell>
          <cell r="AR41">
            <v>10591079.749096334</v>
          </cell>
          <cell r="AS41">
            <v>11382539.048924565</v>
          </cell>
          <cell r="AT41">
            <v>20171906.606068149</v>
          </cell>
          <cell r="AU41">
            <v>22859964.380858094</v>
          </cell>
          <cell r="AV41">
            <v>26774344.905688703</v>
          </cell>
          <cell r="AW41">
            <v>31843768.680040985</v>
          </cell>
          <cell r="AX41">
            <v>101649984.57265593</v>
          </cell>
          <cell r="AY41">
            <v>8281557.5394871775</v>
          </cell>
          <cell r="BC41">
            <v>6827976.0078939646</v>
          </cell>
          <cell r="BD41">
            <v>20171906.606068149</v>
          </cell>
          <cell r="BE41">
            <v>4296651.6311111115</v>
          </cell>
          <cell r="BF41">
            <v>4306405.6311111115</v>
          </cell>
          <cell r="BG41">
            <v>-321499.72273504443</v>
          </cell>
          <cell r="BH41">
            <v>6589718.5172281414</v>
          </cell>
          <cell r="BI41">
            <v>6754212.0809460431</v>
          </cell>
          <cell r="BJ41">
            <v>6827976.0078939646</v>
          </cell>
          <cell r="BK41">
            <v>7200500.4255929738</v>
          </cell>
          <cell r="BL41">
            <v>7635142.6568808705</v>
          </cell>
          <cell r="BM41">
            <v>8024321.2983842492</v>
          </cell>
          <cell r="BN41">
            <v>8415547.1132561266</v>
          </cell>
          <cell r="BO41">
            <v>8925035.7509940565</v>
          </cell>
          <cell r="BP41">
            <v>9433762.04143852</v>
          </cell>
          <cell r="BQ41">
            <v>9870149.8820200861</v>
          </cell>
          <cell r="BR41">
            <v>10591079.749096334</v>
          </cell>
          <cell r="BS41">
            <v>11382539.048924565</v>
          </cell>
          <cell r="BT41">
            <v>20171906.606068149</v>
          </cell>
          <cell r="BU41">
            <v>22859964.380858094</v>
          </cell>
          <cell r="BV41">
            <v>26774344.905688703</v>
          </cell>
          <cell r="BW41">
            <v>31843768.680040985</v>
          </cell>
          <cell r="BX41">
            <v>101649984.57265593</v>
          </cell>
        </row>
        <row r="42">
          <cell r="A42" t="str">
            <v>Other</v>
          </cell>
          <cell r="B42" t="str">
            <v>GOE before Allocations</v>
          </cell>
          <cell r="C42">
            <v>9257474.2299999986</v>
          </cell>
          <cell r="D42">
            <v>36069282.470000014</v>
          </cell>
          <cell r="E42">
            <v>2931752.12</v>
          </cell>
          <cell r="F42">
            <v>2561212.67</v>
          </cell>
          <cell r="G42">
            <v>-17681587.539999995</v>
          </cell>
          <cell r="H42">
            <v>17131573.460000001</v>
          </cell>
          <cell r="I42">
            <v>9680234.7800000012</v>
          </cell>
          <cell r="J42">
            <v>9257474.2299999986</v>
          </cell>
          <cell r="K42" t="str">
            <v>00</v>
          </cell>
          <cell r="L42" t="str">
            <v>00</v>
          </cell>
          <cell r="M42" t="str">
            <v>00</v>
          </cell>
          <cell r="N42" t="str">
            <v>00</v>
          </cell>
          <cell r="O42" t="str">
            <v>00</v>
          </cell>
          <cell r="P42" t="str">
            <v>00</v>
          </cell>
          <cell r="Q42" t="str">
            <v>00</v>
          </cell>
          <cell r="R42" t="str">
            <v>00</v>
          </cell>
          <cell r="S42" t="str">
            <v>00</v>
          </cell>
          <cell r="T42">
            <v>36069282.470000014</v>
          </cell>
          <cell r="U42" t="str">
            <v>00</v>
          </cell>
          <cell r="V42" t="str">
            <v>00</v>
          </cell>
          <cell r="W42" t="str">
            <v>00</v>
          </cell>
          <cell r="X42">
            <v>36069282.470000014</v>
          </cell>
          <cell r="Y42">
            <v>-12188622.749999998</v>
          </cell>
          <cell r="AC42">
            <v>11875527.806999536</v>
          </cell>
          <cell r="AD42">
            <v>34818256.709392972</v>
          </cell>
          <cell r="AE42">
            <v>8577781.52135377</v>
          </cell>
          <cell r="AF42">
            <v>8596655.8965132479</v>
          </cell>
          <cell r="AG42">
            <v>3990163.5973893432</v>
          </cell>
          <cell r="AH42">
            <v>11314808.711487874</v>
          </cell>
          <cell r="AI42">
            <v>11627920.190905564</v>
          </cell>
          <cell r="AJ42">
            <v>11875527.806999536</v>
          </cell>
          <cell r="AK42">
            <v>12333336.66313947</v>
          </cell>
          <cell r="AL42">
            <v>12851376.073335502</v>
          </cell>
          <cell r="AM42">
            <v>13318665.423718477</v>
          </cell>
          <cell r="AN42">
            <v>13816450.272277383</v>
          </cell>
          <cell r="AO42">
            <v>14474773.142802782</v>
          </cell>
          <cell r="AP42">
            <v>15186688.539313553</v>
          </cell>
          <cell r="AQ42">
            <v>15885264.148136612</v>
          </cell>
          <cell r="AR42">
            <v>16928697.390758354</v>
          </cell>
          <cell r="AS42">
            <v>18040299.030242816</v>
          </cell>
          <cell r="AT42">
            <v>34818256.709392972</v>
          </cell>
          <cell r="AU42">
            <v>38503378.160193443</v>
          </cell>
          <cell r="AV42">
            <v>43477911.954393715</v>
          </cell>
          <cell r="AW42">
            <v>50854260.569137782</v>
          </cell>
          <cell r="AX42">
            <v>167653807.3931179</v>
          </cell>
          <cell r="AY42">
            <v>21164601.015256364</v>
          </cell>
          <cell r="BC42">
            <v>11875527.806999536</v>
          </cell>
          <cell r="BD42">
            <v>34818256.709392972</v>
          </cell>
          <cell r="BE42">
            <v>8577781.52135377</v>
          </cell>
          <cell r="BF42">
            <v>8596655.8965132479</v>
          </cell>
          <cell r="BG42">
            <v>3990163.5973893432</v>
          </cell>
          <cell r="BH42">
            <v>11314808.711487874</v>
          </cell>
          <cell r="BI42">
            <v>11627920.190905564</v>
          </cell>
          <cell r="BJ42">
            <v>11875527.806999536</v>
          </cell>
          <cell r="BK42">
            <v>12333336.66313947</v>
          </cell>
          <cell r="BL42">
            <v>12851376.073335502</v>
          </cell>
          <cell r="BM42">
            <v>13318665.423718477</v>
          </cell>
          <cell r="BN42">
            <v>13816450.272277383</v>
          </cell>
          <cell r="BO42">
            <v>14474773.142802782</v>
          </cell>
          <cell r="BP42">
            <v>15186688.539313553</v>
          </cell>
          <cell r="BQ42">
            <v>15885264.148136612</v>
          </cell>
          <cell r="BR42">
            <v>16928697.390758354</v>
          </cell>
          <cell r="BS42">
            <v>18040299.030242816</v>
          </cell>
          <cell r="BT42">
            <v>34818256.709392972</v>
          </cell>
          <cell r="BU42">
            <v>38503378.160193443</v>
          </cell>
          <cell r="BV42">
            <v>43477911.954393715</v>
          </cell>
          <cell r="BW42">
            <v>50854260.569137782</v>
          </cell>
          <cell r="BX42">
            <v>167653807.3931179</v>
          </cell>
        </row>
        <row r="43">
          <cell r="A43" t="str">
            <v>Total Company</v>
          </cell>
          <cell r="B43" t="str">
            <v>GOE before Allocations</v>
          </cell>
          <cell r="C43">
            <v>241644202.12</v>
          </cell>
          <cell r="D43">
            <v>684187093.62000012</v>
          </cell>
          <cell r="E43">
            <v>195367583.04999998</v>
          </cell>
          <cell r="F43">
            <v>234261447.19999999</v>
          </cell>
          <cell r="G43">
            <v>297980555.85000002</v>
          </cell>
          <cell r="H43">
            <v>220213646.85999998</v>
          </cell>
          <cell r="I43">
            <v>222329244.64000002</v>
          </cell>
          <cell r="J43">
            <v>241644202.12</v>
          </cell>
          <cell r="K43" t="str">
            <v>00</v>
          </cell>
          <cell r="L43" t="str">
            <v>00</v>
          </cell>
          <cell r="M43" t="str">
            <v>00</v>
          </cell>
          <cell r="N43" t="str">
            <v>00</v>
          </cell>
          <cell r="O43" t="str">
            <v>00</v>
          </cell>
          <cell r="P43" t="str">
            <v>00</v>
          </cell>
          <cell r="Q43" t="str">
            <v>00</v>
          </cell>
          <cell r="R43" t="str">
            <v>00</v>
          </cell>
          <cell r="S43" t="str">
            <v>00</v>
          </cell>
          <cell r="T43">
            <v>684187093.62000012</v>
          </cell>
          <cell r="U43" t="str">
            <v>00</v>
          </cell>
          <cell r="V43" t="str">
            <v>00</v>
          </cell>
          <cell r="W43" t="str">
            <v>00</v>
          </cell>
          <cell r="X43">
            <v>684187093.62000012</v>
          </cell>
          <cell r="Y43">
            <v>727609586.10000014</v>
          </cell>
          <cell r="AC43">
            <v>209790719.45825297</v>
          </cell>
          <cell r="AD43">
            <v>627495681.4072783</v>
          </cell>
          <cell r="AE43">
            <v>204827594.63785031</v>
          </cell>
          <cell r="AF43">
            <v>214132788.19239384</v>
          </cell>
          <cell r="AG43">
            <v>214797285.72433037</v>
          </cell>
          <cell r="AH43">
            <v>207535093.52398941</v>
          </cell>
          <cell r="AI43">
            <v>210169868.42503595</v>
          </cell>
          <cell r="AJ43">
            <v>209790719.45825297</v>
          </cell>
          <cell r="AK43">
            <v>226811392.59317118</v>
          </cell>
          <cell r="AL43">
            <v>227478441.17334524</v>
          </cell>
          <cell r="AM43">
            <v>231417087.31191257</v>
          </cell>
          <cell r="AN43">
            <v>230812916.18117052</v>
          </cell>
          <cell r="AO43">
            <v>230035403.84085217</v>
          </cell>
          <cell r="AP43">
            <v>229159260.988323</v>
          </cell>
          <cell r="AQ43">
            <v>250547726.17352712</v>
          </cell>
          <cell r="AR43">
            <v>258274697.01728544</v>
          </cell>
          <cell r="AS43">
            <v>269395376.85312217</v>
          </cell>
          <cell r="AT43">
            <v>627495681.4072783</v>
          </cell>
          <cell r="AU43">
            <v>685706921.07842886</v>
          </cell>
          <cell r="AV43">
            <v>690007581.0103457</v>
          </cell>
          <cell r="AW43">
            <v>778217800.0439347</v>
          </cell>
          <cell r="AX43">
            <v>2781427983.539988</v>
          </cell>
          <cell r="AY43">
            <v>633757668.55457449</v>
          </cell>
          <cell r="BC43">
            <v>186792651.95038074</v>
          </cell>
          <cell r="BD43">
            <v>558437389.77290738</v>
          </cell>
          <cell r="BE43">
            <v>204827594.63785031</v>
          </cell>
          <cell r="BF43">
            <v>214132788.19239384</v>
          </cell>
          <cell r="BG43">
            <v>214797285.72433037</v>
          </cell>
          <cell r="BH43">
            <v>184629788.52426973</v>
          </cell>
          <cell r="BI43">
            <v>187014949.29825693</v>
          </cell>
          <cell r="BJ43">
            <v>186792651.95038074</v>
          </cell>
          <cell r="BK43">
            <v>197184666.77743703</v>
          </cell>
          <cell r="BL43">
            <v>197125870.30880758</v>
          </cell>
          <cell r="BM43">
            <v>200619508.75132596</v>
          </cell>
          <cell r="BN43">
            <v>228784202.80677602</v>
          </cell>
          <cell r="BO43">
            <v>227418862.62861747</v>
          </cell>
          <cell r="BP43">
            <v>225755431.40265948</v>
          </cell>
          <cell r="BQ43">
            <v>274090376.74173772</v>
          </cell>
          <cell r="BR43">
            <v>282122631.28155261</v>
          </cell>
          <cell r="BS43">
            <v>293173580.1985727</v>
          </cell>
          <cell r="BT43">
            <v>558437389.77290738</v>
          </cell>
          <cell r="BU43">
            <v>594930045.83757043</v>
          </cell>
          <cell r="BV43">
            <v>681958496.83805299</v>
          </cell>
          <cell r="BW43">
            <v>849386588.22186303</v>
          </cell>
          <cell r="BX43">
            <v>2684712520.6703944</v>
          </cell>
        </row>
        <row r="44">
          <cell r="B44" t="str">
            <v>Capitalized LOH</v>
          </cell>
          <cell r="C44">
            <v>-11072947.84</v>
          </cell>
          <cell r="D44">
            <v>-34142366.640000001</v>
          </cell>
          <cell r="E44">
            <v>-19881012.379999999</v>
          </cell>
          <cell r="F44">
            <v>-17619396.789999999</v>
          </cell>
          <cell r="G44">
            <v>-11927425.410000002</v>
          </cell>
          <cell r="H44">
            <v>-14775989.190000001</v>
          </cell>
          <cell r="I44">
            <v>-8293429.6100000003</v>
          </cell>
          <cell r="J44">
            <v>-11072947.84</v>
          </cell>
          <cell r="K44" t="str">
            <v>00</v>
          </cell>
          <cell r="L44" t="str">
            <v>00</v>
          </cell>
          <cell r="M44" t="str">
            <v>00</v>
          </cell>
          <cell r="N44" t="str">
            <v>00</v>
          </cell>
          <cell r="O44" t="str">
            <v>00</v>
          </cell>
          <cell r="P44" t="str">
            <v>00</v>
          </cell>
          <cell r="Q44" t="str">
            <v>00</v>
          </cell>
          <cell r="R44" t="str">
            <v>00</v>
          </cell>
          <cell r="S44" t="str">
            <v>00</v>
          </cell>
          <cell r="T44">
            <v>-34142366.640000001</v>
          </cell>
          <cell r="U44" t="str">
            <v>00</v>
          </cell>
          <cell r="V44" t="str">
            <v>00</v>
          </cell>
          <cell r="W44" t="str">
            <v>00</v>
          </cell>
          <cell r="X44">
            <v>-34142366.640000001</v>
          </cell>
          <cell r="Y44">
            <v>-49427834.580000006</v>
          </cell>
          <cell r="AC44">
            <v>-12571526.957223022</v>
          </cell>
          <cell r="AD44">
            <v>-35365589.773089156</v>
          </cell>
          <cell r="AE44">
            <v>-14610140.18999608</v>
          </cell>
          <cell r="AF44">
            <v>-12970273.215173665</v>
          </cell>
          <cell r="AG44">
            <v>-13344587.95305177</v>
          </cell>
          <cell r="AH44">
            <v>-11521722.882344743</v>
          </cell>
          <cell r="AI44">
            <v>-11272339.933521394</v>
          </cell>
          <cell r="AJ44">
            <v>-12571526.957223022</v>
          </cell>
          <cell r="AK44">
            <v>-12428474.589751776</v>
          </cell>
          <cell r="AL44">
            <v>-11925911.387055617</v>
          </cell>
          <cell r="AM44">
            <v>-12577490.168444322</v>
          </cell>
          <cell r="AN44">
            <v>-11784666.161179312</v>
          </cell>
          <cell r="AO44">
            <v>-11874402.229029579</v>
          </cell>
          <cell r="AP44">
            <v>-11874815.388217762</v>
          </cell>
          <cell r="AQ44">
            <v>-11562863.736175489</v>
          </cell>
          <cell r="AR44">
            <v>-12010747.872755615</v>
          </cell>
          <cell r="AS44">
            <v>-12483042.581509981</v>
          </cell>
          <cell r="AT44">
            <v>-35365589.773089156</v>
          </cell>
          <cell r="AU44">
            <v>-36931876.145251714</v>
          </cell>
          <cell r="AV44">
            <v>-35533883.778426655</v>
          </cell>
          <cell r="AW44">
            <v>-36056654.190441087</v>
          </cell>
          <cell r="AX44">
            <v>-143888003.88720861</v>
          </cell>
          <cell r="AY44">
            <v>-40925001.358221516</v>
          </cell>
          <cell r="BC44">
            <v>-11736194.077504335</v>
          </cell>
          <cell r="BD44">
            <v>-33015673.168000001</v>
          </cell>
          <cell r="BE44">
            <v>-14610140.18999608</v>
          </cell>
          <cell r="BF44">
            <v>-12970273.215173665</v>
          </cell>
          <cell r="BG44">
            <v>-13344587.95305177</v>
          </cell>
          <cell r="BH44">
            <v>-10756145.718378998</v>
          </cell>
          <cell r="BI44">
            <v>-10523333.372116672</v>
          </cell>
          <cell r="BJ44">
            <v>-11736194.077504335</v>
          </cell>
          <cell r="BK44">
            <v>-12218481.880378535</v>
          </cell>
          <cell r="BL44">
            <v>-11724410.034188222</v>
          </cell>
          <cell r="BM44">
            <v>-12364979.677433237</v>
          </cell>
          <cell r="BN44">
            <v>-12523241.036694175</v>
          </cell>
          <cell r="BO44">
            <v>-12618601.09119245</v>
          </cell>
          <cell r="BP44">
            <v>-12619040.144113371</v>
          </cell>
          <cell r="BQ44">
            <v>-12813368.409109734</v>
          </cell>
          <cell r="BR44">
            <v>-13309690.477547025</v>
          </cell>
          <cell r="BS44">
            <v>-13833063.081343232</v>
          </cell>
          <cell r="BT44">
            <v>-33015673.168000001</v>
          </cell>
          <cell r="BU44">
            <v>-36307871.591999993</v>
          </cell>
          <cell r="BV44">
            <v>-37760882.272</v>
          </cell>
          <cell r="BW44">
            <v>-39956121.967999995</v>
          </cell>
          <cell r="BX44">
            <v>-147040549</v>
          </cell>
        </row>
        <row r="45">
          <cell r="B45" t="str">
            <v>Affiliate Recovery</v>
          </cell>
          <cell r="C45">
            <v>-80321.990000002086</v>
          </cell>
          <cell r="D45">
            <v>-231021.99000000954</v>
          </cell>
          <cell r="E45">
            <v>-8320</v>
          </cell>
          <cell r="F45">
            <v>-3946032.25</v>
          </cell>
          <cell r="G45">
            <v>-401263.74000000209</v>
          </cell>
          <cell r="H45">
            <v>-73700</v>
          </cell>
          <cell r="I45">
            <v>-77000</v>
          </cell>
          <cell r="J45">
            <v>-80321.990000002086</v>
          </cell>
          <cell r="K45" t="str">
            <v>00</v>
          </cell>
          <cell r="L45" t="str">
            <v>00</v>
          </cell>
          <cell r="M45" t="str">
            <v>00</v>
          </cell>
          <cell r="N45" t="str">
            <v>00</v>
          </cell>
          <cell r="O45" t="str">
            <v>00</v>
          </cell>
          <cell r="P45" t="str">
            <v>00</v>
          </cell>
          <cell r="Q45" t="str">
            <v>00</v>
          </cell>
          <cell r="R45" t="str">
            <v>00</v>
          </cell>
          <cell r="S45" t="str">
            <v>00</v>
          </cell>
          <cell r="T45">
            <v>-231021.99000000954</v>
          </cell>
          <cell r="U45" t="str">
            <v>00</v>
          </cell>
          <cell r="V45" t="str">
            <v>00</v>
          </cell>
          <cell r="W45" t="str">
            <v>00</v>
          </cell>
          <cell r="X45">
            <v>-231021.99000000954</v>
          </cell>
          <cell r="Y45">
            <v>-4355615.99</v>
          </cell>
          <cell r="AC45">
            <v>-390009</v>
          </cell>
          <cell r="AD45">
            <v>-866687</v>
          </cell>
          <cell r="AE45">
            <v>4324303</v>
          </cell>
          <cell r="AF45">
            <v>4324335</v>
          </cell>
          <cell r="AG45">
            <v>4324272</v>
          </cell>
          <cell r="AH45">
            <v>-130002</v>
          </cell>
          <cell r="AI45">
            <v>-346676</v>
          </cell>
          <cell r="AJ45">
            <v>-390009</v>
          </cell>
          <cell r="AK45">
            <v>-391540</v>
          </cell>
          <cell r="AL45">
            <v>-403774</v>
          </cell>
          <cell r="AM45">
            <v>-428245</v>
          </cell>
          <cell r="AN45">
            <v>-358909</v>
          </cell>
          <cell r="AO45">
            <v>-370125</v>
          </cell>
          <cell r="AP45">
            <v>-392558</v>
          </cell>
          <cell r="AQ45">
            <v>-565896</v>
          </cell>
          <cell r="AR45">
            <v>-641348</v>
          </cell>
          <cell r="AS45">
            <v>-679075</v>
          </cell>
          <cell r="AT45">
            <v>-866687</v>
          </cell>
          <cell r="AU45">
            <v>-1223559</v>
          </cell>
          <cell r="AV45">
            <v>-1121592</v>
          </cell>
          <cell r="AW45">
            <v>-1886319</v>
          </cell>
          <cell r="AX45">
            <v>-5098157</v>
          </cell>
          <cell r="AY45">
            <v>12972909.999999993</v>
          </cell>
          <cell r="BC45">
            <v>-390009</v>
          </cell>
          <cell r="BD45">
            <v>-866687</v>
          </cell>
          <cell r="BE45">
            <v>4324303</v>
          </cell>
          <cell r="BF45">
            <v>4324335</v>
          </cell>
          <cell r="BG45">
            <v>4324272</v>
          </cell>
          <cell r="BH45">
            <v>-130002</v>
          </cell>
          <cell r="BI45">
            <v>-346676</v>
          </cell>
          <cell r="BJ45">
            <v>-390009</v>
          </cell>
          <cell r="BK45">
            <v>-391540</v>
          </cell>
          <cell r="BL45">
            <v>-403774</v>
          </cell>
          <cell r="BM45">
            <v>-428245</v>
          </cell>
          <cell r="BN45">
            <v>-358909</v>
          </cell>
          <cell r="BO45">
            <v>-370125</v>
          </cell>
          <cell r="BP45">
            <v>-392558</v>
          </cell>
          <cell r="BQ45">
            <v>-565896</v>
          </cell>
          <cell r="BR45">
            <v>-641348</v>
          </cell>
          <cell r="BS45">
            <v>-679075</v>
          </cell>
          <cell r="BT45">
            <v>-866687</v>
          </cell>
          <cell r="BU45">
            <v>-1223559</v>
          </cell>
          <cell r="BV45">
            <v>-1121592</v>
          </cell>
          <cell r="BW45">
            <v>-1886319</v>
          </cell>
          <cell r="BX45">
            <v>-5098157</v>
          </cell>
        </row>
        <row r="46">
          <cell r="B46" t="str">
            <v>Net Operating Expenses</v>
          </cell>
          <cell r="C46">
            <v>230490932.28999999</v>
          </cell>
          <cell r="D46">
            <v>649813704.99000001</v>
          </cell>
          <cell r="E46">
            <v>175478250.67000005</v>
          </cell>
          <cell r="F46">
            <v>212696018.16</v>
          </cell>
          <cell r="G46">
            <v>285651866.69999999</v>
          </cell>
          <cell r="H46">
            <v>205363957.67000002</v>
          </cell>
          <cell r="I46">
            <v>213958815.03000006</v>
          </cell>
          <cell r="J46">
            <v>230490932.28999999</v>
          </cell>
          <cell r="K46" t="str">
            <v>00</v>
          </cell>
          <cell r="L46" t="str">
            <v>00</v>
          </cell>
          <cell r="M46" t="str">
            <v>00</v>
          </cell>
          <cell r="N46" t="str">
            <v>00</v>
          </cell>
          <cell r="O46" t="str">
            <v>00</v>
          </cell>
          <cell r="P46" t="str">
            <v>00</v>
          </cell>
          <cell r="Q46" t="str">
            <v>00</v>
          </cell>
          <cell r="R46" t="str">
            <v>00</v>
          </cell>
          <cell r="S46" t="str">
            <v>00</v>
          </cell>
          <cell r="T46">
            <v>649813704.99000001</v>
          </cell>
          <cell r="U46" t="str">
            <v>00</v>
          </cell>
          <cell r="V46" t="str">
            <v>00</v>
          </cell>
          <cell r="W46" t="str">
            <v>00</v>
          </cell>
          <cell r="X46">
            <v>649813704.99000001</v>
          </cell>
          <cell r="Y46">
            <v>673826135.52999997</v>
          </cell>
          <cell r="AC46">
            <v>196829183.50102991</v>
          </cell>
          <cell r="AD46">
            <v>591263404.63418925</v>
          </cell>
          <cell r="AE46">
            <v>194541757.44785422</v>
          </cell>
          <cell r="AF46">
            <v>205486849.97722018</v>
          </cell>
          <cell r="AG46">
            <v>205776969.77127862</v>
          </cell>
          <cell r="AH46">
            <v>195883368.64164466</v>
          </cell>
          <cell r="AI46">
            <v>198550852.49151453</v>
          </cell>
          <cell r="AJ46">
            <v>196829183.50102991</v>
          </cell>
          <cell r="AK46">
            <v>213991378.0034194</v>
          </cell>
          <cell r="AL46">
            <v>215148755.7862896</v>
          </cell>
          <cell r="AM46">
            <v>218411352.14346826</v>
          </cell>
          <cell r="AN46">
            <v>218669341.01999125</v>
          </cell>
          <cell r="AO46">
            <v>217790876.61182258</v>
          </cell>
          <cell r="AP46">
            <v>216891887.6001052</v>
          </cell>
          <cell r="AQ46">
            <v>238418966.43735164</v>
          </cell>
          <cell r="AR46">
            <v>245622601.14452979</v>
          </cell>
          <cell r="AS46">
            <v>256233259.2716122</v>
          </cell>
          <cell r="AT46">
            <v>591263404.63418925</v>
          </cell>
          <cell r="AU46">
            <v>647551485.93317723</v>
          </cell>
          <cell r="AV46">
            <v>653352105.23191917</v>
          </cell>
          <cell r="AW46">
            <v>740274826.85349357</v>
          </cell>
          <cell r="AX46">
            <v>2632441822.6527791</v>
          </cell>
          <cell r="AY46">
            <v>605805577.19635296</v>
          </cell>
          <cell r="BC46">
            <v>174666448.87287638</v>
          </cell>
          <cell r="BD46">
            <v>524555029.60490751</v>
          </cell>
          <cell r="BE46">
            <v>194541757.44785422</v>
          </cell>
          <cell r="BF46">
            <v>205486849.97722018</v>
          </cell>
          <cell r="BG46">
            <v>205776969.77127862</v>
          </cell>
          <cell r="BH46">
            <v>173743640.80589071</v>
          </cell>
          <cell r="BI46">
            <v>176144939.92614025</v>
          </cell>
          <cell r="BJ46">
            <v>174666448.87287638</v>
          </cell>
          <cell r="BK46">
            <v>184574644.89705849</v>
          </cell>
          <cell r="BL46">
            <v>184997686.27461934</v>
          </cell>
          <cell r="BM46">
            <v>187826284.07389274</v>
          </cell>
          <cell r="BN46">
            <v>215902052.77008188</v>
          </cell>
          <cell r="BO46">
            <v>214430136.53742498</v>
          </cell>
          <cell r="BP46">
            <v>212743833.25854605</v>
          </cell>
          <cell r="BQ46">
            <v>260711112.33262798</v>
          </cell>
          <cell r="BR46">
            <v>268171592.80400559</v>
          </cell>
          <cell r="BS46">
            <v>278661442.11722946</v>
          </cell>
          <cell r="BT46">
            <v>524555029.60490751</v>
          </cell>
          <cell r="BU46">
            <v>557398615.24557054</v>
          </cell>
          <cell r="BV46">
            <v>643076022.56605315</v>
          </cell>
          <cell r="BW46">
            <v>807544147.25386298</v>
          </cell>
          <cell r="BX46">
            <v>2532573814.6703939</v>
          </cell>
        </row>
        <row r="47">
          <cell r="B47" t="str">
            <v>Earnings before Interest, Taxes, and Depreciation</v>
          </cell>
          <cell r="C47">
            <v>-191150737.31999999</v>
          </cell>
          <cell r="D47">
            <v>-478246830.77999979</v>
          </cell>
          <cell r="E47">
            <v>-153760347.61000004</v>
          </cell>
          <cell r="F47">
            <v>-177246530.97999999</v>
          </cell>
          <cell r="G47">
            <v>-274795782.85000002</v>
          </cell>
          <cell r="H47">
            <v>-140124596.13999999</v>
          </cell>
          <cell r="I47">
            <v>-146971497.32000002</v>
          </cell>
          <cell r="J47">
            <v>-191150737.31999999</v>
          </cell>
          <cell r="K47" t="str">
            <v>00</v>
          </cell>
          <cell r="L47" t="str">
            <v>00</v>
          </cell>
          <cell r="M47" t="str">
            <v>00</v>
          </cell>
          <cell r="N47" t="str">
            <v>00</v>
          </cell>
          <cell r="O47" t="str">
            <v>00</v>
          </cell>
          <cell r="P47" t="str">
            <v>00</v>
          </cell>
          <cell r="Q47" t="str">
            <v>00</v>
          </cell>
          <cell r="R47" t="str">
            <v>00</v>
          </cell>
          <cell r="S47" t="str">
            <v>00</v>
          </cell>
          <cell r="T47">
            <v>-478246830.77999979</v>
          </cell>
          <cell r="U47" t="str">
            <v>00</v>
          </cell>
          <cell r="V47" t="str">
            <v>00</v>
          </cell>
          <cell r="W47" t="str">
            <v>00</v>
          </cell>
          <cell r="X47">
            <v>-478246830.77999979</v>
          </cell>
          <cell r="Y47">
            <v>-605802661.43999982</v>
          </cell>
          <cell r="AC47">
            <v>-102418642.61541261</v>
          </cell>
          <cell r="AD47">
            <v>-313316312.10726482</v>
          </cell>
          <cell r="AE47">
            <v>-132118492.4180993</v>
          </cell>
          <cell r="AF47">
            <v>-160264007.01311475</v>
          </cell>
          <cell r="AG47">
            <v>-150331281.70304927</v>
          </cell>
          <cell r="AH47">
            <v>-110543258.83248821</v>
          </cell>
          <cell r="AI47">
            <v>-100354410.65936401</v>
          </cell>
          <cell r="AJ47">
            <v>-102418642.61541261</v>
          </cell>
          <cell r="AK47">
            <v>-112175493.30000874</v>
          </cell>
          <cell r="AL47">
            <v>-104913902.52776369</v>
          </cell>
          <cell r="AM47">
            <v>-101272636.96570329</v>
          </cell>
          <cell r="AN47">
            <v>-98513447.978768468</v>
          </cell>
          <cell r="AO47">
            <v>-86606906.295846909</v>
          </cell>
          <cell r="AP47">
            <v>-89269540.945731431</v>
          </cell>
          <cell r="AQ47">
            <v>-99635113.516114399</v>
          </cell>
          <cell r="AR47">
            <v>-103978150.6119476</v>
          </cell>
          <cell r="AS47">
            <v>-110154079.75674461</v>
          </cell>
          <cell r="AT47">
            <v>-313316312.10726482</v>
          </cell>
          <cell r="AU47">
            <v>-318362032.79347569</v>
          </cell>
          <cell r="AV47">
            <v>-274389895.22034681</v>
          </cell>
          <cell r="AW47">
            <v>-313767343.88480657</v>
          </cell>
          <cell r="AX47">
            <v>-1219835584.0058942</v>
          </cell>
          <cell r="AY47">
            <v>-442713781.1342634</v>
          </cell>
          <cell r="BC47">
            <v>-90099999.999999985</v>
          </cell>
          <cell r="BD47">
            <v>-274900000</v>
          </cell>
          <cell r="BE47">
            <v>-132118492.4180993</v>
          </cell>
          <cell r="BF47">
            <v>-160264007.01311475</v>
          </cell>
          <cell r="BG47">
            <v>-150331281.70304927</v>
          </cell>
          <cell r="BH47">
            <v>-97800000.000000015</v>
          </cell>
          <cell r="BI47">
            <v>-87000000.000000015</v>
          </cell>
          <cell r="BJ47">
            <v>-90099999.999999985</v>
          </cell>
          <cell r="BK47">
            <v>-88100000.000000015</v>
          </cell>
          <cell r="BL47">
            <v>-80700000.000000015</v>
          </cell>
          <cell r="BM47">
            <v>-77099999.99999994</v>
          </cell>
          <cell r="BN47">
            <v>-105300000</v>
          </cell>
          <cell r="BO47">
            <v>-93800000</v>
          </cell>
          <cell r="BP47">
            <v>-95600000.00000003</v>
          </cell>
          <cell r="BQ47">
            <v>-129600000.00000001</v>
          </cell>
          <cell r="BR47">
            <v>-134300000</v>
          </cell>
          <cell r="BS47">
            <v>-140599000</v>
          </cell>
          <cell r="BT47">
            <v>-274900000</v>
          </cell>
          <cell r="BU47">
            <v>-245899999.99999991</v>
          </cell>
          <cell r="BV47">
            <v>-294700000.00000006</v>
          </cell>
          <cell r="BW47">
            <v>-404499000</v>
          </cell>
          <cell r="BX47">
            <v>-1219999000.0000002</v>
          </cell>
        </row>
        <row r="48">
          <cell r="B48" t="str">
            <v>Depreciation and Amortization</v>
          </cell>
          <cell r="C48">
            <v>99573213.710000008</v>
          </cell>
          <cell r="D48">
            <v>261779809.51999995</v>
          </cell>
          <cell r="E48">
            <v>62319697.109999999</v>
          </cell>
          <cell r="F48">
            <v>65763316.099999994</v>
          </cell>
          <cell r="G48">
            <v>82522753.580000013</v>
          </cell>
          <cell r="H48">
            <v>81304133.049999997</v>
          </cell>
          <cell r="I48">
            <v>80902462.75999999</v>
          </cell>
          <cell r="J48">
            <v>99573213.710000008</v>
          </cell>
          <cell r="K48" t="str">
            <v>00</v>
          </cell>
          <cell r="L48" t="str">
            <v>00</v>
          </cell>
          <cell r="M48" t="str">
            <v>00</v>
          </cell>
          <cell r="N48" t="str">
            <v>00</v>
          </cell>
          <cell r="O48" t="str">
            <v>00</v>
          </cell>
          <cell r="P48" t="str">
            <v>00</v>
          </cell>
          <cell r="Q48" t="str">
            <v>00</v>
          </cell>
          <cell r="R48" t="str">
            <v>00</v>
          </cell>
          <cell r="S48" t="str">
            <v>00</v>
          </cell>
          <cell r="T48">
            <v>261779809.51999995</v>
          </cell>
          <cell r="U48" t="str">
            <v>00</v>
          </cell>
          <cell r="V48" t="str">
            <v>00</v>
          </cell>
          <cell r="W48" t="str">
            <v>00</v>
          </cell>
          <cell r="X48">
            <v>261779809.51999995</v>
          </cell>
          <cell r="Y48">
            <v>210605766.78999993</v>
          </cell>
          <cell r="AC48">
            <v>93800000</v>
          </cell>
          <cell r="AD48">
            <v>270500000</v>
          </cell>
          <cell r="AE48">
            <v>65143970</v>
          </cell>
          <cell r="AF48">
            <v>66981892</v>
          </cell>
          <cell r="AG48">
            <v>72604036</v>
          </cell>
          <cell r="AH48">
            <v>87800000</v>
          </cell>
          <cell r="AI48">
            <v>88900000.000000015</v>
          </cell>
          <cell r="AJ48">
            <v>93800000</v>
          </cell>
          <cell r="AK48">
            <v>95400000</v>
          </cell>
          <cell r="AL48">
            <v>97100000</v>
          </cell>
          <cell r="AM48">
            <v>98600000</v>
          </cell>
          <cell r="AN48">
            <v>99500000</v>
          </cell>
          <cell r="AO48">
            <v>100800000</v>
          </cell>
          <cell r="AP48">
            <v>102100000</v>
          </cell>
          <cell r="AQ48">
            <v>139200000</v>
          </cell>
          <cell r="AR48">
            <v>141400000</v>
          </cell>
          <cell r="AS48">
            <v>143300000</v>
          </cell>
          <cell r="AT48">
            <v>270500000</v>
          </cell>
          <cell r="AU48">
            <v>291100000.00000006</v>
          </cell>
          <cell r="AV48">
            <v>302400000</v>
          </cell>
          <cell r="AW48">
            <v>423900000</v>
          </cell>
          <cell r="AX48">
            <v>1287900000.0000002</v>
          </cell>
          <cell r="AY48">
            <v>204729898</v>
          </cell>
          <cell r="BC48">
            <v>93794992.792666346</v>
          </cell>
          <cell r="BD48">
            <v>270546598.99999994</v>
          </cell>
          <cell r="BE48">
            <v>65143970</v>
          </cell>
          <cell r="BF48">
            <v>66981892</v>
          </cell>
          <cell r="BG48">
            <v>72604036</v>
          </cell>
          <cell r="BH48">
            <v>87809398.039921984</v>
          </cell>
          <cell r="BI48">
            <v>88942208.167411655</v>
          </cell>
          <cell r="BJ48">
            <v>93794992.792666346</v>
          </cell>
          <cell r="BK48">
            <v>95404612.74089846</v>
          </cell>
          <cell r="BL48">
            <v>97074871.660968482</v>
          </cell>
          <cell r="BM48">
            <v>98606095.598133087</v>
          </cell>
          <cell r="BN48">
            <v>99491940.302572757</v>
          </cell>
          <cell r="BO48">
            <v>100801287.45834854</v>
          </cell>
          <cell r="BP48">
            <v>102114956.2390787</v>
          </cell>
          <cell r="BQ48">
            <v>139174946.98693913</v>
          </cell>
          <cell r="BR48">
            <v>141449204.85569537</v>
          </cell>
          <cell r="BS48">
            <v>143323922.15736556</v>
          </cell>
          <cell r="BT48">
            <v>270546598.99999994</v>
          </cell>
          <cell r="BU48">
            <v>291085580.00000006</v>
          </cell>
          <cell r="BV48">
            <v>302408184</v>
          </cell>
          <cell r="BW48">
            <v>423948074.00000006</v>
          </cell>
          <cell r="BX48">
            <v>1287988437.0000002</v>
          </cell>
        </row>
        <row r="49">
          <cell r="B49" t="str">
            <v>Management Fees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>00</v>
          </cell>
          <cell r="L49" t="str">
            <v>00</v>
          </cell>
          <cell r="M49" t="str">
            <v>00</v>
          </cell>
          <cell r="N49" t="str">
            <v>00</v>
          </cell>
          <cell r="O49" t="str">
            <v>00</v>
          </cell>
          <cell r="P49" t="str">
            <v>00</v>
          </cell>
          <cell r="Q49" t="str">
            <v>00</v>
          </cell>
          <cell r="R49" t="str">
            <v>00</v>
          </cell>
          <cell r="S49" t="str">
            <v>00</v>
          </cell>
          <cell r="T49">
            <v>0</v>
          </cell>
          <cell r="U49" t="str">
            <v>00</v>
          </cell>
          <cell r="V49" t="str">
            <v>00</v>
          </cell>
          <cell r="W49" t="str">
            <v>00</v>
          </cell>
          <cell r="X49">
            <v>0</v>
          </cell>
          <cell r="Y49">
            <v>0</v>
          </cell>
          <cell r="AC49" t="str">
            <v>00</v>
          </cell>
          <cell r="AD49" t="str">
            <v>00</v>
          </cell>
          <cell r="AE49" t="str">
            <v>00</v>
          </cell>
          <cell r="AF49" t="str">
            <v>00</v>
          </cell>
          <cell r="AG49" t="str">
            <v>00</v>
          </cell>
          <cell r="AH49" t="str">
            <v>00</v>
          </cell>
          <cell r="AI49" t="str">
            <v>00</v>
          </cell>
          <cell r="AJ49" t="str">
            <v>00</v>
          </cell>
          <cell r="AK49" t="str">
            <v>00</v>
          </cell>
          <cell r="AL49" t="str">
            <v>00</v>
          </cell>
          <cell r="AM49" t="str">
            <v>00</v>
          </cell>
          <cell r="AN49" t="str">
            <v>00</v>
          </cell>
          <cell r="AO49" t="str">
            <v>00</v>
          </cell>
          <cell r="AP49" t="str">
            <v>00</v>
          </cell>
          <cell r="AQ49" t="str">
            <v>00</v>
          </cell>
          <cell r="AR49" t="str">
            <v>00</v>
          </cell>
          <cell r="AS49" t="str">
            <v>00</v>
          </cell>
          <cell r="AT49" t="str">
            <v>00</v>
          </cell>
          <cell r="AU49" t="str">
            <v>00</v>
          </cell>
          <cell r="AV49" t="str">
            <v>00</v>
          </cell>
          <cell r="AW49" t="str">
            <v>00</v>
          </cell>
          <cell r="AX49" t="str">
            <v>00</v>
          </cell>
          <cell r="AY49" t="str">
            <v>00</v>
          </cell>
          <cell r="BC49" t="str">
            <v>00</v>
          </cell>
          <cell r="BD49" t="str">
            <v>00</v>
          </cell>
          <cell r="BE49" t="str">
            <v>00</v>
          </cell>
          <cell r="BF49" t="str">
            <v>00</v>
          </cell>
          <cell r="BG49" t="str">
            <v>00</v>
          </cell>
          <cell r="BH49" t="str">
            <v>00</v>
          </cell>
          <cell r="BI49" t="str">
            <v>00</v>
          </cell>
          <cell r="BJ49" t="str">
            <v>00</v>
          </cell>
          <cell r="BK49" t="str">
            <v>00</v>
          </cell>
          <cell r="BL49" t="str">
            <v>00</v>
          </cell>
          <cell r="BM49" t="str">
            <v>00</v>
          </cell>
          <cell r="BN49" t="str">
            <v>00</v>
          </cell>
          <cell r="BO49" t="str">
            <v>00</v>
          </cell>
          <cell r="BP49" t="str">
            <v>00</v>
          </cell>
          <cell r="BQ49" t="str">
            <v>00</v>
          </cell>
          <cell r="BR49" t="str">
            <v>00</v>
          </cell>
          <cell r="BS49" t="str">
            <v>00</v>
          </cell>
          <cell r="BT49" t="str">
            <v>00</v>
          </cell>
          <cell r="BU49" t="str">
            <v>00</v>
          </cell>
          <cell r="BV49" t="str">
            <v>00</v>
          </cell>
          <cell r="BW49" t="str">
            <v>00</v>
          </cell>
          <cell r="BX49" t="str">
            <v>00</v>
          </cell>
        </row>
        <row r="50">
          <cell r="B50" t="str">
            <v>Equity in Subsidiary</v>
          </cell>
          <cell r="C50">
            <v>0</v>
          </cell>
          <cell r="D50">
            <v>1.4901161193847656E-8</v>
          </cell>
          <cell r="E50">
            <v>0</v>
          </cell>
          <cell r="F50">
            <v>0</v>
          </cell>
          <cell r="G50">
            <v>0</v>
          </cell>
          <cell r="H50">
            <v>-7.4505805969238281E-9</v>
          </cell>
          <cell r="I50">
            <v>0</v>
          </cell>
          <cell r="J50">
            <v>0</v>
          </cell>
          <cell r="K50" t="str">
            <v>00</v>
          </cell>
          <cell r="L50" t="str">
            <v>00</v>
          </cell>
          <cell r="M50" t="str">
            <v>00</v>
          </cell>
          <cell r="N50" t="str">
            <v>00</v>
          </cell>
          <cell r="O50" t="str">
            <v>00</v>
          </cell>
          <cell r="P50" t="str">
            <v>00</v>
          </cell>
          <cell r="Q50" t="str">
            <v>00</v>
          </cell>
          <cell r="R50" t="str">
            <v>00</v>
          </cell>
          <cell r="S50" t="str">
            <v>00</v>
          </cell>
          <cell r="T50">
            <v>1.4901161193847656E-8</v>
          </cell>
          <cell r="U50" t="str">
            <v>00</v>
          </cell>
          <cell r="V50" t="str">
            <v>00</v>
          </cell>
          <cell r="W50" t="str">
            <v>00</v>
          </cell>
          <cell r="X50">
            <v>1.4901161193847656E-8</v>
          </cell>
          <cell r="Y50">
            <v>2.9802322387695313E-8</v>
          </cell>
          <cell r="AC50" t="str">
            <v>00</v>
          </cell>
          <cell r="AD50" t="str">
            <v>00</v>
          </cell>
          <cell r="AE50">
            <v>0.60457847267389297</v>
          </cell>
          <cell r="AF50">
            <v>-0.74901833385229111</v>
          </cell>
          <cell r="AG50">
            <v>-0.69883844256401062</v>
          </cell>
          <cell r="AH50" t="str">
            <v>00</v>
          </cell>
          <cell r="AI50" t="str">
            <v>00</v>
          </cell>
          <cell r="AJ50" t="str">
            <v>00</v>
          </cell>
          <cell r="AK50" t="str">
            <v>00</v>
          </cell>
          <cell r="AL50" t="str">
            <v>00</v>
          </cell>
          <cell r="AM50" t="str">
            <v>00</v>
          </cell>
          <cell r="AN50" t="str">
            <v>00</v>
          </cell>
          <cell r="AO50" t="str">
            <v>00</v>
          </cell>
          <cell r="AP50" t="str">
            <v>00</v>
          </cell>
          <cell r="AQ50" t="str">
            <v>00</v>
          </cell>
          <cell r="AR50" t="str">
            <v>00</v>
          </cell>
          <cell r="AS50" t="str">
            <v>00</v>
          </cell>
          <cell r="AT50" t="str">
            <v>00</v>
          </cell>
          <cell r="AU50" t="str">
            <v>00</v>
          </cell>
          <cell r="AV50" t="str">
            <v>00</v>
          </cell>
          <cell r="AW50" t="str">
            <v>00</v>
          </cell>
          <cell r="AX50" t="str">
            <v>00</v>
          </cell>
          <cell r="AY50">
            <v>-0.84327830374240875</v>
          </cell>
          <cell r="BC50" t="str">
            <v>00</v>
          </cell>
          <cell r="BD50" t="str">
            <v>00</v>
          </cell>
          <cell r="BE50">
            <v>0.60457847267389297</v>
          </cell>
          <cell r="BF50">
            <v>-0.74901833385229111</v>
          </cell>
          <cell r="BG50">
            <v>-0.69883844256401062</v>
          </cell>
          <cell r="BH50" t="str">
            <v>00</v>
          </cell>
          <cell r="BI50" t="str">
            <v>00</v>
          </cell>
          <cell r="BJ50" t="str">
            <v>00</v>
          </cell>
          <cell r="BK50" t="str">
            <v>00</v>
          </cell>
          <cell r="BL50" t="str">
            <v>00</v>
          </cell>
          <cell r="BM50" t="str">
            <v>00</v>
          </cell>
          <cell r="BN50" t="str">
            <v>00</v>
          </cell>
          <cell r="BO50" t="str">
            <v>00</v>
          </cell>
          <cell r="BP50" t="str">
            <v>00</v>
          </cell>
          <cell r="BQ50" t="str">
            <v>00</v>
          </cell>
          <cell r="BR50" t="str">
            <v>00</v>
          </cell>
          <cell r="BS50" t="str">
            <v>00</v>
          </cell>
          <cell r="BT50" t="str">
            <v>00</v>
          </cell>
          <cell r="BU50" t="str">
            <v>00</v>
          </cell>
          <cell r="BV50" t="str">
            <v>00</v>
          </cell>
          <cell r="BW50" t="str">
            <v>00</v>
          </cell>
          <cell r="BX50" t="str">
            <v>00</v>
          </cell>
        </row>
        <row r="51">
          <cell r="B51" t="str">
            <v>Other Income and Expense</v>
          </cell>
          <cell r="C51">
            <v>-44476.800000000003</v>
          </cell>
          <cell r="D51">
            <v>-253571.35</v>
          </cell>
          <cell r="E51">
            <v>2123687.41</v>
          </cell>
          <cell r="F51">
            <v>119485.21000000095</v>
          </cell>
          <cell r="G51">
            <v>-272611.43</v>
          </cell>
          <cell r="H51">
            <v>-162382.66</v>
          </cell>
          <cell r="I51">
            <v>-46711.890000000072</v>
          </cell>
          <cell r="J51">
            <v>-44476.800000000003</v>
          </cell>
          <cell r="K51" t="str">
            <v>00</v>
          </cell>
          <cell r="L51" t="str">
            <v>00</v>
          </cell>
          <cell r="M51" t="str">
            <v>00</v>
          </cell>
          <cell r="N51" t="str">
            <v>00</v>
          </cell>
          <cell r="O51" t="str">
            <v>00</v>
          </cell>
          <cell r="P51" t="str">
            <v>00</v>
          </cell>
          <cell r="Q51" t="str">
            <v>00</v>
          </cell>
          <cell r="R51" t="str">
            <v>00</v>
          </cell>
          <cell r="S51" t="str">
            <v>00</v>
          </cell>
          <cell r="T51">
            <v>-253571.35</v>
          </cell>
          <cell r="U51" t="str">
            <v>00</v>
          </cell>
          <cell r="V51" t="str">
            <v>00</v>
          </cell>
          <cell r="W51" t="str">
            <v>00</v>
          </cell>
          <cell r="X51">
            <v>-253571.35</v>
          </cell>
          <cell r="Y51">
            <v>1970561.19</v>
          </cell>
          <cell r="AC51">
            <v>0</v>
          </cell>
          <cell r="AD51">
            <v>0</v>
          </cell>
          <cell r="AE51">
            <v>0.99999999988358468</v>
          </cell>
          <cell r="AF51">
            <v>1</v>
          </cell>
          <cell r="AG51">
            <v>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3</v>
          </cell>
          <cell r="BC51">
            <v>0</v>
          </cell>
          <cell r="BD51">
            <v>0</v>
          </cell>
          <cell r="BE51">
            <v>0.99999999988358468</v>
          </cell>
          <cell r="BF51">
            <v>1</v>
          </cell>
          <cell r="BG51">
            <v>1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</row>
        <row r="52">
          <cell r="B52" t="str">
            <v>Earnings before Interest and Taxes</v>
          </cell>
          <cell r="C52">
            <v>-290679474.23000002</v>
          </cell>
          <cell r="D52">
            <v>-739773068.94999981</v>
          </cell>
          <cell r="E52">
            <v>-218203732.13</v>
          </cell>
          <cell r="F52">
            <v>-243129332.28999999</v>
          </cell>
          <cell r="G52">
            <v>-357045924.99999988</v>
          </cell>
          <cell r="H52">
            <v>-221266346.52999997</v>
          </cell>
          <cell r="I52">
            <v>-227827248.18999997</v>
          </cell>
          <cell r="J52">
            <v>-290679474.23000002</v>
          </cell>
          <cell r="K52" t="str">
            <v>00</v>
          </cell>
          <cell r="L52" t="str">
            <v>00</v>
          </cell>
          <cell r="M52" t="str">
            <v>00</v>
          </cell>
          <cell r="N52" t="str">
            <v>00</v>
          </cell>
          <cell r="O52" t="str">
            <v>00</v>
          </cell>
          <cell r="P52" t="str">
            <v>00</v>
          </cell>
          <cell r="Q52" t="str">
            <v>00</v>
          </cell>
          <cell r="R52" t="str">
            <v>00</v>
          </cell>
          <cell r="S52" t="str">
            <v>00</v>
          </cell>
          <cell r="T52">
            <v>-739773068.94999981</v>
          </cell>
          <cell r="U52" t="str">
            <v>00</v>
          </cell>
          <cell r="V52" t="str">
            <v>00</v>
          </cell>
          <cell r="W52" t="str">
            <v>00</v>
          </cell>
          <cell r="X52">
            <v>-739773068.94999981</v>
          </cell>
          <cell r="Y52">
            <v>-818378989.41999972</v>
          </cell>
          <cell r="AC52">
            <v>-196218642.61541271</v>
          </cell>
          <cell r="AD52">
            <v>-583816312.10726476</v>
          </cell>
          <cell r="AE52">
            <v>-197262464.02267775</v>
          </cell>
          <cell r="AF52">
            <v>-227245899.26409644</v>
          </cell>
          <cell r="AG52">
            <v>-222935318.00421083</v>
          </cell>
          <cell r="AH52">
            <v>-198343258.83248824</v>
          </cell>
          <cell r="AI52">
            <v>-189254410.65936401</v>
          </cell>
          <cell r="AJ52">
            <v>-196218642.61541271</v>
          </cell>
          <cell r="AK52">
            <v>-207575493.30000871</v>
          </cell>
          <cell r="AL52">
            <v>-202013902.52776369</v>
          </cell>
          <cell r="AM52">
            <v>-199872636.96570328</v>
          </cell>
          <cell r="AN52">
            <v>-198013447.97876853</v>
          </cell>
          <cell r="AO52">
            <v>-187406906.29584694</v>
          </cell>
          <cell r="AP52">
            <v>-191369540.94573146</v>
          </cell>
          <cell r="AQ52">
            <v>-238835113.51611435</v>
          </cell>
          <cell r="AR52">
            <v>-245378150.61194757</v>
          </cell>
          <cell r="AS52">
            <v>-253454079.75674462</v>
          </cell>
          <cell r="AT52">
            <v>-583816312.10726476</v>
          </cell>
          <cell r="AU52">
            <v>-609462032.79347563</v>
          </cell>
          <cell r="AV52">
            <v>-576789895.22034705</v>
          </cell>
          <cell r="AW52">
            <v>-737667343.88480675</v>
          </cell>
          <cell r="AX52">
            <v>-2507735584.0058942</v>
          </cell>
          <cell r="AY52">
            <v>-647443681.29098511</v>
          </cell>
          <cell r="BC52">
            <v>-183894992.79266644</v>
          </cell>
          <cell r="BD52">
            <v>-545446598.99999988</v>
          </cell>
          <cell r="BE52">
            <v>-197262464.02267775</v>
          </cell>
          <cell r="BF52">
            <v>-227245899.26409644</v>
          </cell>
          <cell r="BG52">
            <v>-222935318.00421083</v>
          </cell>
          <cell r="BH52">
            <v>-185609398.03992203</v>
          </cell>
          <cell r="BI52">
            <v>-175942208.16741166</v>
          </cell>
          <cell r="BJ52">
            <v>-183894992.79266644</v>
          </cell>
          <cell r="BK52">
            <v>-183504612.74089843</v>
          </cell>
          <cell r="BL52">
            <v>-177774871.66096848</v>
          </cell>
          <cell r="BM52">
            <v>-175706095.59813303</v>
          </cell>
          <cell r="BN52">
            <v>-204791940.30257282</v>
          </cell>
          <cell r="BO52">
            <v>-194601287.45834857</v>
          </cell>
          <cell r="BP52">
            <v>-197714956.23907876</v>
          </cell>
          <cell r="BQ52">
            <v>-268774946.98693907</v>
          </cell>
          <cell r="BR52">
            <v>-275749204.85569537</v>
          </cell>
          <cell r="BS52">
            <v>-283922922.15736556</v>
          </cell>
          <cell r="BT52">
            <v>-545446598.99999988</v>
          </cell>
          <cell r="BU52">
            <v>-536985579.99999988</v>
          </cell>
          <cell r="BV52">
            <v>-597108184.00000024</v>
          </cell>
          <cell r="BW52">
            <v>-828447074.00000024</v>
          </cell>
          <cell r="BX52">
            <v>-2507987437.0000005</v>
          </cell>
        </row>
        <row r="53">
          <cell r="B53" t="str">
            <v>Interest</v>
          </cell>
          <cell r="C53">
            <v>60659343</v>
          </cell>
          <cell r="D53">
            <v>154268603.65000001</v>
          </cell>
          <cell r="E53">
            <v>38993346.390000001</v>
          </cell>
          <cell r="F53">
            <v>34030493.11999999</v>
          </cell>
          <cell r="G53">
            <v>42213833.39000009</v>
          </cell>
          <cell r="H53">
            <v>46929668.589999989</v>
          </cell>
          <cell r="I53">
            <v>46679592.059999995</v>
          </cell>
          <cell r="J53">
            <v>60659343</v>
          </cell>
          <cell r="K53" t="str">
            <v>00</v>
          </cell>
          <cell r="L53" t="str">
            <v>00</v>
          </cell>
          <cell r="M53" t="str">
            <v>00</v>
          </cell>
          <cell r="N53" t="str">
            <v>00</v>
          </cell>
          <cell r="O53" t="str">
            <v>00</v>
          </cell>
          <cell r="P53" t="str">
            <v>00</v>
          </cell>
          <cell r="Q53" t="str">
            <v>00</v>
          </cell>
          <cell r="R53" t="str">
            <v>00</v>
          </cell>
          <cell r="S53" t="str">
            <v>00</v>
          </cell>
          <cell r="T53">
            <v>154268603.65000001</v>
          </cell>
          <cell r="U53" t="str">
            <v>00</v>
          </cell>
          <cell r="V53" t="str">
            <v>00</v>
          </cell>
          <cell r="W53" t="str">
            <v>00</v>
          </cell>
          <cell r="X53">
            <v>154268603.65000001</v>
          </cell>
          <cell r="Y53">
            <v>115237672.90000011</v>
          </cell>
          <cell r="AC53">
            <v>60873963.894276485</v>
          </cell>
          <cell r="AD53">
            <v>165646188.78198469</v>
          </cell>
          <cell r="AE53">
            <v>64753234</v>
          </cell>
          <cell r="AF53">
            <v>66704646.035187081</v>
          </cell>
          <cell r="AG53">
            <v>71926458.09300603</v>
          </cell>
          <cell r="AH53">
            <v>52264189.72107327</v>
          </cell>
          <cell r="AI53">
            <v>52508035.166634925</v>
          </cell>
          <cell r="AJ53">
            <v>60873963.894276485</v>
          </cell>
          <cell r="AK53">
            <v>56202551.368098937</v>
          </cell>
          <cell r="AL53">
            <v>57583133.654261172</v>
          </cell>
          <cell r="AM53">
            <v>58638692.195531495</v>
          </cell>
          <cell r="AN53">
            <v>60885464.090813033</v>
          </cell>
          <cell r="AO53">
            <v>62870354.984915815</v>
          </cell>
          <cell r="AP53">
            <v>64870085.68425259</v>
          </cell>
          <cell r="AQ53">
            <v>67794219.027087152</v>
          </cell>
          <cell r="AR53">
            <v>69959255.27751945</v>
          </cell>
          <cell r="AS53">
            <v>72644893.618083775</v>
          </cell>
          <cell r="AT53">
            <v>165646188.78198469</v>
          </cell>
          <cell r="AU53">
            <v>172424377.2178916</v>
          </cell>
          <cell r="AV53">
            <v>188625904.75998142</v>
          </cell>
          <cell r="AW53">
            <v>210398367.92269036</v>
          </cell>
          <cell r="AX53">
            <v>737094838.68254805</v>
          </cell>
          <cell r="AY53">
            <v>203384338.12819311</v>
          </cell>
          <cell r="BC53">
            <v>60873963.894276485</v>
          </cell>
          <cell r="BD53">
            <v>165646188.78198469</v>
          </cell>
          <cell r="BE53">
            <v>64753234</v>
          </cell>
          <cell r="BF53">
            <v>66704646.035187081</v>
          </cell>
          <cell r="BG53">
            <v>71926458.09300603</v>
          </cell>
          <cell r="BH53">
            <v>52264189.72107327</v>
          </cell>
          <cell r="BI53">
            <v>52508035.166634925</v>
          </cell>
          <cell r="BJ53">
            <v>60873963.894276485</v>
          </cell>
          <cell r="BK53">
            <v>56202551.368098937</v>
          </cell>
          <cell r="BL53">
            <v>57583133.654261172</v>
          </cell>
          <cell r="BM53">
            <v>58638692.195531495</v>
          </cell>
          <cell r="BN53">
            <v>60885464.090813033</v>
          </cell>
          <cell r="BO53">
            <v>62870354.984915815</v>
          </cell>
          <cell r="BP53">
            <v>64870085.68425259</v>
          </cell>
          <cell r="BQ53">
            <v>67794219.027087152</v>
          </cell>
          <cell r="BR53">
            <v>69959255.27751945</v>
          </cell>
          <cell r="BS53">
            <v>72644893.618083775</v>
          </cell>
          <cell r="BT53">
            <v>165646188.78198469</v>
          </cell>
          <cell r="BU53">
            <v>172424377.2178916</v>
          </cell>
          <cell r="BV53">
            <v>188625904.75998142</v>
          </cell>
          <cell r="BW53">
            <v>210398367.92269036</v>
          </cell>
          <cell r="BX53">
            <v>737094838.68254805</v>
          </cell>
        </row>
        <row r="54">
          <cell r="B54" t="str">
            <v>EBT before Minority Interest</v>
          </cell>
          <cell r="C54">
            <v>-351338817.23000002</v>
          </cell>
          <cell r="D54">
            <v>-894041672.5999999</v>
          </cell>
          <cell r="E54">
            <v>-257197078.52000004</v>
          </cell>
          <cell r="F54">
            <v>-277159825.40999997</v>
          </cell>
          <cell r="G54">
            <v>-399259758.38999999</v>
          </cell>
          <cell r="H54">
            <v>-268196015.11999995</v>
          </cell>
          <cell r="I54">
            <v>-274506840.25</v>
          </cell>
          <cell r="J54">
            <v>-351338817.23000002</v>
          </cell>
          <cell r="K54" t="str">
            <v>00</v>
          </cell>
          <cell r="L54" t="str">
            <v>00</v>
          </cell>
          <cell r="M54" t="str">
            <v>00</v>
          </cell>
          <cell r="N54" t="str">
            <v>00</v>
          </cell>
          <cell r="O54" t="str">
            <v>00</v>
          </cell>
          <cell r="P54" t="str">
            <v>00</v>
          </cell>
          <cell r="Q54" t="str">
            <v>00</v>
          </cell>
          <cell r="R54" t="str">
            <v>00</v>
          </cell>
          <cell r="S54" t="str">
            <v>00</v>
          </cell>
          <cell r="T54">
            <v>-894041672.5999999</v>
          </cell>
          <cell r="U54" t="str">
            <v>00</v>
          </cell>
          <cell r="V54" t="str">
            <v>00</v>
          </cell>
          <cell r="W54" t="str">
            <v>00</v>
          </cell>
          <cell r="X54">
            <v>-894041672.5999999</v>
          </cell>
          <cell r="Y54">
            <v>-933616662.31999993</v>
          </cell>
          <cell r="AC54">
            <v>-257092606.50968918</v>
          </cell>
          <cell r="AD54">
            <v>-749462500.88924956</v>
          </cell>
          <cell r="AE54">
            <v>-262015698.02267775</v>
          </cell>
          <cell r="AF54">
            <v>-293950545.2992835</v>
          </cell>
          <cell r="AG54">
            <v>-294861776.09721684</v>
          </cell>
          <cell r="AH54">
            <v>-250607448.55356145</v>
          </cell>
          <cell r="AI54">
            <v>-241762445.82599893</v>
          </cell>
          <cell r="AJ54">
            <v>-257092606.50968918</v>
          </cell>
          <cell r="AK54">
            <v>-263778044.66810763</v>
          </cell>
          <cell r="AL54">
            <v>-259597036.18202484</v>
          </cell>
          <cell r="AM54">
            <v>-258511329.16123477</v>
          </cell>
          <cell r="AN54">
            <v>-258898912.0695816</v>
          </cell>
          <cell r="AO54">
            <v>-250277261.28076276</v>
          </cell>
          <cell r="AP54">
            <v>-256239626.62998408</v>
          </cell>
          <cell r="AQ54">
            <v>-306629332.54320157</v>
          </cell>
          <cell r="AR54">
            <v>-315337405.88946706</v>
          </cell>
          <cell r="AS54">
            <v>-326098973.3748284</v>
          </cell>
          <cell r="AT54">
            <v>-749462500.88924956</v>
          </cell>
          <cell r="AU54">
            <v>-781886410.0113672</v>
          </cell>
          <cell r="AV54">
            <v>-765415799.98032844</v>
          </cell>
          <cell r="AW54">
            <v>-948065711.80749702</v>
          </cell>
          <cell r="AX54">
            <v>-3244830422.6884418</v>
          </cell>
          <cell r="AY54">
            <v>-850828019.41917825</v>
          </cell>
          <cell r="BC54">
            <v>-244768956.68694291</v>
          </cell>
          <cell r="BD54">
            <v>-711092787.78198469</v>
          </cell>
          <cell r="BE54">
            <v>-262015698.02267775</v>
          </cell>
          <cell r="BF54">
            <v>-293950545.2992835</v>
          </cell>
          <cell r="BG54">
            <v>-294861776.09721684</v>
          </cell>
          <cell r="BH54">
            <v>-237873587.76099524</v>
          </cell>
          <cell r="BI54">
            <v>-228450243.33404657</v>
          </cell>
          <cell r="BJ54">
            <v>-244768956.68694291</v>
          </cell>
          <cell r="BK54">
            <v>-239707164.10899734</v>
          </cell>
          <cell r="BL54">
            <v>-235358005.31522962</v>
          </cell>
          <cell r="BM54">
            <v>-234344787.79366452</v>
          </cell>
          <cell r="BN54">
            <v>-265677404.39338589</v>
          </cell>
          <cell r="BO54">
            <v>-257471642.44326439</v>
          </cell>
          <cell r="BP54">
            <v>-262585041.92333138</v>
          </cell>
          <cell r="BQ54">
            <v>-336569166.01402628</v>
          </cell>
          <cell r="BR54">
            <v>-345708460.13321483</v>
          </cell>
          <cell r="BS54">
            <v>-356567815.77544934</v>
          </cell>
          <cell r="BT54">
            <v>-711092787.78198469</v>
          </cell>
          <cell r="BU54">
            <v>-709409957.21789145</v>
          </cell>
          <cell r="BV54">
            <v>-785734088.75998163</v>
          </cell>
          <cell r="BW54">
            <v>-1038845441.9226905</v>
          </cell>
          <cell r="BX54">
            <v>-3245082275.682548</v>
          </cell>
        </row>
        <row r="55">
          <cell r="B55" t="str">
            <v>Minority Interest - EBT</v>
          </cell>
          <cell r="C55" t="str">
            <v>00</v>
          </cell>
          <cell r="D55">
            <v>-19953023.949999999</v>
          </cell>
          <cell r="E55">
            <v>-8352582</v>
          </cell>
          <cell r="F55">
            <v>-9840072.6699999999</v>
          </cell>
          <cell r="G55">
            <v>-27629727.27</v>
          </cell>
          <cell r="H55">
            <v>-11138829.439999999</v>
          </cell>
          <cell r="I55">
            <v>-8814194.5099999998</v>
          </cell>
          <cell r="J55" t="str">
            <v>00</v>
          </cell>
          <cell r="K55" t="str">
            <v>00</v>
          </cell>
          <cell r="L55" t="str">
            <v>00</v>
          </cell>
          <cell r="M55" t="str">
            <v>00</v>
          </cell>
          <cell r="N55" t="str">
            <v>00</v>
          </cell>
          <cell r="O55" t="str">
            <v>00</v>
          </cell>
          <cell r="P55" t="str">
            <v>00</v>
          </cell>
          <cell r="Q55" t="str">
            <v>00</v>
          </cell>
          <cell r="R55" t="str">
            <v>00</v>
          </cell>
          <cell r="S55" t="str">
            <v>00</v>
          </cell>
          <cell r="T55">
            <v>-19953023.949999999</v>
          </cell>
          <cell r="U55" t="str">
            <v>00</v>
          </cell>
          <cell r="V55" t="str">
            <v>00</v>
          </cell>
          <cell r="W55" t="str">
            <v>00</v>
          </cell>
          <cell r="X55">
            <v>-19953023.949999999</v>
          </cell>
          <cell r="Y55">
            <v>-45822381.939999998</v>
          </cell>
          <cell r="AC55">
            <v>-1163245.885952862</v>
          </cell>
          <cell r="AD55">
            <v>-19953024.189999998</v>
          </cell>
          <cell r="AE55">
            <v>-13621079</v>
          </cell>
          <cell r="AF55">
            <v>-14803494</v>
          </cell>
          <cell r="AG55">
            <v>-17270213</v>
          </cell>
          <cell r="AH55">
            <v>-9175251.3062716816</v>
          </cell>
          <cell r="AI55">
            <v>-9614526.9977754541</v>
          </cell>
          <cell r="AJ55">
            <v>-1163245.885952862</v>
          </cell>
          <cell r="AK55" t="str">
            <v>00</v>
          </cell>
          <cell r="AL55" t="str">
            <v>00</v>
          </cell>
          <cell r="AM55" t="str">
            <v>00</v>
          </cell>
          <cell r="AN55" t="str">
            <v>00</v>
          </cell>
          <cell r="AO55" t="str">
            <v>00</v>
          </cell>
          <cell r="AP55" t="str">
            <v>00</v>
          </cell>
          <cell r="AQ55" t="str">
            <v>00</v>
          </cell>
          <cell r="AR55" t="str">
            <v>00</v>
          </cell>
          <cell r="AS55" t="str">
            <v>00</v>
          </cell>
          <cell r="AT55">
            <v>-19953024.189999998</v>
          </cell>
          <cell r="AU55" t="str">
            <v>00</v>
          </cell>
          <cell r="AV55" t="str">
            <v>00</v>
          </cell>
          <cell r="AW55" t="str">
            <v>00</v>
          </cell>
          <cell r="AX55">
            <v>-19953024.189999998</v>
          </cell>
          <cell r="AY55">
            <v>-45694786</v>
          </cell>
          <cell r="BC55">
            <v>0</v>
          </cell>
          <cell r="BD55">
            <v>-10400000</v>
          </cell>
          <cell r="BE55">
            <v>-13621079</v>
          </cell>
          <cell r="BF55">
            <v>-14803494</v>
          </cell>
          <cell r="BG55">
            <v>-17270213</v>
          </cell>
          <cell r="BH55">
            <v>-9200000</v>
          </cell>
          <cell r="BI55">
            <v>-1200000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-10400000</v>
          </cell>
          <cell r="BU55">
            <v>0</v>
          </cell>
          <cell r="BV55">
            <v>0</v>
          </cell>
          <cell r="BW55">
            <v>0</v>
          </cell>
          <cell r="BX55">
            <v>-10400000</v>
          </cell>
        </row>
        <row r="56">
          <cell r="B56" t="str">
            <v>EBT after Minority Interest</v>
          </cell>
          <cell r="C56">
            <v>-351338817.23000002</v>
          </cell>
          <cell r="D56">
            <v>-874088648.64999986</v>
          </cell>
          <cell r="E56">
            <v>-248844496.52000004</v>
          </cell>
          <cell r="F56">
            <v>-267319752.74000001</v>
          </cell>
          <cell r="G56">
            <v>-371630031.12</v>
          </cell>
          <cell r="H56">
            <v>-257057185.67999995</v>
          </cell>
          <cell r="I56">
            <v>-265692645.74000004</v>
          </cell>
          <cell r="J56">
            <v>-351338817.23000002</v>
          </cell>
          <cell r="K56" t="str">
            <v>00</v>
          </cell>
          <cell r="L56" t="str">
            <v>00</v>
          </cell>
          <cell r="M56" t="str">
            <v>00</v>
          </cell>
          <cell r="N56" t="str">
            <v>00</v>
          </cell>
          <cell r="O56" t="str">
            <v>00</v>
          </cell>
          <cell r="P56" t="str">
            <v>00</v>
          </cell>
          <cell r="Q56" t="str">
            <v>00</v>
          </cell>
          <cell r="R56" t="str">
            <v>00</v>
          </cell>
          <cell r="S56" t="str">
            <v>00</v>
          </cell>
          <cell r="T56">
            <v>-874088648.64999986</v>
          </cell>
          <cell r="U56" t="str">
            <v>00</v>
          </cell>
          <cell r="V56" t="str">
            <v>00</v>
          </cell>
          <cell r="W56" t="str">
            <v>00</v>
          </cell>
          <cell r="X56">
            <v>-874088648.64999986</v>
          </cell>
          <cell r="Y56">
            <v>-887794280.37999988</v>
          </cell>
          <cell r="AC56">
            <v>-255929360.62373632</v>
          </cell>
          <cell r="AD56">
            <v>-729509476.69924951</v>
          </cell>
          <cell r="AE56">
            <v>-248394619.02267775</v>
          </cell>
          <cell r="AF56">
            <v>-279147051.2992835</v>
          </cell>
          <cell r="AG56">
            <v>-277591563.09721684</v>
          </cell>
          <cell r="AH56">
            <v>-241432197.24728978</v>
          </cell>
          <cell r="AI56">
            <v>-232147918.82822347</v>
          </cell>
          <cell r="AJ56">
            <v>-255929360.62373632</v>
          </cell>
          <cell r="AK56">
            <v>-263778044.66810763</v>
          </cell>
          <cell r="AL56">
            <v>-259597036.18202484</v>
          </cell>
          <cell r="AM56">
            <v>-258511329.16123477</v>
          </cell>
          <cell r="AN56">
            <v>-258898912.0695816</v>
          </cell>
          <cell r="AO56">
            <v>-250277261.28076276</v>
          </cell>
          <cell r="AP56">
            <v>-256239626.62998408</v>
          </cell>
          <cell r="AQ56">
            <v>-306629332.54320157</v>
          </cell>
          <cell r="AR56">
            <v>-315337405.88946706</v>
          </cell>
          <cell r="AS56">
            <v>-326098973.3748284</v>
          </cell>
          <cell r="AT56">
            <v>-729509476.69924951</v>
          </cell>
          <cell r="AU56">
            <v>-781886410.0113672</v>
          </cell>
          <cell r="AV56">
            <v>-765415799.98032844</v>
          </cell>
          <cell r="AW56">
            <v>-948065711.80749702</v>
          </cell>
          <cell r="AX56">
            <v>-3224877398.4984417</v>
          </cell>
          <cell r="AY56">
            <v>-805133233.41917825</v>
          </cell>
          <cell r="BC56">
            <v>-244768956.68694291</v>
          </cell>
          <cell r="BD56">
            <v>-700692787.78198469</v>
          </cell>
          <cell r="BE56">
            <v>-248394619.02267775</v>
          </cell>
          <cell r="BF56">
            <v>-279147051.2992835</v>
          </cell>
          <cell r="BG56">
            <v>-277591563.09721684</v>
          </cell>
          <cell r="BH56">
            <v>-228673587.76099524</v>
          </cell>
          <cell r="BI56">
            <v>-227250243.33404657</v>
          </cell>
          <cell r="BJ56">
            <v>-244768956.68694291</v>
          </cell>
          <cell r="BK56">
            <v>-239707164.10899734</v>
          </cell>
          <cell r="BL56">
            <v>-235358005.31522962</v>
          </cell>
          <cell r="BM56">
            <v>-234344787.79366452</v>
          </cell>
          <cell r="BN56">
            <v>-265677404.39338589</v>
          </cell>
          <cell r="BO56">
            <v>-257471642.44326439</v>
          </cell>
          <cell r="BP56">
            <v>-262585041.92333138</v>
          </cell>
          <cell r="BQ56">
            <v>-336569166.01402628</v>
          </cell>
          <cell r="BR56">
            <v>-345708460.13321483</v>
          </cell>
          <cell r="BS56">
            <v>-356567815.77544934</v>
          </cell>
          <cell r="BT56">
            <v>-700692787.78198469</v>
          </cell>
          <cell r="BU56">
            <v>-709409957.21789145</v>
          </cell>
          <cell r="BV56">
            <v>-785734088.75998163</v>
          </cell>
          <cell r="BW56">
            <v>-1038845441.9226905</v>
          </cell>
          <cell r="BX56">
            <v>-3234682275.6825476</v>
          </cell>
        </row>
        <row r="57">
          <cell r="B57" t="str">
            <v>Provision for Income Taxes</v>
          </cell>
          <cell r="C57">
            <v>-44382902</v>
          </cell>
          <cell r="D57">
            <v>-97424775</v>
          </cell>
          <cell r="E57">
            <v>-8088286</v>
          </cell>
          <cell r="F57">
            <v>-18126491</v>
          </cell>
          <cell r="G57">
            <v>-47315809</v>
          </cell>
          <cell r="H57">
            <v>-26602374</v>
          </cell>
          <cell r="I57">
            <v>-26439499</v>
          </cell>
          <cell r="J57">
            <v>-44382902</v>
          </cell>
          <cell r="K57" t="str">
            <v>00</v>
          </cell>
          <cell r="L57" t="str">
            <v>00</v>
          </cell>
          <cell r="M57" t="str">
            <v>00</v>
          </cell>
          <cell r="N57" t="str">
            <v>00</v>
          </cell>
          <cell r="O57" t="str">
            <v>00</v>
          </cell>
          <cell r="P57" t="str">
            <v>00</v>
          </cell>
          <cell r="Q57" t="str">
            <v>00</v>
          </cell>
          <cell r="R57" t="str">
            <v>00</v>
          </cell>
          <cell r="S57" t="str">
            <v>00</v>
          </cell>
          <cell r="T57">
            <v>-97424775</v>
          </cell>
          <cell r="U57" t="str">
            <v>00</v>
          </cell>
          <cell r="V57" t="str">
            <v>00</v>
          </cell>
          <cell r="W57" t="str">
            <v>00</v>
          </cell>
          <cell r="X57">
            <v>-97424775</v>
          </cell>
          <cell r="Y57">
            <v>-73530586</v>
          </cell>
          <cell r="AC57">
            <v>-88399412.992268488</v>
          </cell>
          <cell r="AD57">
            <v>-258925716.75494337</v>
          </cell>
          <cell r="AE57">
            <v>-12850282.1620037</v>
          </cell>
          <cell r="AF57">
            <v>-16657940.940991171</v>
          </cell>
          <cell r="AG57">
            <v>-22199149.502607111</v>
          </cell>
          <cell r="AH57">
            <v>-85218101.435269907</v>
          </cell>
          <cell r="AI57">
            <v>-85308202.327404946</v>
          </cell>
          <cell r="AJ57">
            <v>-88399412.992268488</v>
          </cell>
          <cell r="AK57">
            <v>-87201942.458820924</v>
          </cell>
          <cell r="AL57">
            <v>-87713724.312301263</v>
          </cell>
          <cell r="AM57">
            <v>-88105019.863550186</v>
          </cell>
          <cell r="AN57">
            <v>-96275214.445646241</v>
          </cell>
          <cell r="AO57">
            <v>-97010616.521911323</v>
          </cell>
          <cell r="AP57">
            <v>-97751516.746015608</v>
          </cell>
          <cell r="AQ57">
            <v>-127253194.3733556</v>
          </cell>
          <cell r="AR57">
            <v>-128054257.78601554</v>
          </cell>
          <cell r="AS57">
            <v>-129047943.97202434</v>
          </cell>
          <cell r="AT57">
            <v>-258925716.75494337</v>
          </cell>
          <cell r="AU57">
            <v>-263020686.63467237</v>
          </cell>
          <cell r="AV57">
            <v>-291037347.71357316</v>
          </cell>
          <cell r="AW57">
            <v>-384355396.13139546</v>
          </cell>
          <cell r="AX57">
            <v>-1197339147.2345843</v>
          </cell>
          <cell r="AY57">
            <v>-51707372.605601981</v>
          </cell>
          <cell r="BC57">
            <v>-88399412.992268488</v>
          </cell>
          <cell r="BD57">
            <v>-258925716.75494337</v>
          </cell>
          <cell r="BE57">
            <v>-12850282.1620037</v>
          </cell>
          <cell r="BF57">
            <v>-16657940.940991171</v>
          </cell>
          <cell r="BG57">
            <v>-22199149.502607111</v>
          </cell>
          <cell r="BH57">
            <v>-85218101.435269907</v>
          </cell>
          <cell r="BI57">
            <v>-85308202.327404946</v>
          </cell>
          <cell r="BJ57">
            <v>-88399412.992268488</v>
          </cell>
          <cell r="BK57">
            <v>-87201942.458820924</v>
          </cell>
          <cell r="BL57">
            <v>-87713724.312301263</v>
          </cell>
          <cell r="BM57">
            <v>-88105019.863550186</v>
          </cell>
          <cell r="BN57">
            <v>-96275214.445646241</v>
          </cell>
          <cell r="BO57">
            <v>-97010616.521911323</v>
          </cell>
          <cell r="BP57">
            <v>-97751516.746015608</v>
          </cell>
          <cell r="BQ57">
            <v>-127253194.3733556</v>
          </cell>
          <cell r="BR57">
            <v>-128054257.78601554</v>
          </cell>
          <cell r="BS57">
            <v>-129047943.97202434</v>
          </cell>
          <cell r="BT57">
            <v>-258925716.75494337</v>
          </cell>
          <cell r="BU57">
            <v>-263020686.63467237</v>
          </cell>
          <cell r="BV57">
            <v>-291037347.71357316</v>
          </cell>
          <cell r="BW57">
            <v>-384355396.13139546</v>
          </cell>
          <cell r="BX57">
            <v>-1197339147.2345843</v>
          </cell>
        </row>
        <row r="58">
          <cell r="B58" t="str">
            <v>Net Income before Extraordinary Items</v>
          </cell>
          <cell r="C58">
            <v>-306955915.23000002</v>
          </cell>
          <cell r="D58">
            <v>-776663873.64999986</v>
          </cell>
          <cell r="E58">
            <v>-240756210.52000004</v>
          </cell>
          <cell r="F58">
            <v>-249193261.74000001</v>
          </cell>
          <cell r="G58">
            <v>-324314222.12</v>
          </cell>
          <cell r="H58">
            <v>-230454811.67999995</v>
          </cell>
          <cell r="I58">
            <v>-239253146.74000004</v>
          </cell>
          <cell r="J58">
            <v>-306955915.23000002</v>
          </cell>
          <cell r="K58" t="str">
            <v>00</v>
          </cell>
          <cell r="L58" t="str">
            <v>00</v>
          </cell>
          <cell r="M58" t="str">
            <v>00</v>
          </cell>
          <cell r="N58" t="str">
            <v>00</v>
          </cell>
          <cell r="O58" t="str">
            <v>00</v>
          </cell>
          <cell r="P58" t="str">
            <v>00</v>
          </cell>
          <cell r="Q58" t="str">
            <v>00</v>
          </cell>
          <cell r="R58" t="str">
            <v>00</v>
          </cell>
          <cell r="S58" t="str">
            <v>00</v>
          </cell>
          <cell r="T58">
            <v>-776663873.64999986</v>
          </cell>
          <cell r="U58" t="str">
            <v>00</v>
          </cell>
          <cell r="V58" t="str">
            <v>00</v>
          </cell>
          <cell r="W58" t="str">
            <v>00</v>
          </cell>
          <cell r="X58">
            <v>-776663873.64999986</v>
          </cell>
          <cell r="Y58">
            <v>-814263694.37999988</v>
          </cell>
          <cell r="AC58">
            <v>-167529947.63146782</v>
          </cell>
          <cell r="AD58">
            <v>-470583759.94430619</v>
          </cell>
          <cell r="AE58">
            <v>-235544336.86067405</v>
          </cell>
          <cell r="AF58">
            <v>-262489110.35829231</v>
          </cell>
          <cell r="AG58">
            <v>-255392413.59460974</v>
          </cell>
          <cell r="AH58">
            <v>-156214095.81201988</v>
          </cell>
          <cell r="AI58">
            <v>-146839716.50081852</v>
          </cell>
          <cell r="AJ58">
            <v>-167529947.63146782</v>
          </cell>
          <cell r="AK58">
            <v>-176576102.20928675</v>
          </cell>
          <cell r="AL58">
            <v>-171883311.86972362</v>
          </cell>
          <cell r="AM58">
            <v>-170406309.29768458</v>
          </cell>
          <cell r="AN58">
            <v>-162623697.62393534</v>
          </cell>
          <cell r="AO58">
            <v>-153266644.75885144</v>
          </cell>
          <cell r="AP58">
            <v>-158488109.88396844</v>
          </cell>
          <cell r="AQ58">
            <v>-179376138.16984594</v>
          </cell>
          <cell r="AR58">
            <v>-187283148.10345149</v>
          </cell>
          <cell r="AS58">
            <v>-197051029.40280408</v>
          </cell>
          <cell r="AT58">
            <v>-470583759.94430619</v>
          </cell>
          <cell r="AU58">
            <v>-518865723.37669492</v>
          </cell>
          <cell r="AV58">
            <v>-474378452.26675534</v>
          </cell>
          <cell r="AW58">
            <v>-563710315.67610168</v>
          </cell>
          <cell r="AX58">
            <v>-2027538251.2638581</v>
          </cell>
          <cell r="AY58">
            <v>-753425860.81357622</v>
          </cell>
          <cell r="BC58">
            <v>-156369543.6946744</v>
          </cell>
          <cell r="BD58">
            <v>-441767071.02704132</v>
          </cell>
          <cell r="BE58">
            <v>-235544336.86067405</v>
          </cell>
          <cell r="BF58">
            <v>-262489110.35829231</v>
          </cell>
          <cell r="BG58">
            <v>-255392413.59460974</v>
          </cell>
          <cell r="BH58">
            <v>-143455486.32572535</v>
          </cell>
          <cell r="BI58">
            <v>-141942041.00664163</v>
          </cell>
          <cell r="BJ58">
            <v>-156369543.6946744</v>
          </cell>
          <cell r="BK58">
            <v>-152505221.65017647</v>
          </cell>
          <cell r="BL58">
            <v>-147644281.00292841</v>
          </cell>
          <cell r="BM58">
            <v>-146239767.93011433</v>
          </cell>
          <cell r="BN58">
            <v>-169402189.94773963</v>
          </cell>
          <cell r="BO58">
            <v>-160461025.92135307</v>
          </cell>
          <cell r="BP58">
            <v>-164833525.17731574</v>
          </cell>
          <cell r="BQ58">
            <v>-209315971.64067069</v>
          </cell>
          <cell r="BR58">
            <v>-217654202.34719926</v>
          </cell>
          <cell r="BS58">
            <v>-227519871.80342501</v>
          </cell>
          <cell r="BT58">
            <v>-441767071.02704132</v>
          </cell>
          <cell r="BU58">
            <v>-446389270.58321917</v>
          </cell>
          <cell r="BV58">
            <v>-494696741.04640853</v>
          </cell>
          <cell r="BW58">
            <v>-654490045.79129517</v>
          </cell>
          <cell r="BX58">
            <v>-2037343128.4479642</v>
          </cell>
        </row>
        <row r="59">
          <cell r="B59" t="str">
            <v>Extraordinary Item</v>
          </cell>
          <cell r="C59">
            <v>32524449.23</v>
          </cell>
          <cell r="D59">
            <v>32524449.23</v>
          </cell>
          <cell r="E59" t="str">
            <v>00</v>
          </cell>
          <cell r="F59">
            <v>51122335.199999996</v>
          </cell>
          <cell r="G59" t="str">
            <v>00</v>
          </cell>
          <cell r="H59" t="str">
            <v>00</v>
          </cell>
          <cell r="I59" t="str">
            <v>00</v>
          </cell>
          <cell r="J59">
            <v>32524449.23</v>
          </cell>
          <cell r="K59" t="str">
            <v>00</v>
          </cell>
          <cell r="L59" t="str">
            <v>00</v>
          </cell>
          <cell r="M59" t="str">
            <v>00</v>
          </cell>
          <cell r="N59" t="str">
            <v>00</v>
          </cell>
          <cell r="O59" t="str">
            <v>00</v>
          </cell>
          <cell r="P59" t="str">
            <v>00</v>
          </cell>
          <cell r="Q59" t="str">
            <v>00</v>
          </cell>
          <cell r="R59" t="str">
            <v>00</v>
          </cell>
          <cell r="S59" t="str">
            <v>00</v>
          </cell>
          <cell r="T59">
            <v>32524449.23</v>
          </cell>
          <cell r="U59" t="str">
            <v>00</v>
          </cell>
          <cell r="V59" t="str">
            <v>00</v>
          </cell>
          <cell r="W59" t="str">
            <v>00</v>
          </cell>
          <cell r="X59">
            <v>32524449.23</v>
          </cell>
          <cell r="Y59">
            <v>51122335.199999996</v>
          </cell>
          <cell r="AC59" t="str">
            <v>00</v>
          </cell>
          <cell r="AD59" t="str">
            <v>00</v>
          </cell>
          <cell r="AE59" t="str">
            <v>00</v>
          </cell>
          <cell r="AF59" t="str">
            <v>00</v>
          </cell>
          <cell r="AG59" t="str">
            <v>00</v>
          </cell>
          <cell r="AH59" t="str">
            <v>00</v>
          </cell>
          <cell r="AI59" t="str">
            <v>00</v>
          </cell>
          <cell r="AJ59" t="str">
            <v>00</v>
          </cell>
          <cell r="AK59" t="str">
            <v>00</v>
          </cell>
          <cell r="AL59" t="str">
            <v>00</v>
          </cell>
          <cell r="AM59" t="str">
            <v>00</v>
          </cell>
          <cell r="AN59" t="str">
            <v>00</v>
          </cell>
          <cell r="AO59" t="str">
            <v>00</v>
          </cell>
          <cell r="AP59" t="str">
            <v>00</v>
          </cell>
          <cell r="AQ59" t="str">
            <v>00</v>
          </cell>
          <cell r="AR59" t="str">
            <v>00</v>
          </cell>
          <cell r="AS59" t="str">
            <v>00</v>
          </cell>
          <cell r="AT59" t="str">
            <v>00</v>
          </cell>
          <cell r="AU59" t="str">
            <v>00</v>
          </cell>
          <cell r="AV59" t="str">
            <v>00</v>
          </cell>
          <cell r="AW59" t="str">
            <v>00</v>
          </cell>
          <cell r="AX59" t="str">
            <v>00</v>
          </cell>
          <cell r="AY59" t="str">
            <v>00</v>
          </cell>
          <cell r="BC59" t="str">
            <v>00</v>
          </cell>
          <cell r="BD59" t="str">
            <v>00</v>
          </cell>
          <cell r="BE59" t="str">
            <v>00</v>
          </cell>
          <cell r="BF59" t="str">
            <v>00</v>
          </cell>
          <cell r="BG59" t="str">
            <v>00</v>
          </cell>
          <cell r="BH59" t="str">
            <v>00</v>
          </cell>
          <cell r="BI59" t="str">
            <v>00</v>
          </cell>
          <cell r="BJ59" t="str">
            <v>00</v>
          </cell>
          <cell r="BK59" t="str">
            <v>00</v>
          </cell>
          <cell r="BL59" t="str">
            <v>00</v>
          </cell>
          <cell r="BM59" t="str">
            <v>00</v>
          </cell>
          <cell r="BN59" t="str">
            <v>00</v>
          </cell>
          <cell r="BO59" t="str">
            <v>00</v>
          </cell>
          <cell r="BP59" t="str">
            <v>00</v>
          </cell>
          <cell r="BQ59" t="str">
            <v>00</v>
          </cell>
          <cell r="BR59" t="str">
            <v>00</v>
          </cell>
          <cell r="BS59" t="str">
            <v>00</v>
          </cell>
          <cell r="BT59" t="str">
            <v>00</v>
          </cell>
          <cell r="BU59" t="str">
            <v>00</v>
          </cell>
          <cell r="BV59" t="str">
            <v>00</v>
          </cell>
          <cell r="BW59" t="str">
            <v>00</v>
          </cell>
          <cell r="BX59" t="str">
            <v>00</v>
          </cell>
        </row>
        <row r="60">
          <cell r="B60" t="str">
            <v>Current Year Earnings</v>
          </cell>
          <cell r="C60">
            <v>-339480364.46000004</v>
          </cell>
          <cell r="D60">
            <v>-809188322.88</v>
          </cell>
          <cell r="E60">
            <v>-240756210.52000004</v>
          </cell>
          <cell r="F60">
            <v>-300315596.94</v>
          </cell>
          <cell r="G60">
            <v>-324314222.12</v>
          </cell>
          <cell r="H60">
            <v>-230454811.67999995</v>
          </cell>
          <cell r="I60">
            <v>-239253146.74000004</v>
          </cell>
          <cell r="J60">
            <v>-339480364.46000004</v>
          </cell>
          <cell r="K60" t="str">
            <v>00</v>
          </cell>
          <cell r="L60" t="str">
            <v>00</v>
          </cell>
          <cell r="M60" t="str">
            <v>00</v>
          </cell>
          <cell r="N60" t="str">
            <v>00</v>
          </cell>
          <cell r="O60" t="str">
            <v>00</v>
          </cell>
          <cell r="P60" t="str">
            <v>00</v>
          </cell>
          <cell r="Q60" t="str">
            <v>00</v>
          </cell>
          <cell r="R60" t="str">
            <v>00</v>
          </cell>
          <cell r="S60" t="str">
            <v>00</v>
          </cell>
          <cell r="T60">
            <v>-809188322.88</v>
          </cell>
          <cell r="U60" t="str">
            <v>00</v>
          </cell>
          <cell r="V60" t="str">
            <v>00</v>
          </cell>
          <cell r="W60" t="str">
            <v>00</v>
          </cell>
          <cell r="X60">
            <v>-809188322.88</v>
          </cell>
          <cell r="Y60">
            <v>-865386029.57999992</v>
          </cell>
          <cell r="AC60">
            <v>-167529947.63146782</v>
          </cell>
          <cell r="AD60">
            <v>-470583759.94430619</v>
          </cell>
          <cell r="AE60">
            <v>-235544336.86067405</v>
          </cell>
          <cell r="AF60">
            <v>-262489110.35829231</v>
          </cell>
          <cell r="AG60">
            <v>-255392413.59460974</v>
          </cell>
          <cell r="AH60">
            <v>-156214095.81201988</v>
          </cell>
          <cell r="AI60">
            <v>-146839716.50081852</v>
          </cell>
          <cell r="AJ60">
            <v>-167529947.63146782</v>
          </cell>
          <cell r="AK60">
            <v>-176576102.20928675</v>
          </cell>
          <cell r="AL60">
            <v>-171883311.86972362</v>
          </cell>
          <cell r="AM60">
            <v>-170406309.29768458</v>
          </cell>
          <cell r="AN60">
            <v>-162623697.62393534</v>
          </cell>
          <cell r="AO60">
            <v>-153266644.75885144</v>
          </cell>
          <cell r="AP60">
            <v>-158488109.88396844</v>
          </cell>
          <cell r="AQ60">
            <v>-179376138.16984594</v>
          </cell>
          <cell r="AR60">
            <v>-187283148.10345149</v>
          </cell>
          <cell r="AS60">
            <v>-197051029.40280408</v>
          </cell>
          <cell r="AT60">
            <v>-470583759.94430619</v>
          </cell>
          <cell r="AU60">
            <v>-518865723.37669492</v>
          </cell>
          <cell r="AV60">
            <v>-474378452.26675534</v>
          </cell>
          <cell r="AW60">
            <v>-563710315.67610168</v>
          </cell>
          <cell r="AX60">
            <v>-2027538251.2638581</v>
          </cell>
          <cell r="AY60">
            <v>-753425860.81357622</v>
          </cell>
          <cell r="BC60">
            <v>-156369543.6946744</v>
          </cell>
          <cell r="BD60">
            <v>-441767071.02704132</v>
          </cell>
          <cell r="BE60">
            <v>-235544336.86067405</v>
          </cell>
          <cell r="BF60">
            <v>-262489110.35829231</v>
          </cell>
          <cell r="BG60">
            <v>-255392413.59460974</v>
          </cell>
          <cell r="BH60">
            <v>-143455486.32572535</v>
          </cell>
          <cell r="BI60">
            <v>-141942041.00664163</v>
          </cell>
          <cell r="BJ60">
            <v>-156369543.6946744</v>
          </cell>
          <cell r="BK60">
            <v>-152505221.65017647</v>
          </cell>
          <cell r="BL60">
            <v>-147644281.00292841</v>
          </cell>
          <cell r="BM60">
            <v>-146239767.93011433</v>
          </cell>
          <cell r="BN60">
            <v>-169402189.94773963</v>
          </cell>
          <cell r="BO60">
            <v>-160461025.92135307</v>
          </cell>
          <cell r="BP60">
            <v>-164833525.17731574</v>
          </cell>
          <cell r="BQ60">
            <v>-209315971.64067069</v>
          </cell>
          <cell r="BR60">
            <v>-217654202.34719926</v>
          </cell>
          <cell r="BS60">
            <v>-227519871.80342501</v>
          </cell>
          <cell r="BT60">
            <v>-441767071.02704132</v>
          </cell>
          <cell r="BU60">
            <v>-446389270.58321917</v>
          </cell>
          <cell r="BV60">
            <v>-494696741.04640853</v>
          </cell>
          <cell r="BW60">
            <v>-654490045.79129517</v>
          </cell>
          <cell r="BX60">
            <v>-2037343128.4479642</v>
          </cell>
        </row>
        <row r="61">
          <cell r="A61" t="str">
            <v>Total Company</v>
          </cell>
          <cell r="B61" t="str">
            <v>Service Revenues - Service Charge - MRC</v>
          </cell>
          <cell r="C61">
            <v>132208852.10000001</v>
          </cell>
          <cell r="D61">
            <v>357716434.56</v>
          </cell>
          <cell r="E61">
            <v>69832545.669999987</v>
          </cell>
          <cell r="F61">
            <v>72663167.879999995</v>
          </cell>
          <cell r="G61">
            <v>94484195.379999995</v>
          </cell>
          <cell r="H61">
            <v>110824304.43000001</v>
          </cell>
          <cell r="I61">
            <v>114683278.03</v>
          </cell>
          <cell r="J61">
            <v>132208852.10000001</v>
          </cell>
          <cell r="K61" t="str">
            <v>00</v>
          </cell>
          <cell r="L61" t="str">
            <v>00</v>
          </cell>
          <cell r="M61" t="str">
            <v>00</v>
          </cell>
          <cell r="N61" t="str">
            <v>00</v>
          </cell>
          <cell r="O61" t="str">
            <v>00</v>
          </cell>
          <cell r="P61" t="str">
            <v>00</v>
          </cell>
          <cell r="Q61" t="str">
            <v>00</v>
          </cell>
          <cell r="R61" t="str">
            <v>00</v>
          </cell>
          <cell r="S61" t="str">
            <v>00</v>
          </cell>
          <cell r="T61">
            <v>357716434.56</v>
          </cell>
          <cell r="U61" t="str">
            <v>00</v>
          </cell>
          <cell r="V61" t="str">
            <v>00</v>
          </cell>
          <cell r="W61" t="str">
            <v>00</v>
          </cell>
          <cell r="X61">
            <v>357716434.56</v>
          </cell>
          <cell r="Y61">
            <v>236979908.92999998</v>
          </cell>
          <cell r="AC61">
            <v>118588656</v>
          </cell>
          <cell r="AD61">
            <v>343954221</v>
          </cell>
          <cell r="AE61">
            <v>103969781</v>
          </cell>
          <cell r="AF61">
            <v>114113869</v>
          </cell>
          <cell r="AG61">
            <v>128303929</v>
          </cell>
          <cell r="AH61">
            <v>110813782</v>
          </cell>
          <cell r="AI61">
            <v>114551783</v>
          </cell>
          <cell r="AJ61">
            <v>118588656</v>
          </cell>
          <cell r="AK61">
            <v>124086852</v>
          </cell>
          <cell r="AL61">
            <v>130205550</v>
          </cell>
          <cell r="AM61">
            <v>136455533</v>
          </cell>
          <cell r="AN61">
            <v>142839524</v>
          </cell>
          <cell r="AO61">
            <v>150297161</v>
          </cell>
          <cell r="AP61">
            <v>157933187</v>
          </cell>
          <cell r="AQ61">
            <v>166122646</v>
          </cell>
          <cell r="AR61">
            <v>176994279</v>
          </cell>
          <cell r="AS61">
            <v>190944432</v>
          </cell>
          <cell r="AT61">
            <v>343954221</v>
          </cell>
          <cell r="AU61">
            <v>390747935</v>
          </cell>
          <cell r="AV61">
            <v>451069872</v>
          </cell>
          <cell r="AW61">
            <v>534061357</v>
          </cell>
          <cell r="AX61">
            <v>1719833385</v>
          </cell>
          <cell r="AY61">
            <v>346387579</v>
          </cell>
          <cell r="BC61">
            <v>104677021.91626903</v>
          </cell>
          <cell r="BD61">
            <v>303699149.29206765</v>
          </cell>
          <cell r="BE61">
            <v>103969781</v>
          </cell>
          <cell r="BF61">
            <v>114113869</v>
          </cell>
          <cell r="BG61">
            <v>128303929</v>
          </cell>
          <cell r="BH61">
            <v>97878720.738565147</v>
          </cell>
          <cell r="BI61">
            <v>101143406.6372335</v>
          </cell>
          <cell r="BJ61">
            <v>104677021.91626903</v>
          </cell>
          <cell r="BK61">
            <v>108152954.55208838</v>
          </cell>
          <cell r="BL61">
            <v>113442641.06479381</v>
          </cell>
          <cell r="BM61">
            <v>118842720.23866297</v>
          </cell>
          <cell r="BN61">
            <v>121771543.09579678</v>
          </cell>
          <cell r="BO61">
            <v>128063168.17420289</v>
          </cell>
          <cell r="BP61">
            <v>134493044.06766492</v>
          </cell>
          <cell r="BQ61">
            <v>143360220.14761305</v>
          </cell>
          <cell r="BR61">
            <v>152659159.47150692</v>
          </cell>
          <cell r="BS61">
            <v>164613636.32134572</v>
          </cell>
          <cell r="BT61">
            <v>303699149.29206765</v>
          </cell>
          <cell r="BU61">
            <v>340438315.85554516</v>
          </cell>
          <cell r="BV61">
            <v>384327755.3376646</v>
          </cell>
          <cell r="BW61">
            <v>460633015.94046569</v>
          </cell>
          <cell r="BX61">
            <v>1489098236.4257431</v>
          </cell>
        </row>
        <row r="62">
          <cell r="B62" t="str">
            <v>Service Revenues - Usage - Minutes Over Plan</v>
          </cell>
          <cell r="C62">
            <v>48792054.790000007</v>
          </cell>
          <cell r="D62">
            <v>136216044.68000001</v>
          </cell>
          <cell r="E62">
            <v>31251530.889999993</v>
          </cell>
          <cell r="F62">
            <v>34932684.520000003</v>
          </cell>
          <cell r="G62">
            <v>35495741.100000001</v>
          </cell>
          <cell r="H62">
            <v>42268946.859999992</v>
          </cell>
          <cell r="I62">
            <v>45155043.030000001</v>
          </cell>
          <cell r="J62">
            <v>48792054.790000007</v>
          </cell>
          <cell r="K62" t="str">
            <v>00</v>
          </cell>
          <cell r="L62" t="str">
            <v>00</v>
          </cell>
          <cell r="M62" t="str">
            <v>00</v>
          </cell>
          <cell r="N62" t="str">
            <v>00</v>
          </cell>
          <cell r="O62" t="str">
            <v>00</v>
          </cell>
          <cell r="P62" t="str">
            <v>00</v>
          </cell>
          <cell r="Q62" t="str">
            <v>00</v>
          </cell>
          <cell r="R62" t="str">
            <v>00</v>
          </cell>
          <cell r="S62" t="str">
            <v>00</v>
          </cell>
          <cell r="T62">
            <v>136216044.68000001</v>
          </cell>
          <cell r="U62" t="str">
            <v>00</v>
          </cell>
          <cell r="V62" t="str">
            <v>00</v>
          </cell>
          <cell r="W62" t="str">
            <v>00</v>
          </cell>
          <cell r="X62">
            <v>136216044.68000001</v>
          </cell>
          <cell r="Y62">
            <v>101679956.51000002</v>
          </cell>
          <cell r="AC62">
            <v>42654977</v>
          </cell>
          <cell r="AD62">
            <v>122790053</v>
          </cell>
          <cell r="AE62">
            <v>15140098</v>
          </cell>
          <cell r="AF62">
            <v>16937092</v>
          </cell>
          <cell r="AG62">
            <v>19216840</v>
          </cell>
          <cell r="AH62">
            <v>39482768</v>
          </cell>
          <cell r="AI62">
            <v>40652308</v>
          </cell>
          <cell r="AJ62">
            <v>42654977</v>
          </cell>
          <cell r="AK62">
            <v>44975197</v>
          </cell>
          <cell r="AL62">
            <v>47447473</v>
          </cell>
          <cell r="AM62">
            <v>50083999</v>
          </cell>
          <cell r="AN62">
            <v>52691173</v>
          </cell>
          <cell r="AO62">
            <v>56113582</v>
          </cell>
          <cell r="AP62">
            <v>58810103</v>
          </cell>
          <cell r="AQ62">
            <v>62630168</v>
          </cell>
          <cell r="AR62">
            <v>67762329</v>
          </cell>
          <cell r="AS62">
            <v>74630104</v>
          </cell>
          <cell r="AT62">
            <v>122790053</v>
          </cell>
          <cell r="AU62">
            <v>142506669</v>
          </cell>
          <cell r="AV62">
            <v>167614858</v>
          </cell>
          <cell r="AW62">
            <v>205022601</v>
          </cell>
          <cell r="AX62">
            <v>637934181</v>
          </cell>
          <cell r="AY62">
            <v>51294030</v>
          </cell>
          <cell r="BC62">
            <v>42654977</v>
          </cell>
          <cell r="BD62">
            <v>122790053</v>
          </cell>
          <cell r="BE62">
            <v>15140098</v>
          </cell>
          <cell r="BF62">
            <v>16937092</v>
          </cell>
          <cell r="BG62">
            <v>19216840</v>
          </cell>
          <cell r="BH62">
            <v>39482768</v>
          </cell>
          <cell r="BI62">
            <v>40652308</v>
          </cell>
          <cell r="BJ62">
            <v>42654977</v>
          </cell>
          <cell r="BK62">
            <v>44975197</v>
          </cell>
          <cell r="BL62">
            <v>47447473</v>
          </cell>
          <cell r="BM62">
            <v>50083999</v>
          </cell>
          <cell r="BN62">
            <v>52691173</v>
          </cell>
          <cell r="BO62">
            <v>56113582</v>
          </cell>
          <cell r="BP62">
            <v>58810103</v>
          </cell>
          <cell r="BQ62">
            <v>62630168</v>
          </cell>
          <cell r="BR62">
            <v>67762329</v>
          </cell>
          <cell r="BS62">
            <v>74630104</v>
          </cell>
          <cell r="BT62">
            <v>122790053</v>
          </cell>
          <cell r="BU62">
            <v>142506669</v>
          </cell>
          <cell r="BV62">
            <v>167614858</v>
          </cell>
          <cell r="BW62">
            <v>205022601</v>
          </cell>
          <cell r="BX62">
            <v>637934181</v>
          </cell>
        </row>
        <row r="63">
          <cell r="B63" t="str">
            <v>Service Revenues - Long Distance</v>
          </cell>
          <cell r="C63">
            <v>5164935.41</v>
          </cell>
          <cell r="D63">
            <v>24762213.689999998</v>
          </cell>
          <cell r="E63">
            <v>5599566.5499999989</v>
          </cell>
          <cell r="F63">
            <v>5797569.0699999994</v>
          </cell>
          <cell r="G63">
            <v>8560421.1899999995</v>
          </cell>
          <cell r="H63">
            <v>12858331.729999999</v>
          </cell>
          <cell r="I63">
            <v>6738946.5499999998</v>
          </cell>
          <cell r="J63">
            <v>5164935.41</v>
          </cell>
          <cell r="K63" t="str">
            <v>00</v>
          </cell>
          <cell r="L63" t="str">
            <v>00</v>
          </cell>
          <cell r="M63" t="str">
            <v>00</v>
          </cell>
          <cell r="N63" t="str">
            <v>00</v>
          </cell>
          <cell r="O63" t="str">
            <v>00</v>
          </cell>
          <cell r="P63" t="str">
            <v>00</v>
          </cell>
          <cell r="Q63" t="str">
            <v>00</v>
          </cell>
          <cell r="R63" t="str">
            <v>00</v>
          </cell>
          <cell r="S63" t="str">
            <v>00</v>
          </cell>
          <cell r="T63">
            <v>24762213.689999998</v>
          </cell>
          <cell r="U63" t="str">
            <v>00</v>
          </cell>
          <cell r="V63" t="str">
            <v>00</v>
          </cell>
          <cell r="W63" t="str">
            <v>00</v>
          </cell>
          <cell r="X63">
            <v>24762213.689999998</v>
          </cell>
          <cell r="Y63">
            <v>19957556.809999999</v>
          </cell>
          <cell r="AC63">
            <v>5575426</v>
          </cell>
          <cell r="AD63">
            <v>16034241</v>
          </cell>
          <cell r="AE63">
            <v>1864944</v>
          </cell>
          <cell r="AF63">
            <v>2038399</v>
          </cell>
          <cell r="AG63">
            <v>2261683</v>
          </cell>
          <cell r="AH63">
            <v>5121156</v>
          </cell>
          <cell r="AI63">
            <v>5337659</v>
          </cell>
          <cell r="AJ63">
            <v>5575426</v>
          </cell>
          <cell r="AK63">
            <v>5888318</v>
          </cell>
          <cell r="AL63">
            <v>6236205</v>
          </cell>
          <cell r="AM63">
            <v>6593460</v>
          </cell>
          <cell r="AN63">
            <v>6952113</v>
          </cell>
          <cell r="AO63">
            <v>7362525</v>
          </cell>
          <cell r="AP63">
            <v>7783700</v>
          </cell>
          <cell r="AQ63">
            <v>8240243</v>
          </cell>
          <cell r="AR63">
            <v>8827309</v>
          </cell>
          <cell r="AS63">
            <v>9575749</v>
          </cell>
          <cell r="AT63">
            <v>16034241</v>
          </cell>
          <cell r="AU63">
            <v>18717983</v>
          </cell>
          <cell r="AV63">
            <v>22098338</v>
          </cell>
          <cell r="AW63">
            <v>26643301</v>
          </cell>
          <cell r="AX63">
            <v>83493863</v>
          </cell>
          <cell r="AY63">
            <v>6165026</v>
          </cell>
          <cell r="BC63">
            <v>5575426</v>
          </cell>
          <cell r="BD63">
            <v>16034241</v>
          </cell>
          <cell r="BE63">
            <v>1864944</v>
          </cell>
          <cell r="BF63">
            <v>2038399</v>
          </cell>
          <cell r="BG63">
            <v>2261683</v>
          </cell>
          <cell r="BH63">
            <v>5121156</v>
          </cell>
          <cell r="BI63">
            <v>5337659</v>
          </cell>
          <cell r="BJ63">
            <v>5575426</v>
          </cell>
          <cell r="BK63">
            <v>5888318</v>
          </cell>
          <cell r="BL63">
            <v>6236205</v>
          </cell>
          <cell r="BM63">
            <v>6593460</v>
          </cell>
          <cell r="BN63">
            <v>6952113</v>
          </cell>
          <cell r="BO63">
            <v>7362525</v>
          </cell>
          <cell r="BP63">
            <v>7783700</v>
          </cell>
          <cell r="BQ63">
            <v>8240243</v>
          </cell>
          <cell r="BR63">
            <v>8827309</v>
          </cell>
          <cell r="BS63">
            <v>9575749</v>
          </cell>
          <cell r="BT63">
            <v>16034241</v>
          </cell>
          <cell r="BU63">
            <v>18717983</v>
          </cell>
          <cell r="BV63">
            <v>22098338</v>
          </cell>
          <cell r="BW63">
            <v>26643301</v>
          </cell>
          <cell r="BX63">
            <v>83493863</v>
          </cell>
        </row>
        <row r="64">
          <cell r="B64" t="str">
            <v>Service Revenues - Promos and Credit</v>
          </cell>
          <cell r="C64">
            <v>-9500397.7400000002</v>
          </cell>
          <cell r="D64">
            <v>-37958969.810000002</v>
          </cell>
          <cell r="E64">
            <v>-6984797.0799999991</v>
          </cell>
          <cell r="F64">
            <v>-9311708.3800000008</v>
          </cell>
          <cell r="G64">
            <v>-12004550.73</v>
          </cell>
          <cell r="H64">
            <v>-14667606.940000001</v>
          </cell>
          <cell r="I64">
            <v>-13790965.129999997</v>
          </cell>
          <cell r="J64">
            <v>-9500397.7400000002</v>
          </cell>
          <cell r="K64" t="str">
            <v>00</v>
          </cell>
          <cell r="L64" t="str">
            <v>00</v>
          </cell>
          <cell r="M64" t="str">
            <v>00</v>
          </cell>
          <cell r="N64" t="str">
            <v>00</v>
          </cell>
          <cell r="O64" t="str">
            <v>00</v>
          </cell>
          <cell r="P64" t="str">
            <v>00</v>
          </cell>
          <cell r="Q64" t="str">
            <v>00</v>
          </cell>
          <cell r="R64" t="str">
            <v>00</v>
          </cell>
          <cell r="S64" t="str">
            <v>00</v>
          </cell>
          <cell r="T64">
            <v>-37958969.810000002</v>
          </cell>
          <cell r="U64" t="str">
            <v>00</v>
          </cell>
          <cell r="V64" t="str">
            <v>00</v>
          </cell>
          <cell r="W64" t="str">
            <v>00</v>
          </cell>
          <cell r="X64">
            <v>-37958969.810000002</v>
          </cell>
          <cell r="Y64">
            <v>-28301056.190000001</v>
          </cell>
          <cell r="AC64">
            <v>-11146276</v>
          </cell>
          <cell r="AD64">
            <v>-31890675</v>
          </cell>
          <cell r="AE64">
            <v>-5408122</v>
          </cell>
          <cell r="AF64">
            <v>-5991809</v>
          </cell>
          <cell r="AG64">
            <v>-6947629</v>
          </cell>
          <cell r="AH64">
            <v>-10363053</v>
          </cell>
          <cell r="AI64">
            <v>-10381346</v>
          </cell>
          <cell r="AJ64">
            <v>-11146276</v>
          </cell>
          <cell r="AK64">
            <v>-11827086</v>
          </cell>
          <cell r="AL64">
            <v>-12397495</v>
          </cell>
          <cell r="AM64">
            <v>-13099443</v>
          </cell>
          <cell r="AN64">
            <v>-13719536</v>
          </cell>
          <cell r="AO64">
            <v>-14850353</v>
          </cell>
          <cell r="AP64">
            <v>-15203734</v>
          </cell>
          <cell r="AQ64">
            <v>-16502342</v>
          </cell>
          <cell r="AR64">
            <v>-18374914</v>
          </cell>
          <cell r="AS64">
            <v>-21074361</v>
          </cell>
          <cell r="AT64">
            <v>-31890675</v>
          </cell>
          <cell r="AU64">
            <v>-37324024</v>
          </cell>
          <cell r="AV64">
            <v>-43773623</v>
          </cell>
          <cell r="AW64">
            <v>-55951617</v>
          </cell>
          <cell r="AX64">
            <v>-168939939</v>
          </cell>
          <cell r="AY64">
            <v>-18347560</v>
          </cell>
          <cell r="BC64">
            <v>-11146276</v>
          </cell>
          <cell r="BD64">
            <v>-31890675</v>
          </cell>
          <cell r="BE64">
            <v>-5408122</v>
          </cell>
          <cell r="BF64">
            <v>-5991809</v>
          </cell>
          <cell r="BG64">
            <v>-6947629</v>
          </cell>
          <cell r="BH64">
            <v>-10363053</v>
          </cell>
          <cell r="BI64">
            <v>-10381346</v>
          </cell>
          <cell r="BJ64">
            <v>-11146276</v>
          </cell>
          <cell r="BK64">
            <v>-11827086</v>
          </cell>
          <cell r="BL64">
            <v>-12397495</v>
          </cell>
          <cell r="BM64">
            <v>-13099443</v>
          </cell>
          <cell r="BN64">
            <v>-13719536</v>
          </cell>
          <cell r="BO64">
            <v>-14850353</v>
          </cell>
          <cell r="BP64">
            <v>-15203734</v>
          </cell>
          <cell r="BQ64">
            <v>-16502342</v>
          </cell>
          <cell r="BR64">
            <v>-18374914</v>
          </cell>
          <cell r="BS64">
            <v>-21074361</v>
          </cell>
          <cell r="BT64">
            <v>-31890675</v>
          </cell>
          <cell r="BU64">
            <v>-37324024</v>
          </cell>
          <cell r="BV64">
            <v>-43773623</v>
          </cell>
          <cell r="BW64">
            <v>-55951617</v>
          </cell>
          <cell r="BX64">
            <v>-168939939</v>
          </cell>
        </row>
        <row r="65">
          <cell r="B65" t="str">
            <v>Service Revenues - Roaming</v>
          </cell>
          <cell r="C65">
            <v>7065776.8400000008</v>
          </cell>
          <cell r="D65">
            <v>19475537.399999999</v>
          </cell>
          <cell r="E65">
            <v>5389830.7699999996</v>
          </cell>
          <cell r="F65">
            <v>5050607.34</v>
          </cell>
          <cell r="G65">
            <v>6081174.1200000001</v>
          </cell>
          <cell r="H65">
            <v>6091804.7299999995</v>
          </cell>
          <cell r="I65">
            <v>6317955.8300000001</v>
          </cell>
          <cell r="J65">
            <v>7065776.8400000008</v>
          </cell>
          <cell r="K65" t="str">
            <v>00</v>
          </cell>
          <cell r="L65" t="str">
            <v>00</v>
          </cell>
          <cell r="M65" t="str">
            <v>00</v>
          </cell>
          <cell r="N65" t="str">
            <v>00</v>
          </cell>
          <cell r="O65" t="str">
            <v>00</v>
          </cell>
          <cell r="P65" t="str">
            <v>00</v>
          </cell>
          <cell r="Q65" t="str">
            <v>00</v>
          </cell>
          <cell r="R65" t="str">
            <v>00</v>
          </cell>
          <cell r="S65" t="str">
            <v>00</v>
          </cell>
          <cell r="T65">
            <v>19475537.399999999</v>
          </cell>
          <cell r="U65" t="str">
            <v>00</v>
          </cell>
          <cell r="V65" t="str">
            <v>00</v>
          </cell>
          <cell r="W65" t="str">
            <v>00</v>
          </cell>
          <cell r="X65">
            <v>19475537.399999999</v>
          </cell>
          <cell r="Y65">
            <v>16521612.23</v>
          </cell>
          <cell r="AC65">
            <v>5726098</v>
          </cell>
          <cell r="AD65">
            <v>16540871</v>
          </cell>
          <cell r="AE65">
            <v>6870037.1218206137</v>
          </cell>
          <cell r="AF65">
            <v>8446412.1218206137</v>
          </cell>
          <cell r="AG65">
            <v>9043648.0258206129</v>
          </cell>
          <cell r="AH65">
            <v>5309612</v>
          </cell>
          <cell r="AI65">
            <v>5505161</v>
          </cell>
          <cell r="AJ65">
            <v>5726098</v>
          </cell>
          <cell r="AK65">
            <v>6028987</v>
          </cell>
          <cell r="AL65">
            <v>6379184</v>
          </cell>
          <cell r="AM65">
            <v>6742309</v>
          </cell>
          <cell r="AN65">
            <v>7093616</v>
          </cell>
          <cell r="AO65">
            <v>7503746</v>
          </cell>
          <cell r="AP65">
            <v>7928030</v>
          </cell>
          <cell r="AQ65">
            <v>8382810</v>
          </cell>
          <cell r="AR65">
            <v>8959225</v>
          </cell>
          <cell r="AS65">
            <v>9686315</v>
          </cell>
          <cell r="AT65">
            <v>16540871</v>
          </cell>
          <cell r="AU65">
            <v>19150480</v>
          </cell>
          <cell r="AV65">
            <v>22525392</v>
          </cell>
          <cell r="AW65">
            <v>27028350</v>
          </cell>
          <cell r="AX65">
            <v>85245093</v>
          </cell>
          <cell r="AY65">
            <v>24360097.269461837</v>
          </cell>
          <cell r="BC65">
            <v>5726098</v>
          </cell>
          <cell r="BD65">
            <v>16540871</v>
          </cell>
          <cell r="BE65">
            <v>6870037.1218206137</v>
          </cell>
          <cell r="BF65">
            <v>8446412.1218206137</v>
          </cell>
          <cell r="BG65">
            <v>9043648.0258206129</v>
          </cell>
          <cell r="BH65">
            <v>5309612</v>
          </cell>
          <cell r="BI65">
            <v>5505161</v>
          </cell>
          <cell r="BJ65">
            <v>5726098</v>
          </cell>
          <cell r="BK65">
            <v>6028987</v>
          </cell>
          <cell r="BL65">
            <v>6379184</v>
          </cell>
          <cell r="BM65">
            <v>6742309</v>
          </cell>
          <cell r="BN65">
            <v>7093616</v>
          </cell>
          <cell r="BO65">
            <v>7503746</v>
          </cell>
          <cell r="BP65">
            <v>7928030</v>
          </cell>
          <cell r="BQ65">
            <v>8382810</v>
          </cell>
          <cell r="BR65">
            <v>8959225</v>
          </cell>
          <cell r="BS65">
            <v>9686315</v>
          </cell>
          <cell r="BT65">
            <v>16540871</v>
          </cell>
          <cell r="BU65">
            <v>19150480</v>
          </cell>
          <cell r="BV65">
            <v>22525392</v>
          </cell>
          <cell r="BW65">
            <v>27028350</v>
          </cell>
          <cell r="BX65">
            <v>85245093</v>
          </cell>
        </row>
        <row r="66">
          <cell r="B66" t="str">
            <v>Service Revenues - Features, Non-recurring</v>
          </cell>
          <cell r="C66">
            <v>4965740.5599999996</v>
          </cell>
          <cell r="D66">
            <v>13362478.9</v>
          </cell>
          <cell r="E66">
            <v>3436902.54</v>
          </cell>
          <cell r="F66">
            <v>3708709.52</v>
          </cell>
          <cell r="G66">
            <v>4424124.9400000004</v>
          </cell>
          <cell r="H66">
            <v>4686927.0999999996</v>
          </cell>
          <cell r="I66">
            <v>3709811.24</v>
          </cell>
          <cell r="J66">
            <v>4965740.5599999996</v>
          </cell>
          <cell r="K66" t="str">
            <v>00</v>
          </cell>
          <cell r="L66" t="str">
            <v>00</v>
          </cell>
          <cell r="M66" t="str">
            <v>00</v>
          </cell>
          <cell r="N66" t="str">
            <v>00</v>
          </cell>
          <cell r="O66" t="str">
            <v>00</v>
          </cell>
          <cell r="P66" t="str">
            <v>00</v>
          </cell>
          <cell r="Q66" t="str">
            <v>00</v>
          </cell>
          <cell r="R66" t="str">
            <v>00</v>
          </cell>
          <cell r="S66" t="str">
            <v>00</v>
          </cell>
          <cell r="T66">
            <v>13362478.9</v>
          </cell>
          <cell r="U66" t="str">
            <v>00</v>
          </cell>
          <cell r="V66" t="str">
            <v>00</v>
          </cell>
          <cell r="W66" t="str">
            <v>00</v>
          </cell>
          <cell r="X66">
            <v>13362478.9</v>
          </cell>
          <cell r="Y66">
            <v>11569736.999999998</v>
          </cell>
          <cell r="AC66">
            <v>4059080</v>
          </cell>
          <cell r="AD66">
            <v>11761694</v>
          </cell>
          <cell r="AE66">
            <v>1647333</v>
          </cell>
          <cell r="AF66">
            <v>1825091</v>
          </cell>
          <cell r="AG66">
            <v>2050220</v>
          </cell>
          <cell r="AH66">
            <v>3785389</v>
          </cell>
          <cell r="AI66">
            <v>3917225</v>
          </cell>
          <cell r="AJ66">
            <v>4059080</v>
          </cell>
          <cell r="AK66">
            <v>4251455</v>
          </cell>
          <cell r="AL66">
            <v>4472697</v>
          </cell>
          <cell r="AM66">
            <v>4702428</v>
          </cell>
          <cell r="AN66">
            <v>4937381</v>
          </cell>
          <cell r="AO66">
            <v>5206418</v>
          </cell>
          <cell r="AP66">
            <v>5487266</v>
          </cell>
          <cell r="AQ66">
            <v>5793017</v>
          </cell>
          <cell r="AR66">
            <v>6187229</v>
          </cell>
          <cell r="AS66">
            <v>6679309</v>
          </cell>
          <cell r="AT66">
            <v>11761694</v>
          </cell>
          <cell r="AU66">
            <v>13426580</v>
          </cell>
          <cell r="AV66">
            <v>15631065</v>
          </cell>
          <cell r="AW66">
            <v>18659555</v>
          </cell>
          <cell r="AX66">
            <v>59478894</v>
          </cell>
          <cell r="AY66">
            <v>5522644</v>
          </cell>
          <cell r="BC66">
            <v>4059080</v>
          </cell>
          <cell r="BD66">
            <v>11761694</v>
          </cell>
          <cell r="BE66">
            <v>1647333</v>
          </cell>
          <cell r="BF66">
            <v>1825091</v>
          </cell>
          <cell r="BG66">
            <v>2050220</v>
          </cell>
          <cell r="BH66">
            <v>3785389</v>
          </cell>
          <cell r="BI66">
            <v>3917225</v>
          </cell>
          <cell r="BJ66">
            <v>4059080</v>
          </cell>
          <cell r="BK66">
            <v>4251455</v>
          </cell>
          <cell r="BL66">
            <v>4472697</v>
          </cell>
          <cell r="BM66">
            <v>4702428</v>
          </cell>
          <cell r="BN66">
            <v>4937381</v>
          </cell>
          <cell r="BO66">
            <v>5206418</v>
          </cell>
          <cell r="BP66">
            <v>5487266</v>
          </cell>
          <cell r="BQ66">
            <v>5793017</v>
          </cell>
          <cell r="BR66">
            <v>6187229</v>
          </cell>
          <cell r="BS66">
            <v>6679309</v>
          </cell>
          <cell r="BT66">
            <v>11761694</v>
          </cell>
          <cell r="BU66">
            <v>13426580</v>
          </cell>
          <cell r="BV66">
            <v>15631065</v>
          </cell>
          <cell r="BW66">
            <v>18659555</v>
          </cell>
          <cell r="BX66">
            <v>59478894</v>
          </cell>
        </row>
        <row r="67">
          <cell r="B67" t="str">
            <v>Service Revenues - Interconnect/Access Revenue</v>
          </cell>
          <cell r="C67">
            <v>1843548.79</v>
          </cell>
          <cell r="D67">
            <v>5757410.9799999995</v>
          </cell>
          <cell r="E67">
            <v>929495.56</v>
          </cell>
          <cell r="F67">
            <v>818919.67</v>
          </cell>
          <cell r="G67">
            <v>1171926.78</v>
          </cell>
          <cell r="H67">
            <v>1617598.53</v>
          </cell>
          <cell r="I67">
            <v>2296263.66</v>
          </cell>
          <cell r="J67">
            <v>1843548.79</v>
          </cell>
          <cell r="K67" t="str">
            <v>00</v>
          </cell>
          <cell r="L67" t="str">
            <v>00</v>
          </cell>
          <cell r="M67" t="str">
            <v>00</v>
          </cell>
          <cell r="N67" t="str">
            <v>00</v>
          </cell>
          <cell r="O67" t="str">
            <v>00</v>
          </cell>
          <cell r="P67" t="str">
            <v>00</v>
          </cell>
          <cell r="Q67" t="str">
            <v>00</v>
          </cell>
          <cell r="R67" t="str">
            <v>00</v>
          </cell>
          <cell r="S67" t="str">
            <v>00</v>
          </cell>
          <cell r="T67">
            <v>5757410.9799999995</v>
          </cell>
          <cell r="U67" t="str">
            <v>00</v>
          </cell>
          <cell r="V67" t="str">
            <v>00</v>
          </cell>
          <cell r="W67" t="str">
            <v>00</v>
          </cell>
          <cell r="X67">
            <v>5757410.9799999995</v>
          </cell>
          <cell r="Y67">
            <v>2920342.01</v>
          </cell>
          <cell r="AC67">
            <v>1418514.6350197978</v>
          </cell>
          <cell r="AD67">
            <v>4235583.9678579876</v>
          </cell>
          <cell r="AE67">
            <v>1366112.7424110319</v>
          </cell>
          <cell r="AF67">
            <v>1503692.2190896645</v>
          </cell>
          <cell r="AG67">
            <v>1683704.5810554454</v>
          </cell>
          <cell r="AH67">
            <v>1404142.329794019</v>
          </cell>
          <cell r="AI67">
            <v>1412927.0030441706</v>
          </cell>
          <cell r="AJ67">
            <v>1418514.6350197978</v>
          </cell>
          <cell r="AK67">
            <v>1621253.6566608876</v>
          </cell>
          <cell r="AL67">
            <v>1632304.7009899474</v>
          </cell>
          <cell r="AM67">
            <v>1635047.8361173088</v>
          </cell>
          <cell r="AN67">
            <v>1896904.8897132282</v>
          </cell>
          <cell r="AO67">
            <v>1908866.5728547962</v>
          </cell>
          <cell r="AP67">
            <v>1913502.4301846621</v>
          </cell>
          <cell r="AQ67">
            <v>2281861.285610524</v>
          </cell>
          <cell r="AR67">
            <v>2298825.41782624</v>
          </cell>
          <cell r="AS67">
            <v>2317333.324882606</v>
          </cell>
          <cell r="AT67">
            <v>4235583.9678579876</v>
          </cell>
          <cell r="AU67">
            <v>4888606.1937681437</v>
          </cell>
          <cell r="AV67">
            <v>5719273.8927526865</v>
          </cell>
          <cell r="AW67">
            <v>6898020.0283193691</v>
          </cell>
          <cell r="AX67">
            <v>21741484.082698189</v>
          </cell>
          <cell r="AY67">
            <v>4553509.5425561415</v>
          </cell>
          <cell r="BC67">
            <v>1418514.6350197978</v>
          </cell>
          <cell r="BD67">
            <v>4235583.9678579876</v>
          </cell>
          <cell r="BE67">
            <v>1366112.7424110319</v>
          </cell>
          <cell r="BF67">
            <v>1503692.2190896645</v>
          </cell>
          <cell r="BG67">
            <v>1683704.5810554454</v>
          </cell>
          <cell r="BH67">
            <v>1404142.329794019</v>
          </cell>
          <cell r="BI67">
            <v>1412927.0030441706</v>
          </cell>
          <cell r="BJ67">
            <v>1418514.6350197978</v>
          </cell>
          <cell r="BK67">
            <v>1621253.6566608876</v>
          </cell>
          <cell r="BL67">
            <v>1632304.7009899474</v>
          </cell>
          <cell r="BM67">
            <v>1635047.8361173088</v>
          </cell>
          <cell r="BN67">
            <v>1896904.8897132282</v>
          </cell>
          <cell r="BO67">
            <v>1908866.5728547962</v>
          </cell>
          <cell r="BP67">
            <v>1913502.4301846621</v>
          </cell>
          <cell r="BQ67">
            <v>2281861.285610524</v>
          </cell>
          <cell r="BR67">
            <v>2298825.41782624</v>
          </cell>
          <cell r="BS67">
            <v>2317333.324882606</v>
          </cell>
          <cell r="BT67">
            <v>4235583.9678579876</v>
          </cell>
          <cell r="BU67">
            <v>4888606.1937681437</v>
          </cell>
          <cell r="BV67">
            <v>5719273.8927526865</v>
          </cell>
          <cell r="BW67">
            <v>6898020.0283193691</v>
          </cell>
          <cell r="BX67">
            <v>21741484.082698189</v>
          </cell>
        </row>
        <row r="68">
          <cell r="B68" t="str">
            <v>Service Revenues - Private Label Revenue</v>
          </cell>
          <cell r="C68">
            <v>441972.62</v>
          </cell>
          <cell r="D68">
            <v>864626.55</v>
          </cell>
          <cell r="E68">
            <v>-2246.9899999999998</v>
          </cell>
          <cell r="F68">
            <v>146003.34</v>
          </cell>
          <cell r="G68">
            <v>85589.84</v>
          </cell>
          <cell r="H68">
            <v>174966.16</v>
          </cell>
          <cell r="I68">
            <v>247687.77</v>
          </cell>
          <cell r="J68">
            <v>441972.62</v>
          </cell>
          <cell r="K68" t="str">
            <v>00</v>
          </cell>
          <cell r="L68" t="str">
            <v>00</v>
          </cell>
          <cell r="M68" t="str">
            <v>00</v>
          </cell>
          <cell r="N68" t="str">
            <v>00</v>
          </cell>
          <cell r="O68" t="str">
            <v>00</v>
          </cell>
          <cell r="P68" t="str">
            <v>00</v>
          </cell>
          <cell r="Q68" t="str">
            <v>00</v>
          </cell>
          <cell r="R68" t="str">
            <v>00</v>
          </cell>
          <cell r="S68" t="str">
            <v>00</v>
          </cell>
          <cell r="T68">
            <v>864626.55</v>
          </cell>
          <cell r="U68" t="str">
            <v>00</v>
          </cell>
          <cell r="V68" t="str">
            <v>00</v>
          </cell>
          <cell r="W68" t="str">
            <v>00</v>
          </cell>
          <cell r="X68">
            <v>864626.55</v>
          </cell>
          <cell r="Y68">
            <v>229346.19</v>
          </cell>
          <cell r="AC68">
            <v>769280</v>
          </cell>
          <cell r="AD68">
            <v>1860583</v>
          </cell>
          <cell r="AE68" t="str">
            <v>00</v>
          </cell>
          <cell r="AF68" t="str">
            <v>00</v>
          </cell>
          <cell r="AG68" t="str">
            <v>00</v>
          </cell>
          <cell r="AH68">
            <v>483987</v>
          </cell>
          <cell r="AI68">
            <v>607316</v>
          </cell>
          <cell r="AJ68">
            <v>769280</v>
          </cell>
          <cell r="AK68">
            <v>954183</v>
          </cell>
          <cell r="AL68">
            <v>1167807</v>
          </cell>
          <cell r="AM68">
            <v>1417730</v>
          </cell>
          <cell r="AN68">
            <v>1762972</v>
          </cell>
          <cell r="AO68">
            <v>2228345</v>
          </cell>
          <cell r="AP68">
            <v>2826321</v>
          </cell>
          <cell r="AQ68">
            <v>3568852</v>
          </cell>
          <cell r="AR68">
            <v>4455016</v>
          </cell>
          <cell r="AS68">
            <v>5443533</v>
          </cell>
          <cell r="AT68">
            <v>1860583</v>
          </cell>
          <cell r="AU68">
            <v>3539720</v>
          </cell>
          <cell r="AV68">
            <v>6817638</v>
          </cell>
          <cell r="AW68">
            <v>13467401</v>
          </cell>
          <cell r="AX68">
            <v>25685342</v>
          </cell>
          <cell r="AY68" t="str">
            <v>00</v>
          </cell>
          <cell r="BC68">
            <v>769280</v>
          </cell>
          <cell r="BD68">
            <v>1860583</v>
          </cell>
          <cell r="BE68" t="str">
            <v>00</v>
          </cell>
          <cell r="BF68" t="str">
            <v>00</v>
          </cell>
          <cell r="BG68" t="str">
            <v>00</v>
          </cell>
          <cell r="BH68">
            <v>483987</v>
          </cell>
          <cell r="BI68">
            <v>607316</v>
          </cell>
          <cell r="BJ68">
            <v>769280</v>
          </cell>
          <cell r="BK68">
            <v>954183</v>
          </cell>
          <cell r="BL68">
            <v>1167807</v>
          </cell>
          <cell r="BM68">
            <v>1417730</v>
          </cell>
          <cell r="BN68">
            <v>1762972</v>
          </cell>
          <cell r="BO68">
            <v>2228345</v>
          </cell>
          <cell r="BP68">
            <v>2826321</v>
          </cell>
          <cell r="BQ68">
            <v>3568852</v>
          </cell>
          <cell r="BR68">
            <v>4455016</v>
          </cell>
          <cell r="BS68">
            <v>5443533</v>
          </cell>
          <cell r="BT68">
            <v>1860583</v>
          </cell>
          <cell r="BU68">
            <v>3539720</v>
          </cell>
          <cell r="BV68">
            <v>6817638</v>
          </cell>
          <cell r="BW68">
            <v>13467401</v>
          </cell>
          <cell r="BX68">
            <v>25685342</v>
          </cell>
        </row>
        <row r="69">
          <cell r="B69" t="str">
            <v>Service Revenues - Affiliate Revenue</v>
          </cell>
          <cell r="C69">
            <v>87200.94</v>
          </cell>
          <cell r="D69">
            <v>178341.72</v>
          </cell>
          <cell r="E69" t="str">
            <v>00</v>
          </cell>
          <cell r="F69">
            <v>216752.47</v>
          </cell>
          <cell r="G69">
            <v>55663.73</v>
          </cell>
          <cell r="H69">
            <v>62419.98</v>
          </cell>
          <cell r="I69">
            <v>28720.799999999999</v>
          </cell>
          <cell r="J69">
            <v>87200.94</v>
          </cell>
          <cell r="K69" t="str">
            <v>00</v>
          </cell>
          <cell r="L69" t="str">
            <v>00</v>
          </cell>
          <cell r="M69" t="str">
            <v>00</v>
          </cell>
          <cell r="N69" t="str">
            <v>00</v>
          </cell>
          <cell r="O69" t="str">
            <v>00</v>
          </cell>
          <cell r="P69" t="str">
            <v>00</v>
          </cell>
          <cell r="Q69" t="str">
            <v>00</v>
          </cell>
          <cell r="R69" t="str">
            <v>00</v>
          </cell>
          <cell r="S69" t="str">
            <v>00</v>
          </cell>
          <cell r="T69">
            <v>178341.72</v>
          </cell>
          <cell r="U69" t="str">
            <v>00</v>
          </cell>
          <cell r="V69" t="str">
            <v>00</v>
          </cell>
          <cell r="W69" t="str">
            <v>00</v>
          </cell>
          <cell r="X69">
            <v>178341.72</v>
          </cell>
          <cell r="Y69">
            <v>272416.2</v>
          </cell>
          <cell r="AC69">
            <v>267308.422290569</v>
          </cell>
          <cell r="AD69">
            <v>594018.21712107072</v>
          </cell>
          <cell r="AE69" t="str">
            <v>00</v>
          </cell>
          <cell r="AF69" t="str">
            <v>00</v>
          </cell>
          <cell r="AG69" t="str">
            <v>00</v>
          </cell>
          <cell r="AH69">
            <v>89103.058809899318</v>
          </cell>
          <cell r="AI69">
            <v>237606.73602060249</v>
          </cell>
          <cell r="AJ69">
            <v>267308.422290569</v>
          </cell>
          <cell r="AK69">
            <v>268355.76009774453</v>
          </cell>
          <cell r="AL69">
            <v>276742.7249725369</v>
          </cell>
          <cell r="AM69">
            <v>293514.39230473479</v>
          </cell>
          <cell r="AN69">
            <v>245992.94675626588</v>
          </cell>
          <cell r="AO69">
            <v>253680.01424076912</v>
          </cell>
          <cell r="AP69">
            <v>269054.90334890469</v>
          </cell>
          <cell r="AQ69">
            <v>387858.64842877054</v>
          </cell>
          <cell r="AR69">
            <v>439573.19934507116</v>
          </cell>
          <cell r="AS69">
            <v>465429.83244555455</v>
          </cell>
          <cell r="AT69">
            <v>594018.21712107072</v>
          </cell>
          <cell r="AU69">
            <v>838612.87737501611</v>
          </cell>
          <cell r="AV69">
            <v>768727.8643459396</v>
          </cell>
          <cell r="AW69">
            <v>1292861.680219396</v>
          </cell>
          <cell r="AX69">
            <v>3494220.639061423</v>
          </cell>
          <cell r="AY69" t="str">
            <v>00</v>
          </cell>
          <cell r="BC69">
            <v>267308.422290569</v>
          </cell>
          <cell r="BD69">
            <v>594018.21712107072</v>
          </cell>
          <cell r="BE69" t="str">
            <v>00</v>
          </cell>
          <cell r="BF69" t="str">
            <v>00</v>
          </cell>
          <cell r="BG69" t="str">
            <v>00</v>
          </cell>
          <cell r="BH69">
            <v>89103.058809899318</v>
          </cell>
          <cell r="BI69">
            <v>237606.73602060249</v>
          </cell>
          <cell r="BJ69">
            <v>267308.422290569</v>
          </cell>
          <cell r="BK69">
            <v>268355.76009774453</v>
          </cell>
          <cell r="BL69">
            <v>276742.7249725369</v>
          </cell>
          <cell r="BM69">
            <v>293514.39230473479</v>
          </cell>
          <cell r="BN69">
            <v>245992.94675626588</v>
          </cell>
          <cell r="BO69">
            <v>253680.01424076912</v>
          </cell>
          <cell r="BP69">
            <v>269054.90334890469</v>
          </cell>
          <cell r="BQ69">
            <v>387858.64842877054</v>
          </cell>
          <cell r="BR69">
            <v>439573.19934507116</v>
          </cell>
          <cell r="BS69">
            <v>465429.83244555455</v>
          </cell>
          <cell r="BT69">
            <v>594018.21712107072</v>
          </cell>
          <cell r="BU69">
            <v>838612.87737501611</v>
          </cell>
          <cell r="BV69">
            <v>768727.8643459396</v>
          </cell>
          <cell r="BW69">
            <v>1292861.680219396</v>
          </cell>
          <cell r="BX69">
            <v>3494220.639061423</v>
          </cell>
        </row>
        <row r="70">
          <cell r="B70" t="str">
            <v>Service Revenues</v>
          </cell>
          <cell r="C70">
            <v>191069684.30999997</v>
          </cell>
          <cell r="D70">
            <v>520374118.67000002</v>
          </cell>
          <cell r="E70">
            <v>109452827.91</v>
          </cell>
          <cell r="F70">
            <v>114022705.43000002</v>
          </cell>
          <cell r="G70">
            <v>138354286.35000002</v>
          </cell>
          <cell r="H70">
            <v>163917692.57999998</v>
          </cell>
          <cell r="I70">
            <v>165386741.77999997</v>
          </cell>
          <cell r="J70">
            <v>191069684.30999997</v>
          </cell>
          <cell r="K70" t="str">
            <v>00</v>
          </cell>
          <cell r="L70" t="str">
            <v>00</v>
          </cell>
          <cell r="M70" t="str">
            <v>00</v>
          </cell>
          <cell r="N70" t="str">
            <v>00</v>
          </cell>
          <cell r="O70" t="str">
            <v>00</v>
          </cell>
          <cell r="P70" t="str">
            <v>00</v>
          </cell>
          <cell r="Q70" t="str">
            <v>00</v>
          </cell>
          <cell r="R70" t="str">
            <v>00</v>
          </cell>
          <cell r="S70" t="str">
            <v>00</v>
          </cell>
          <cell r="T70">
            <v>520374118.67000002</v>
          </cell>
          <cell r="U70" t="str">
            <v>00</v>
          </cell>
          <cell r="V70" t="str">
            <v>00</v>
          </cell>
          <cell r="W70" t="str">
            <v>00</v>
          </cell>
          <cell r="X70">
            <v>520374118.67000002</v>
          </cell>
          <cell r="Y70">
            <v>361829819.69000006</v>
          </cell>
          <cell r="AC70">
            <v>167913064.05731034</v>
          </cell>
          <cell r="AD70">
            <v>485880590.18497902</v>
          </cell>
          <cell r="AE70">
            <v>125450183.86423163</v>
          </cell>
          <cell r="AF70">
            <v>138872746.34091029</v>
          </cell>
          <cell r="AG70">
            <v>155612395.60687608</v>
          </cell>
          <cell r="AH70">
            <v>156126886.38860393</v>
          </cell>
          <cell r="AI70">
            <v>161840639.73906475</v>
          </cell>
          <cell r="AJ70">
            <v>167913064.05731034</v>
          </cell>
          <cell r="AK70">
            <v>176247515.41675866</v>
          </cell>
          <cell r="AL70">
            <v>185420468.42596248</v>
          </cell>
          <cell r="AM70">
            <v>194824578.22842208</v>
          </cell>
          <cell r="AN70">
            <v>204700140.8364695</v>
          </cell>
          <cell r="AO70">
            <v>216023970.58709559</v>
          </cell>
          <cell r="AP70">
            <v>227747430.33353356</v>
          </cell>
          <cell r="AQ70">
            <v>240905113.93403929</v>
          </cell>
          <cell r="AR70">
            <v>257548871.61717132</v>
          </cell>
          <cell r="AS70">
            <v>278667844.15732819</v>
          </cell>
          <cell r="AT70">
            <v>485880590.18497902</v>
          </cell>
          <cell r="AU70">
            <v>556492562.07114315</v>
          </cell>
          <cell r="AV70">
            <v>648471541.75709856</v>
          </cell>
          <cell r="AW70">
            <v>777121829.70853877</v>
          </cell>
          <cell r="AX70">
            <v>2467966523.7217598</v>
          </cell>
          <cell r="AY70">
            <v>419935325.81201798</v>
          </cell>
          <cell r="BC70">
            <v>154001429.97357938</v>
          </cell>
          <cell r="BD70">
            <v>445625518.47704673</v>
          </cell>
          <cell r="BE70">
            <v>125450183.86423163</v>
          </cell>
          <cell r="BF70">
            <v>138872746.34091029</v>
          </cell>
          <cell r="BG70">
            <v>155612395.60687608</v>
          </cell>
          <cell r="BH70">
            <v>143191825.12716907</v>
          </cell>
          <cell r="BI70">
            <v>148432263.37629825</v>
          </cell>
          <cell r="BJ70">
            <v>154001429.97357938</v>
          </cell>
          <cell r="BK70">
            <v>160313617.96884704</v>
          </cell>
          <cell r="BL70">
            <v>168657559.49075627</v>
          </cell>
          <cell r="BM70">
            <v>177211765.46708503</v>
          </cell>
          <cell r="BN70">
            <v>183632159.93226629</v>
          </cell>
          <cell r="BO70">
            <v>193789977.76129848</v>
          </cell>
          <cell r="BP70">
            <v>204307287.40119851</v>
          </cell>
          <cell r="BQ70">
            <v>218142688.08165234</v>
          </cell>
          <cell r="BR70">
            <v>233213752.08867824</v>
          </cell>
          <cell r="BS70">
            <v>252337048.47867391</v>
          </cell>
          <cell r="BT70">
            <v>445625518.47704673</v>
          </cell>
          <cell r="BU70">
            <v>506182942.92668831</v>
          </cell>
          <cell r="BV70">
            <v>581729425.09476316</v>
          </cell>
          <cell r="BW70">
            <v>703693488.64900446</v>
          </cell>
          <cell r="BX70">
            <v>2237231375.1475029</v>
          </cell>
        </row>
        <row r="71">
          <cell r="B71" t="str">
            <v>Bad Debt</v>
          </cell>
          <cell r="C71">
            <v>-15511766.610000003</v>
          </cell>
          <cell r="D71">
            <v>-51002296.579999998</v>
          </cell>
          <cell r="E71">
            <v>-5230683.9800000004</v>
          </cell>
          <cell r="F71">
            <v>-8620904.1799999997</v>
          </cell>
          <cell r="G71">
            <v>-9422585.3500000015</v>
          </cell>
          <cell r="H71">
            <v>-14968889.359999999</v>
          </cell>
          <cell r="I71">
            <v>-20521640.609999999</v>
          </cell>
          <cell r="J71">
            <v>-15511766.610000003</v>
          </cell>
          <cell r="K71" t="str">
            <v>00</v>
          </cell>
          <cell r="L71" t="str">
            <v>00</v>
          </cell>
          <cell r="M71" t="str">
            <v>00</v>
          </cell>
          <cell r="N71" t="str">
            <v>00</v>
          </cell>
          <cell r="O71" t="str">
            <v>00</v>
          </cell>
          <cell r="P71" t="str">
            <v>00</v>
          </cell>
          <cell r="Q71" t="str">
            <v>00</v>
          </cell>
          <cell r="R71" t="str">
            <v>00</v>
          </cell>
          <cell r="S71" t="str">
            <v>00</v>
          </cell>
          <cell r="T71">
            <v>-51002296.579999998</v>
          </cell>
          <cell r="U71" t="str">
            <v>00</v>
          </cell>
          <cell r="V71" t="str">
            <v>00</v>
          </cell>
          <cell r="W71" t="str">
            <v>00</v>
          </cell>
          <cell r="X71">
            <v>-51002296.579999998</v>
          </cell>
          <cell r="Y71">
            <v>-23274173.509999998</v>
          </cell>
          <cell r="AC71">
            <v>-10139631</v>
          </cell>
          <cell r="AD71">
            <v>-29335997</v>
          </cell>
          <cell r="AE71">
            <v>-4840193</v>
          </cell>
          <cell r="AF71">
            <v>-5328840</v>
          </cell>
          <cell r="AG71">
            <v>-6010899</v>
          </cell>
          <cell r="AH71">
            <v>-9427884</v>
          </cell>
          <cell r="AI71">
            <v>-9768482</v>
          </cell>
          <cell r="AJ71">
            <v>-10139631</v>
          </cell>
          <cell r="AK71">
            <v>-10643609</v>
          </cell>
          <cell r="AL71">
            <v>-11204290</v>
          </cell>
          <cell r="AM71">
            <v>-11778872</v>
          </cell>
          <cell r="AN71">
            <v>-12374897</v>
          </cell>
          <cell r="AO71">
            <v>-13054603</v>
          </cell>
          <cell r="AP71">
            <v>-13749999</v>
          </cell>
          <cell r="AQ71">
            <v>-14520800</v>
          </cell>
          <cell r="AR71">
            <v>-15511418</v>
          </cell>
          <cell r="AS71">
            <v>-16776746</v>
          </cell>
          <cell r="AT71">
            <v>-29335997</v>
          </cell>
          <cell r="AU71">
            <v>-33626771</v>
          </cell>
          <cell r="AV71">
            <v>-39179499</v>
          </cell>
          <cell r="AW71">
            <v>-46808964</v>
          </cell>
          <cell r="AX71">
            <v>-148951231</v>
          </cell>
          <cell r="AY71">
            <v>-16179932</v>
          </cell>
          <cell r="BC71">
            <v>-9414168.5013284963</v>
          </cell>
          <cell r="BD71">
            <v>-27237428.744707633</v>
          </cell>
          <cell r="BE71">
            <v>-4840193</v>
          </cell>
          <cell r="BF71">
            <v>-5328840</v>
          </cell>
          <cell r="BG71">
            <v>-6010899</v>
          </cell>
          <cell r="BH71">
            <v>-8753500.9577830303</v>
          </cell>
          <cell r="BI71">
            <v>-9069759.2855961062</v>
          </cell>
          <cell r="BJ71">
            <v>-9414168.5013284963</v>
          </cell>
          <cell r="BK71">
            <v>-9757917.8273146693</v>
          </cell>
          <cell r="BL71">
            <v>-10272032.102781113</v>
          </cell>
          <cell r="BM71">
            <v>-10798897.127377221</v>
          </cell>
          <cell r="BN71">
            <v>-11138436.481477598</v>
          </cell>
          <cell r="BO71">
            <v>-11750276.214984782</v>
          </cell>
          <cell r="BP71">
            <v>-12376092.339389248</v>
          </cell>
          <cell r="BQ71">
            <v>-13129979.814060833</v>
          </cell>
          <cell r="BR71">
            <v>-14025617.728555679</v>
          </cell>
          <cell r="BS71">
            <v>-15169882.096459512</v>
          </cell>
          <cell r="BT71">
            <v>-27237428.744707633</v>
          </cell>
          <cell r="BU71">
            <v>-30828847.057473004</v>
          </cell>
          <cell r="BV71">
            <v>-35264805.035851628</v>
          </cell>
          <cell r="BW71">
            <v>-42325479.639076024</v>
          </cell>
          <cell r="BX71">
            <v>-135656560.4771083</v>
          </cell>
        </row>
        <row r="72">
          <cell r="B72" t="str">
            <v>Interconnect &amp; Access - Expenses - Usage Related</v>
          </cell>
          <cell r="C72">
            <v>3123054.46</v>
          </cell>
          <cell r="D72">
            <v>9553162.3000000007</v>
          </cell>
          <cell r="E72">
            <v>2790468.74</v>
          </cell>
          <cell r="F72">
            <v>3408334.49</v>
          </cell>
          <cell r="G72">
            <v>3083762.18</v>
          </cell>
          <cell r="H72">
            <v>3590780.21</v>
          </cell>
          <cell r="I72">
            <v>2839327.63</v>
          </cell>
          <cell r="J72">
            <v>3123054.46</v>
          </cell>
          <cell r="K72" t="str">
            <v>00</v>
          </cell>
          <cell r="L72" t="str">
            <v>00</v>
          </cell>
          <cell r="M72" t="str">
            <v>00</v>
          </cell>
          <cell r="N72" t="str">
            <v>00</v>
          </cell>
          <cell r="O72" t="str">
            <v>00</v>
          </cell>
          <cell r="P72" t="str">
            <v>00</v>
          </cell>
          <cell r="Q72" t="str">
            <v>00</v>
          </cell>
          <cell r="R72" t="str">
            <v>00</v>
          </cell>
          <cell r="S72" t="str">
            <v>00</v>
          </cell>
          <cell r="T72">
            <v>9553162.3000000007</v>
          </cell>
          <cell r="U72" t="str">
            <v>00</v>
          </cell>
          <cell r="V72" t="str">
            <v>00</v>
          </cell>
          <cell r="W72" t="str">
            <v>00</v>
          </cell>
          <cell r="X72">
            <v>9553162.3000000007</v>
          </cell>
          <cell r="Y72">
            <v>9282565.4100000001</v>
          </cell>
          <cell r="AC72">
            <v>3492154.526332384</v>
          </cell>
          <cell r="AD72">
            <v>10427553.447496245</v>
          </cell>
          <cell r="AE72">
            <v>4074884.4083315646</v>
          </cell>
          <cell r="AF72">
            <v>4440289.3378714323</v>
          </cell>
          <cell r="AG72">
            <v>4944219.6366099967</v>
          </cell>
          <cell r="AH72">
            <v>3456921.8309072265</v>
          </cell>
          <cell r="AI72">
            <v>3478477.0902566342</v>
          </cell>
          <cell r="AJ72">
            <v>3492154.526332384</v>
          </cell>
          <cell r="AK72">
            <v>3991205.3546066042</v>
          </cell>
          <cell r="AL72">
            <v>4018339.4191169925</v>
          </cell>
          <cell r="AM72">
            <v>4025033.8593196855</v>
          </cell>
          <cell r="AN72">
            <v>4669609.285167912</v>
          </cell>
          <cell r="AO72">
            <v>4698991.3820455382</v>
          </cell>
          <cell r="AP72">
            <v>4710343.7480494399</v>
          </cell>
          <cell r="AQ72">
            <v>5617060.9431312066</v>
          </cell>
          <cell r="AR72">
            <v>5658737.8844315652</v>
          </cell>
          <cell r="AS72">
            <v>5704208.0911092348</v>
          </cell>
          <cell r="AT72">
            <v>10427553.447496245</v>
          </cell>
          <cell r="AU72">
            <v>12034578.63304328</v>
          </cell>
          <cell r="AV72">
            <v>14078944.415262891</v>
          </cell>
          <cell r="AW72">
            <v>16980006.918672007</v>
          </cell>
          <cell r="AX72">
            <v>53521083.414474413</v>
          </cell>
          <cell r="AY72">
            <v>13459393.38281299</v>
          </cell>
          <cell r="BC72">
            <v>-2125993.4689940363</v>
          </cell>
          <cell r="BD72">
            <v>-5991817.5714064389</v>
          </cell>
          <cell r="BE72">
            <v>4074884.4083315646</v>
          </cell>
          <cell r="BF72">
            <v>4440289.3378714323</v>
          </cell>
          <cell r="BG72">
            <v>4944219.6366099967</v>
          </cell>
          <cell r="BH72">
            <v>-1876115.8568143612</v>
          </cell>
          <cell r="BI72">
            <v>-1989708.2455980415</v>
          </cell>
          <cell r="BJ72">
            <v>-2125993.4689940363</v>
          </cell>
          <cell r="BK72">
            <v>-2072645.5509003829</v>
          </cell>
          <cell r="BL72">
            <v>-2255398.0267491937</v>
          </cell>
          <cell r="BM72">
            <v>-2447422.7620905354</v>
          </cell>
          <cell r="BN72">
            <v>-2665223.3498061765</v>
          </cell>
          <cell r="BO72">
            <v>-2891399.3871142818</v>
          </cell>
          <cell r="BP72">
            <v>-3129627.6062428411</v>
          </cell>
          <cell r="BQ72">
            <v>-2575965.1703491416</v>
          </cell>
          <cell r="BR72">
            <v>-2899050.9400238749</v>
          </cell>
          <cell r="BS72">
            <v>-3335420.1534384787</v>
          </cell>
          <cell r="BT72">
            <v>-5991817.5714064389</v>
          </cell>
          <cell r="BU72">
            <v>-6775466.3397401143</v>
          </cell>
          <cell r="BV72">
            <v>-8686250.3431632984</v>
          </cell>
          <cell r="BW72">
            <v>-8810436.2638114952</v>
          </cell>
          <cell r="BX72">
            <v>-30263970.518121347</v>
          </cell>
        </row>
        <row r="73">
          <cell r="B73" t="str">
            <v>Interconnect &amp; Access - Long Distance</v>
          </cell>
          <cell r="C73">
            <v>13355700</v>
          </cell>
          <cell r="D73">
            <v>29741718.080000002</v>
          </cell>
          <cell r="E73">
            <v>-848600</v>
          </cell>
          <cell r="F73">
            <v>3974809</v>
          </cell>
          <cell r="G73">
            <v>4495100</v>
          </cell>
          <cell r="H73">
            <v>6127400</v>
          </cell>
          <cell r="I73">
            <v>10258618.08</v>
          </cell>
          <cell r="J73">
            <v>13355700</v>
          </cell>
          <cell r="K73" t="str">
            <v>00</v>
          </cell>
          <cell r="L73" t="str">
            <v>00</v>
          </cell>
          <cell r="M73" t="str">
            <v>00</v>
          </cell>
          <cell r="N73" t="str">
            <v>00</v>
          </cell>
          <cell r="O73" t="str">
            <v>00</v>
          </cell>
          <cell r="P73" t="str">
            <v>00</v>
          </cell>
          <cell r="Q73" t="str">
            <v>00</v>
          </cell>
          <cell r="R73" t="str">
            <v>00</v>
          </cell>
          <cell r="S73" t="str">
            <v>00</v>
          </cell>
          <cell r="T73">
            <v>29741718.080000002</v>
          </cell>
          <cell r="U73" t="str">
            <v>00</v>
          </cell>
          <cell r="V73" t="str">
            <v>00</v>
          </cell>
          <cell r="W73" t="str">
            <v>00</v>
          </cell>
          <cell r="X73">
            <v>29741718.080000002</v>
          </cell>
          <cell r="Y73">
            <v>7621308.9999999991</v>
          </cell>
          <cell r="AC73">
            <v>3582293.3047382664</v>
          </cell>
          <cell r="AD73">
            <v>10705785.265178829</v>
          </cell>
          <cell r="AE73">
            <v>2746966.0098229838</v>
          </cell>
          <cell r="AF73">
            <v>3008726.3791161794</v>
          </cell>
          <cell r="AG73">
            <v>3351211.7192148035</v>
          </cell>
          <cell r="AH73">
            <v>3552107.3005141029</v>
          </cell>
          <cell r="AI73">
            <v>3571384.6599264606</v>
          </cell>
          <cell r="AJ73">
            <v>3582293.3047382664</v>
          </cell>
          <cell r="AK73">
            <v>4091837.4202342122</v>
          </cell>
          <cell r="AL73">
            <v>4116812.2890086966</v>
          </cell>
          <cell r="AM73">
            <v>4121341.882974878</v>
          </cell>
          <cell r="AN73">
            <v>4779590.6074593542</v>
          </cell>
          <cell r="AO73">
            <v>4807117.8252189541</v>
          </cell>
          <cell r="AP73">
            <v>4816359.8297105227</v>
          </cell>
          <cell r="AQ73">
            <v>5741585.3492532484</v>
          </cell>
          <cell r="AR73">
            <v>5780913.4143728446</v>
          </cell>
          <cell r="AS73">
            <v>5823843.6347098118</v>
          </cell>
          <cell r="AT73">
            <v>10705785.265178829</v>
          </cell>
          <cell r="AU73">
            <v>12329991.592217788</v>
          </cell>
          <cell r="AV73">
            <v>14403068.262388831</v>
          </cell>
          <cell r="AW73">
            <v>17346342.398335904</v>
          </cell>
          <cell r="AX73">
            <v>54785187.518121347</v>
          </cell>
          <cell r="AY73">
            <v>9106904.1081539672</v>
          </cell>
          <cell r="BC73">
            <v>3582293.3047382664</v>
          </cell>
          <cell r="BD73">
            <v>10705785.265178829</v>
          </cell>
          <cell r="BE73">
            <v>2746966.0098229838</v>
          </cell>
          <cell r="BF73">
            <v>3008726.3791161794</v>
          </cell>
          <cell r="BG73">
            <v>3351211.7192148035</v>
          </cell>
          <cell r="BH73">
            <v>3552107.3005141029</v>
          </cell>
          <cell r="BI73">
            <v>3571384.6599264606</v>
          </cell>
          <cell r="BJ73">
            <v>3582293.3047382664</v>
          </cell>
          <cell r="BK73">
            <v>4091837.4202342122</v>
          </cell>
          <cell r="BL73">
            <v>4116812.2890086966</v>
          </cell>
          <cell r="BM73">
            <v>4121341.882974878</v>
          </cell>
          <cell r="BN73">
            <v>4779590.6074593542</v>
          </cell>
          <cell r="BO73">
            <v>4807117.8252189541</v>
          </cell>
          <cell r="BP73">
            <v>4816359.8297105227</v>
          </cell>
          <cell r="BQ73">
            <v>5741585.3492532484</v>
          </cell>
          <cell r="BR73">
            <v>5780913.4143728446</v>
          </cell>
          <cell r="BS73">
            <v>5823843.6347098118</v>
          </cell>
          <cell r="BT73">
            <v>10705785.265178829</v>
          </cell>
          <cell r="BU73">
            <v>12329991.592217788</v>
          </cell>
          <cell r="BV73">
            <v>14403068.262388831</v>
          </cell>
          <cell r="BW73">
            <v>17346342.398335904</v>
          </cell>
          <cell r="BX73">
            <v>54785187.518121347</v>
          </cell>
        </row>
        <row r="74">
          <cell r="B74" t="str">
            <v>Interconnect &amp; Access - Roaming</v>
          </cell>
          <cell r="C74">
            <v>7897257.2999999998</v>
          </cell>
          <cell r="D74">
            <v>19072159.48</v>
          </cell>
          <cell r="E74">
            <v>4216176.91</v>
          </cell>
          <cell r="F74">
            <v>4402155.57</v>
          </cell>
          <cell r="G74">
            <v>5255453.24</v>
          </cell>
          <cell r="H74">
            <v>5692535.0799999991</v>
          </cell>
          <cell r="I74">
            <v>5482367.0999999996</v>
          </cell>
          <cell r="J74">
            <v>7897257.2999999998</v>
          </cell>
          <cell r="K74" t="str">
            <v>00</v>
          </cell>
          <cell r="L74" t="str">
            <v>00</v>
          </cell>
          <cell r="M74" t="str">
            <v>00</v>
          </cell>
          <cell r="N74" t="str">
            <v>00</v>
          </cell>
          <cell r="O74" t="str">
            <v>00</v>
          </cell>
          <cell r="P74" t="str">
            <v>00</v>
          </cell>
          <cell r="Q74" t="str">
            <v>00</v>
          </cell>
          <cell r="R74" t="str">
            <v>00</v>
          </cell>
          <cell r="S74" t="str">
            <v>00</v>
          </cell>
          <cell r="T74">
            <v>19072159.48</v>
          </cell>
          <cell r="U74" t="str">
            <v>00</v>
          </cell>
          <cell r="V74" t="str">
            <v>00</v>
          </cell>
          <cell r="W74" t="str">
            <v>00</v>
          </cell>
          <cell r="X74">
            <v>19072159.48</v>
          </cell>
          <cell r="Y74">
            <v>13873785.720000003</v>
          </cell>
          <cell r="AC74">
            <v>8905575</v>
          </cell>
          <cell r="AD74">
            <v>25862702</v>
          </cell>
          <cell r="AE74">
            <v>5177097</v>
          </cell>
          <cell r="AF74">
            <v>5677580</v>
          </cell>
          <cell r="AG74">
            <v>6332940</v>
          </cell>
          <cell r="AH74">
            <v>8343804</v>
          </cell>
          <cell r="AI74">
            <v>8613323</v>
          </cell>
          <cell r="AJ74">
            <v>8905575</v>
          </cell>
          <cell r="AK74">
            <v>9314933</v>
          </cell>
          <cell r="AL74">
            <v>9778843</v>
          </cell>
          <cell r="AM74">
            <v>10258213</v>
          </cell>
          <cell r="AN74">
            <v>10734046</v>
          </cell>
          <cell r="AO74">
            <v>11303075</v>
          </cell>
          <cell r="AP74">
            <v>11888147</v>
          </cell>
          <cell r="AQ74">
            <v>12521182</v>
          </cell>
          <cell r="AR74">
            <v>13353330</v>
          </cell>
          <cell r="AS74">
            <v>14419718</v>
          </cell>
          <cell r="AT74">
            <v>25862702</v>
          </cell>
          <cell r="AU74">
            <v>29351989</v>
          </cell>
          <cell r="AV74">
            <v>33925268</v>
          </cell>
          <cell r="AW74">
            <v>40294230</v>
          </cell>
          <cell r="AX74">
            <v>129434189</v>
          </cell>
          <cell r="AY74">
            <v>17187617</v>
          </cell>
          <cell r="BC74">
            <v>8905575</v>
          </cell>
          <cell r="BD74">
            <v>25862702</v>
          </cell>
          <cell r="BE74">
            <v>5177097</v>
          </cell>
          <cell r="BF74">
            <v>5677580</v>
          </cell>
          <cell r="BG74">
            <v>6332940</v>
          </cell>
          <cell r="BH74">
            <v>8343804</v>
          </cell>
          <cell r="BI74">
            <v>8613323</v>
          </cell>
          <cell r="BJ74">
            <v>8905575</v>
          </cell>
          <cell r="BK74">
            <v>9314933</v>
          </cell>
          <cell r="BL74">
            <v>9778843</v>
          </cell>
          <cell r="BM74">
            <v>10258213</v>
          </cell>
          <cell r="BN74">
            <v>10734046</v>
          </cell>
          <cell r="BO74">
            <v>11303075</v>
          </cell>
          <cell r="BP74">
            <v>11888147</v>
          </cell>
          <cell r="BQ74">
            <v>12521182</v>
          </cell>
          <cell r="BR74">
            <v>13353330</v>
          </cell>
          <cell r="BS74">
            <v>14419718</v>
          </cell>
          <cell r="BT74">
            <v>25862702</v>
          </cell>
          <cell r="BU74">
            <v>29351989</v>
          </cell>
          <cell r="BV74">
            <v>33925268</v>
          </cell>
          <cell r="BW74">
            <v>40294230</v>
          </cell>
          <cell r="BX74">
            <v>129434189</v>
          </cell>
        </row>
        <row r="75">
          <cell r="B75" t="str">
            <v>Interconnect &amp; Access - Features, Non-recurring</v>
          </cell>
          <cell r="C75">
            <v>2892295.03</v>
          </cell>
          <cell r="D75">
            <v>7532673.6600000001</v>
          </cell>
          <cell r="E75">
            <v>1930011.23</v>
          </cell>
          <cell r="F75">
            <v>2070178.59</v>
          </cell>
          <cell r="G75">
            <v>1907786.02</v>
          </cell>
          <cell r="H75">
            <v>3335386.16</v>
          </cell>
          <cell r="I75">
            <v>1304992.47</v>
          </cell>
          <cell r="J75">
            <v>2892295.03</v>
          </cell>
          <cell r="K75" t="str">
            <v>00</v>
          </cell>
          <cell r="L75" t="str">
            <v>00</v>
          </cell>
          <cell r="M75" t="str">
            <v>00</v>
          </cell>
          <cell r="N75" t="str">
            <v>00</v>
          </cell>
          <cell r="O75" t="str">
            <v>00</v>
          </cell>
          <cell r="P75" t="str">
            <v>00</v>
          </cell>
          <cell r="Q75" t="str">
            <v>00</v>
          </cell>
          <cell r="R75" t="str">
            <v>00</v>
          </cell>
          <cell r="S75" t="str">
            <v>00</v>
          </cell>
          <cell r="T75">
            <v>7532673.6600000001</v>
          </cell>
          <cell r="U75" t="str">
            <v>00</v>
          </cell>
          <cell r="V75" t="str">
            <v>00</v>
          </cell>
          <cell r="W75" t="str">
            <v>00</v>
          </cell>
          <cell r="X75">
            <v>7532673.6600000001</v>
          </cell>
          <cell r="Y75">
            <v>5907975.8399999989</v>
          </cell>
          <cell r="AC75">
            <v>3646931.3333333335</v>
          </cell>
          <cell r="AD75">
            <v>10342318</v>
          </cell>
          <cell r="AE75">
            <v>2352104.16</v>
          </cell>
          <cell r="AF75">
            <v>2654880.4500000002</v>
          </cell>
          <cell r="AG75">
            <v>3117869.35</v>
          </cell>
          <cell r="AH75">
            <v>3258055.3333333335</v>
          </cell>
          <cell r="AI75">
            <v>3437331.3333333335</v>
          </cell>
          <cell r="AJ75">
            <v>3646931.3333333335</v>
          </cell>
          <cell r="AK75">
            <v>3848184.3333333335</v>
          </cell>
          <cell r="AL75">
            <v>4067907.3333333335</v>
          </cell>
          <cell r="AM75">
            <v>4274719.333333334</v>
          </cell>
          <cell r="AN75">
            <v>4490050.333333334</v>
          </cell>
          <cell r="AO75">
            <v>4723413.333333333</v>
          </cell>
          <cell r="AP75">
            <v>4962781.333333333</v>
          </cell>
          <cell r="AQ75">
            <v>5253809.333333333</v>
          </cell>
          <cell r="AR75">
            <v>5664022.333333333</v>
          </cell>
          <cell r="AS75">
            <v>6225004.333333333</v>
          </cell>
          <cell r="AT75">
            <v>10342318</v>
          </cell>
          <cell r="AU75">
            <v>12190811</v>
          </cell>
          <cell r="AV75">
            <v>14176245</v>
          </cell>
          <cell r="AW75">
            <v>17142836</v>
          </cell>
          <cell r="AX75">
            <v>53852210</v>
          </cell>
          <cell r="AY75">
            <v>8124853.96</v>
          </cell>
          <cell r="BC75">
            <v>3646931.3333333335</v>
          </cell>
          <cell r="BD75">
            <v>10342318</v>
          </cell>
          <cell r="BE75">
            <v>2352104.16</v>
          </cell>
          <cell r="BF75">
            <v>2654880.4500000002</v>
          </cell>
          <cell r="BG75">
            <v>3117869.35</v>
          </cell>
          <cell r="BH75">
            <v>3258055.3333333335</v>
          </cell>
          <cell r="BI75">
            <v>3437331.3333333335</v>
          </cell>
          <cell r="BJ75">
            <v>3646931.3333333335</v>
          </cell>
          <cell r="BK75">
            <v>3848184.3333333335</v>
          </cell>
          <cell r="BL75">
            <v>4067907.3333333335</v>
          </cell>
          <cell r="BM75">
            <v>4274719.333333334</v>
          </cell>
          <cell r="BN75">
            <v>4490050.333333334</v>
          </cell>
          <cell r="BO75">
            <v>4723413.333333333</v>
          </cell>
          <cell r="BP75">
            <v>4962781.333333333</v>
          </cell>
          <cell r="BQ75">
            <v>5253809.333333333</v>
          </cell>
          <cell r="BR75">
            <v>5664022.333333333</v>
          </cell>
          <cell r="BS75">
            <v>6225004.333333333</v>
          </cell>
          <cell r="BT75">
            <v>10342318</v>
          </cell>
          <cell r="BU75">
            <v>12190811</v>
          </cell>
          <cell r="BV75">
            <v>14176245</v>
          </cell>
          <cell r="BW75">
            <v>17142836</v>
          </cell>
          <cell r="BX75">
            <v>53852210</v>
          </cell>
        </row>
        <row r="76">
          <cell r="B76" t="str">
            <v>Interconnect &amp; Access - Affiliate Revenue</v>
          </cell>
          <cell r="C76">
            <v>-248087.77</v>
          </cell>
          <cell r="D76">
            <v>-248087.77</v>
          </cell>
          <cell r="E76" t="str">
            <v>00</v>
          </cell>
          <cell r="F76" t="str">
            <v>00</v>
          </cell>
          <cell r="G76" t="str">
            <v>00</v>
          </cell>
          <cell r="H76" t="str">
            <v>00</v>
          </cell>
          <cell r="I76" t="str">
            <v>00</v>
          </cell>
          <cell r="J76">
            <v>-248087.77</v>
          </cell>
          <cell r="K76" t="str">
            <v>00</v>
          </cell>
          <cell r="L76" t="str">
            <v>00</v>
          </cell>
          <cell r="M76" t="str">
            <v>00</v>
          </cell>
          <cell r="N76" t="str">
            <v>00</v>
          </cell>
          <cell r="O76" t="str">
            <v>00</v>
          </cell>
          <cell r="P76" t="str">
            <v>00</v>
          </cell>
          <cell r="Q76" t="str">
            <v>00</v>
          </cell>
          <cell r="R76" t="str">
            <v>00</v>
          </cell>
          <cell r="S76" t="str">
            <v>00</v>
          </cell>
          <cell r="T76">
            <v>-248087.77</v>
          </cell>
          <cell r="U76" t="str">
            <v>00</v>
          </cell>
          <cell r="V76" t="str">
            <v>00</v>
          </cell>
          <cell r="W76" t="str">
            <v>00</v>
          </cell>
          <cell r="X76">
            <v>-248087.77</v>
          </cell>
          <cell r="Y76" t="str">
            <v>00</v>
          </cell>
          <cell r="AC76">
            <v>-32991</v>
          </cell>
          <cell r="AD76">
            <v>-73312</v>
          </cell>
          <cell r="AE76" t="str">
            <v>00</v>
          </cell>
          <cell r="AF76" t="str">
            <v>00</v>
          </cell>
          <cell r="AG76" t="str">
            <v>00</v>
          </cell>
          <cell r="AH76">
            <v>-10996</v>
          </cell>
          <cell r="AI76">
            <v>-29325</v>
          </cell>
          <cell r="AJ76">
            <v>-32991</v>
          </cell>
          <cell r="AK76">
            <v>-33119</v>
          </cell>
          <cell r="AL76">
            <v>-34155</v>
          </cell>
          <cell r="AM76">
            <v>-36224</v>
          </cell>
          <cell r="AN76">
            <v>-206536</v>
          </cell>
          <cell r="AO76">
            <v>-212989</v>
          </cell>
          <cell r="AP76">
            <v>-225897</v>
          </cell>
          <cell r="AQ76">
            <v>-295615</v>
          </cell>
          <cell r="AR76">
            <v>-335031</v>
          </cell>
          <cell r="AS76">
            <v>-354738</v>
          </cell>
          <cell r="AT76">
            <v>-73312</v>
          </cell>
          <cell r="AU76">
            <v>-103498</v>
          </cell>
          <cell r="AV76">
            <v>-645422</v>
          </cell>
          <cell r="AW76">
            <v>-985384</v>
          </cell>
          <cell r="AX76">
            <v>-1807616</v>
          </cell>
          <cell r="AY76" t="str">
            <v>00</v>
          </cell>
          <cell r="BC76">
            <v>-32991</v>
          </cell>
          <cell r="BD76">
            <v>-73312</v>
          </cell>
          <cell r="BE76" t="str">
            <v>00</v>
          </cell>
          <cell r="BF76" t="str">
            <v>00</v>
          </cell>
          <cell r="BG76" t="str">
            <v>00</v>
          </cell>
          <cell r="BH76">
            <v>-10996</v>
          </cell>
          <cell r="BI76">
            <v>-29325</v>
          </cell>
          <cell r="BJ76">
            <v>-32991</v>
          </cell>
          <cell r="BK76">
            <v>-33119</v>
          </cell>
          <cell r="BL76">
            <v>-34155</v>
          </cell>
          <cell r="BM76">
            <v>-36224</v>
          </cell>
          <cell r="BN76">
            <v>-206536</v>
          </cell>
          <cell r="BO76">
            <v>-212989</v>
          </cell>
          <cell r="BP76">
            <v>-225897</v>
          </cell>
          <cell r="BQ76">
            <v>-295615</v>
          </cell>
          <cell r="BR76">
            <v>-335031</v>
          </cell>
          <cell r="BS76">
            <v>-354738</v>
          </cell>
          <cell r="BT76">
            <v>-73312</v>
          </cell>
          <cell r="BU76">
            <v>-103498</v>
          </cell>
          <cell r="BV76">
            <v>-645422</v>
          </cell>
          <cell r="BW76">
            <v>-985384</v>
          </cell>
          <cell r="BX76">
            <v>-1807616</v>
          </cell>
        </row>
        <row r="77">
          <cell r="B77" t="str">
            <v>Interconnect &amp; Access</v>
          </cell>
          <cell r="C77">
            <v>27020219.02</v>
          </cell>
          <cell r="D77">
            <v>65651625.75</v>
          </cell>
          <cell r="E77">
            <v>8088056.879999999</v>
          </cell>
          <cell r="F77">
            <v>13855477.649999999</v>
          </cell>
          <cell r="G77">
            <v>14742101.440000003</v>
          </cell>
          <cell r="H77">
            <v>18746101.450000003</v>
          </cell>
          <cell r="I77">
            <v>19885305.280000001</v>
          </cell>
          <cell r="J77">
            <v>27020219.02</v>
          </cell>
          <cell r="K77" t="str">
            <v>00</v>
          </cell>
          <cell r="L77" t="str">
            <v>00</v>
          </cell>
          <cell r="M77" t="str">
            <v>00</v>
          </cell>
          <cell r="N77" t="str">
            <v>00</v>
          </cell>
          <cell r="O77" t="str">
            <v>00</v>
          </cell>
          <cell r="P77" t="str">
            <v>00</v>
          </cell>
          <cell r="Q77" t="str">
            <v>00</v>
          </cell>
          <cell r="R77" t="str">
            <v>00</v>
          </cell>
          <cell r="S77" t="str">
            <v>00</v>
          </cell>
          <cell r="T77">
            <v>65651625.75</v>
          </cell>
          <cell r="U77" t="str">
            <v>00</v>
          </cell>
          <cell r="V77" t="str">
            <v>00</v>
          </cell>
          <cell r="W77" t="str">
            <v>00</v>
          </cell>
          <cell r="X77">
            <v>65651625.75</v>
          </cell>
          <cell r="Y77">
            <v>36685635.969999999</v>
          </cell>
          <cell r="AC77">
            <v>19593963.164403982</v>
          </cell>
          <cell r="AD77">
            <v>57265046.712675072</v>
          </cell>
          <cell r="AE77">
            <v>14351051.578154545</v>
          </cell>
          <cell r="AF77">
            <v>15781476.166987613</v>
          </cell>
          <cell r="AG77">
            <v>17746240.7058248</v>
          </cell>
          <cell r="AH77">
            <v>18599892.464754663</v>
          </cell>
          <cell r="AI77">
            <v>19071191.083516426</v>
          </cell>
          <cell r="AJ77">
            <v>19593963.164403982</v>
          </cell>
          <cell r="AK77">
            <v>21213041.108174149</v>
          </cell>
          <cell r="AL77">
            <v>21947747.04145902</v>
          </cell>
          <cell r="AM77">
            <v>22643084.075627893</v>
          </cell>
          <cell r="AN77">
            <v>24466760.225960597</v>
          </cell>
          <cell r="AO77">
            <v>25319608.540597826</v>
          </cell>
          <cell r="AP77">
            <v>26151734.911093295</v>
          </cell>
          <cell r="AQ77">
            <v>28838022.625717789</v>
          </cell>
          <cell r="AR77">
            <v>30121972.632137742</v>
          </cell>
          <cell r="AS77">
            <v>31818036.05915238</v>
          </cell>
          <cell r="AT77">
            <v>57265046.712675072</v>
          </cell>
          <cell r="AU77">
            <v>65803872.22526107</v>
          </cell>
          <cell r="AV77">
            <v>75938103.677651718</v>
          </cell>
          <cell r="AW77">
            <v>90778031.317007914</v>
          </cell>
          <cell r="AX77">
            <v>289785053.93259573</v>
          </cell>
          <cell r="AY77">
            <v>47878768.450966947</v>
          </cell>
          <cell r="BC77">
            <v>13975815.169077562</v>
          </cell>
          <cell r="BD77">
            <v>40845675.69377239</v>
          </cell>
          <cell r="BE77">
            <v>14351051.578154545</v>
          </cell>
          <cell r="BF77">
            <v>15781476.166987613</v>
          </cell>
          <cell r="BG77">
            <v>17746240.7058248</v>
          </cell>
          <cell r="BH77">
            <v>13266854.777033076</v>
          </cell>
          <cell r="BI77">
            <v>13603005.747661751</v>
          </cell>
          <cell r="BJ77">
            <v>13975815.169077562</v>
          </cell>
          <cell r="BK77">
            <v>15149190.202667162</v>
          </cell>
          <cell r="BL77">
            <v>15674009.595592834</v>
          </cell>
          <cell r="BM77">
            <v>16170627.454217672</v>
          </cell>
          <cell r="BN77">
            <v>17131927.590986509</v>
          </cell>
          <cell r="BO77">
            <v>17729217.771438006</v>
          </cell>
          <cell r="BP77">
            <v>18311763.556801014</v>
          </cell>
          <cell r="BQ77">
            <v>20644996.512237441</v>
          </cell>
          <cell r="BR77">
            <v>21564183.807682302</v>
          </cell>
          <cell r="BS77">
            <v>22778407.814604666</v>
          </cell>
          <cell r="BT77">
            <v>40845675.69377239</v>
          </cell>
          <cell r="BU77">
            <v>46993827.252477676</v>
          </cell>
          <cell r="BV77">
            <v>53172908.919225529</v>
          </cell>
          <cell r="BW77">
            <v>64987588.134524412</v>
          </cell>
          <cell r="BX77">
            <v>205999999.99999997</v>
          </cell>
        </row>
        <row r="78">
          <cell r="A78" t="str">
            <v>Sales and Marketing</v>
          </cell>
          <cell r="B78" t="str">
            <v>Non Employee Related Expenses</v>
          </cell>
          <cell r="C78">
            <v>65124425.289999999</v>
          </cell>
          <cell r="D78">
            <v>204151978.11000001</v>
          </cell>
          <cell r="E78">
            <v>55555410.810000002</v>
          </cell>
          <cell r="F78">
            <v>75488420.290000007</v>
          </cell>
          <cell r="G78">
            <v>136216384.09999999</v>
          </cell>
          <cell r="H78">
            <v>67712742.270000011</v>
          </cell>
          <cell r="I78">
            <v>71314810.549999997</v>
          </cell>
          <cell r="J78">
            <v>65124425.289999999</v>
          </cell>
          <cell r="K78" t="str">
            <v>00</v>
          </cell>
          <cell r="L78" t="str">
            <v>00</v>
          </cell>
          <cell r="M78" t="str">
            <v>00</v>
          </cell>
          <cell r="N78" t="str">
            <v>00</v>
          </cell>
          <cell r="O78" t="str">
            <v>00</v>
          </cell>
          <cell r="P78" t="str">
            <v>00</v>
          </cell>
          <cell r="Q78" t="str">
            <v>00</v>
          </cell>
          <cell r="R78" t="str">
            <v>00</v>
          </cell>
          <cell r="S78" t="str">
            <v>00</v>
          </cell>
          <cell r="T78">
            <v>204151978.11000001</v>
          </cell>
          <cell r="U78" t="str">
            <v>00</v>
          </cell>
          <cell r="V78" t="str">
            <v>00</v>
          </cell>
          <cell r="W78" t="str">
            <v>00</v>
          </cell>
          <cell r="X78">
            <v>204151978.11000001</v>
          </cell>
          <cell r="Y78">
            <v>267260215.20000002</v>
          </cell>
          <cell r="AC78">
            <v>44317626.388748936</v>
          </cell>
          <cell r="AD78">
            <v>151786708.04178187</v>
          </cell>
          <cell r="AE78">
            <v>58676946.067558154</v>
          </cell>
          <cell r="AF78">
            <v>70044675.841534942</v>
          </cell>
          <cell r="AG78">
            <v>64782030.853058867</v>
          </cell>
          <cell r="AH78">
            <v>52280444.172946133</v>
          </cell>
          <cell r="AI78">
            <v>55188637.480086811</v>
          </cell>
          <cell r="AJ78">
            <v>44317626.388748936</v>
          </cell>
          <cell r="AK78">
            <v>59150066.085651949</v>
          </cell>
          <cell r="AL78">
            <v>61667312.899867654</v>
          </cell>
          <cell r="AM78">
            <v>57180076.714228414</v>
          </cell>
          <cell r="AN78">
            <v>57099188.915152341</v>
          </cell>
          <cell r="AO78">
            <v>57732932.989206493</v>
          </cell>
          <cell r="AP78">
            <v>52884696.948065072</v>
          </cell>
          <cell r="AQ78">
            <v>74645929.870182738</v>
          </cell>
          <cell r="AR78">
            <v>76891262.076021329</v>
          </cell>
          <cell r="AS78">
            <v>78131067.391522944</v>
          </cell>
          <cell r="AT78">
            <v>151786708.04178187</v>
          </cell>
          <cell r="AU78">
            <v>177997455.69974801</v>
          </cell>
          <cell r="AV78">
            <v>167716818.85242388</v>
          </cell>
          <cell r="AW78">
            <v>229668259.33772704</v>
          </cell>
          <cell r="AX78">
            <v>727169241.9316808</v>
          </cell>
          <cell r="AY78">
            <v>193503652.76215199</v>
          </cell>
          <cell r="BC78">
            <v>35298198.999015495</v>
          </cell>
          <cell r="BD78">
            <v>122946950.68277813</v>
          </cell>
          <cell r="BE78">
            <v>58676946.067558154</v>
          </cell>
          <cell r="BF78">
            <v>70044675.841534942</v>
          </cell>
          <cell r="BG78">
            <v>64782030.853058867</v>
          </cell>
          <cell r="BH78">
            <v>42540256.553160183</v>
          </cell>
          <cell r="BI78">
            <v>45108495.130602464</v>
          </cell>
          <cell r="BJ78">
            <v>35298198.999015495</v>
          </cell>
          <cell r="BK78">
            <v>42786449.18645329</v>
          </cell>
          <cell r="BL78">
            <v>44987055.930865169</v>
          </cell>
          <cell r="BM78">
            <v>41123896.036394782</v>
          </cell>
          <cell r="BN78">
            <v>62116751.838423207</v>
          </cell>
          <cell r="BO78">
            <v>62801240.19845365</v>
          </cell>
          <cell r="BP78">
            <v>57676865.969088703</v>
          </cell>
          <cell r="BQ78">
            <v>97339803.168893337</v>
          </cell>
          <cell r="BR78">
            <v>100351760.29810008</v>
          </cell>
          <cell r="BS78">
            <v>102142893.05812232</v>
          </cell>
          <cell r="BT78">
            <v>122946950.68277813</v>
          </cell>
          <cell r="BU78">
            <v>128897401.15371323</v>
          </cell>
          <cell r="BV78">
            <v>182594858.00596553</v>
          </cell>
          <cell r="BW78">
            <v>299834456.52511579</v>
          </cell>
          <cell r="BX78">
            <v>734273666.36757267</v>
          </cell>
        </row>
        <row r="79">
          <cell r="B79" t="str">
            <v>Employee Related Expenses</v>
          </cell>
          <cell r="C79">
            <v>25022887.190000005</v>
          </cell>
          <cell r="D79">
            <v>66040952.640000001</v>
          </cell>
          <cell r="E79">
            <v>20884802.789999999</v>
          </cell>
          <cell r="F79">
            <v>21845310.169999998</v>
          </cell>
          <cell r="G79">
            <v>29199142.539999999</v>
          </cell>
          <cell r="H79">
            <v>18808397.609999999</v>
          </cell>
          <cell r="I79">
            <v>22209667.839999996</v>
          </cell>
          <cell r="J79">
            <v>25022887.190000005</v>
          </cell>
          <cell r="K79" t="str">
            <v>00</v>
          </cell>
          <cell r="L79" t="str">
            <v>00</v>
          </cell>
          <cell r="M79" t="str">
            <v>00</v>
          </cell>
          <cell r="N79" t="str">
            <v>00</v>
          </cell>
          <cell r="O79" t="str">
            <v>00</v>
          </cell>
          <cell r="P79" t="str">
            <v>00</v>
          </cell>
          <cell r="Q79" t="str">
            <v>00</v>
          </cell>
          <cell r="R79" t="str">
            <v>00</v>
          </cell>
          <cell r="S79" t="str">
            <v>00</v>
          </cell>
          <cell r="T79">
            <v>66040952.640000001</v>
          </cell>
          <cell r="U79" t="str">
            <v>00</v>
          </cell>
          <cell r="V79" t="str">
            <v>00</v>
          </cell>
          <cell r="W79" t="str">
            <v>00</v>
          </cell>
          <cell r="X79">
            <v>66040952.640000001</v>
          </cell>
          <cell r="Y79">
            <v>71929255.500000015</v>
          </cell>
          <cell r="AC79">
            <v>24909805.887531664</v>
          </cell>
          <cell r="AD79">
            <v>69124678.276768625</v>
          </cell>
          <cell r="AE79">
            <v>22924028.996603832</v>
          </cell>
          <cell r="AF79">
            <v>22977194.743638523</v>
          </cell>
          <cell r="AG79">
            <v>24866538.166495167</v>
          </cell>
          <cell r="AH79">
            <v>22249430.655939795</v>
          </cell>
          <cell r="AI79">
            <v>21965441.733297188</v>
          </cell>
          <cell r="AJ79">
            <v>24909805.887531664</v>
          </cell>
          <cell r="AK79">
            <v>24907264.650732968</v>
          </cell>
          <cell r="AL79">
            <v>23995649.052005608</v>
          </cell>
          <cell r="AM79">
            <v>25364639.964254741</v>
          </cell>
          <cell r="AN79">
            <v>25585716.561959717</v>
          </cell>
          <cell r="AO79">
            <v>25794451.520750113</v>
          </cell>
          <cell r="AP79">
            <v>26202513.898276322</v>
          </cell>
          <cell r="AQ79">
            <v>25170753.973899428</v>
          </cell>
          <cell r="AR79">
            <v>26331757.922878869</v>
          </cell>
          <cell r="AS79">
            <v>27547806.230079249</v>
          </cell>
          <cell r="AT79">
            <v>69124678.276768625</v>
          </cell>
          <cell r="AU79">
            <v>74267553.666993305</v>
          </cell>
          <cell r="AV79">
            <v>77582681.980986133</v>
          </cell>
          <cell r="AW79">
            <v>79050318.126857549</v>
          </cell>
          <cell r="AX79">
            <v>300025232.05160564</v>
          </cell>
          <cell r="AY79">
            <v>70767761.906737521</v>
          </cell>
          <cell r="BC79">
            <v>24909805.887531664</v>
          </cell>
          <cell r="BD79">
            <v>69124678.276768625</v>
          </cell>
          <cell r="BE79">
            <v>22924028.996603832</v>
          </cell>
          <cell r="BF79">
            <v>22977194.743638523</v>
          </cell>
          <cell r="BG79">
            <v>24866538.166495167</v>
          </cell>
          <cell r="BH79">
            <v>22249430.655939795</v>
          </cell>
          <cell r="BI79">
            <v>21965441.733297188</v>
          </cell>
          <cell r="BJ79">
            <v>24909805.887531664</v>
          </cell>
          <cell r="BK79">
            <v>24907264.650732968</v>
          </cell>
          <cell r="BL79">
            <v>23995649.052005608</v>
          </cell>
          <cell r="BM79">
            <v>25364639.964254741</v>
          </cell>
          <cell r="BN79">
            <v>25585716.561959717</v>
          </cell>
          <cell r="BO79">
            <v>25794451.520750113</v>
          </cell>
          <cell r="BP79">
            <v>26202513.898276322</v>
          </cell>
          <cell r="BQ79">
            <v>25170753.973899428</v>
          </cell>
          <cell r="BR79">
            <v>26331757.922878869</v>
          </cell>
          <cell r="BS79">
            <v>27547806.230079249</v>
          </cell>
          <cell r="BT79">
            <v>69124678.276768625</v>
          </cell>
          <cell r="BU79">
            <v>74267553.666993305</v>
          </cell>
          <cell r="BV79">
            <v>77582681.980986133</v>
          </cell>
          <cell r="BW79">
            <v>79050318.126857549</v>
          </cell>
          <cell r="BX79">
            <v>300025232.05160564</v>
          </cell>
        </row>
        <row r="80">
          <cell r="A80" t="str">
            <v>Operations</v>
          </cell>
          <cell r="B80" t="str">
            <v>Non Employee Related Expenses</v>
          </cell>
          <cell r="C80">
            <v>72328338.550000012</v>
          </cell>
          <cell r="D80">
            <v>196860097.79999998</v>
          </cell>
          <cell r="E80">
            <v>61509301.879999995</v>
          </cell>
          <cell r="F80">
            <v>72675651.230000004</v>
          </cell>
          <cell r="G80">
            <v>79880183.74000001</v>
          </cell>
          <cell r="H80">
            <v>60047477.560000002</v>
          </cell>
          <cell r="I80">
            <v>64484281.68999999</v>
          </cell>
          <cell r="J80">
            <v>72328338.550000012</v>
          </cell>
          <cell r="K80" t="str">
            <v>00</v>
          </cell>
          <cell r="L80" t="str">
            <v>00</v>
          </cell>
          <cell r="M80" t="str">
            <v>00</v>
          </cell>
          <cell r="N80" t="str">
            <v>00</v>
          </cell>
          <cell r="O80" t="str">
            <v>00</v>
          </cell>
          <cell r="P80" t="str">
            <v>00</v>
          </cell>
          <cell r="Q80" t="str">
            <v>00</v>
          </cell>
          <cell r="R80" t="str">
            <v>00</v>
          </cell>
          <cell r="S80" t="str">
            <v>00</v>
          </cell>
          <cell r="T80">
            <v>196860097.79999998</v>
          </cell>
          <cell r="U80" t="str">
            <v>00</v>
          </cell>
          <cell r="V80" t="str">
            <v>00</v>
          </cell>
          <cell r="W80" t="str">
            <v>00</v>
          </cell>
          <cell r="X80">
            <v>196860097.79999998</v>
          </cell>
          <cell r="Y80">
            <v>214065136.84999999</v>
          </cell>
          <cell r="AC80">
            <v>58469062.179414302</v>
          </cell>
          <cell r="AD80">
            <v>175062556.85732973</v>
          </cell>
          <cell r="AE80">
            <v>52536636.946459636</v>
          </cell>
          <cell r="AF80">
            <v>52123289.461459637</v>
          </cell>
          <cell r="AG80">
            <v>55601018.696459636</v>
          </cell>
          <cell r="AH80">
            <v>57909727.118091293</v>
          </cell>
          <cell r="AI80">
            <v>58683767.559824117</v>
          </cell>
          <cell r="AJ80">
            <v>58469062.179414302</v>
          </cell>
          <cell r="AK80">
            <v>56331835.275003225</v>
          </cell>
          <cell r="AL80">
            <v>55725796.497067258</v>
          </cell>
          <cell r="AM80">
            <v>57433367.558394499</v>
          </cell>
          <cell r="AN80">
            <v>58506613.617480032</v>
          </cell>
          <cell r="AO80">
            <v>55038878.924057685</v>
          </cell>
          <cell r="AP80">
            <v>56834363.087430932</v>
          </cell>
          <cell r="AQ80">
            <v>57305444.727549218</v>
          </cell>
          <cell r="AR80">
            <v>57991706.89905902</v>
          </cell>
          <cell r="AS80">
            <v>60006015.368295379</v>
          </cell>
          <cell r="AT80">
            <v>175062556.85732973</v>
          </cell>
          <cell r="AU80">
            <v>169490999.33046499</v>
          </cell>
          <cell r="AV80">
            <v>170379855.62896863</v>
          </cell>
          <cell r="AW80">
            <v>175303166.99490362</v>
          </cell>
          <cell r="AX80">
            <v>690236578.81166708</v>
          </cell>
          <cell r="AY80">
            <v>160260945.10437891</v>
          </cell>
          <cell r="BC80">
            <v>51547313.291976392</v>
          </cell>
          <cell r="BD80">
            <v>155187905.42805362</v>
          </cell>
          <cell r="BE80">
            <v>52536636.946459636</v>
          </cell>
          <cell r="BF80">
            <v>52123289.461459637</v>
          </cell>
          <cell r="BG80">
            <v>55601018.696459636</v>
          </cell>
          <cell r="BH80">
            <v>51470954.398924746</v>
          </cell>
          <cell r="BI80">
            <v>52169637.737152465</v>
          </cell>
          <cell r="BJ80">
            <v>51547313.291976392</v>
          </cell>
          <cell r="BK80">
            <v>52645944.375464156</v>
          </cell>
          <cell r="BL80">
            <v>52090035.427812785</v>
          </cell>
          <cell r="BM80">
            <v>53620572.231848396</v>
          </cell>
          <cell r="BN80">
            <v>60731108.857336707</v>
          </cell>
          <cell r="BO80">
            <v>57204577.300785027</v>
          </cell>
          <cell r="BP80">
            <v>59060387.000379764</v>
          </cell>
          <cell r="BQ80">
            <v>69653496.041781723</v>
          </cell>
          <cell r="BR80">
            <v>70704529.569485158</v>
          </cell>
          <cell r="BS80">
            <v>73401330.270134389</v>
          </cell>
          <cell r="BT80">
            <v>155187905.42805362</v>
          </cell>
          <cell r="BU80">
            <v>158356552.03512534</v>
          </cell>
          <cell r="BV80">
            <v>176996073.15850148</v>
          </cell>
          <cell r="BW80">
            <v>213759355.88140127</v>
          </cell>
          <cell r="BX80">
            <v>704299886.5030818</v>
          </cell>
        </row>
        <row r="81">
          <cell r="B81" t="str">
            <v>Employee Related Expenses</v>
          </cell>
          <cell r="C81">
            <v>42658679.18</v>
          </cell>
          <cell r="D81">
            <v>107971669.89</v>
          </cell>
          <cell r="E81">
            <v>31416120.569999997</v>
          </cell>
          <cell r="F81">
            <v>32714176.890000001</v>
          </cell>
          <cell r="G81">
            <v>37978220.760000005</v>
          </cell>
          <cell r="H81">
            <v>32826726.490000002</v>
          </cell>
          <cell r="I81">
            <v>32486264.219999999</v>
          </cell>
          <cell r="J81">
            <v>42658679.18</v>
          </cell>
          <cell r="K81" t="str">
            <v>00</v>
          </cell>
          <cell r="L81" t="str">
            <v>00</v>
          </cell>
          <cell r="M81" t="str">
            <v>00</v>
          </cell>
          <cell r="N81" t="str">
            <v>00</v>
          </cell>
          <cell r="O81" t="str">
            <v>00</v>
          </cell>
          <cell r="P81" t="str">
            <v>00</v>
          </cell>
          <cell r="Q81" t="str">
            <v>00</v>
          </cell>
          <cell r="R81" t="str">
            <v>00</v>
          </cell>
          <cell r="S81" t="str">
            <v>00</v>
          </cell>
          <cell r="T81">
            <v>107971669.89</v>
          </cell>
          <cell r="U81" t="str">
            <v>00</v>
          </cell>
          <cell r="V81" t="str">
            <v>00</v>
          </cell>
          <cell r="W81" t="str">
            <v>00</v>
          </cell>
          <cell r="X81">
            <v>107971669.89</v>
          </cell>
          <cell r="Y81">
            <v>102108518.21999998</v>
          </cell>
          <cell r="AC81">
            <v>39534363.201946087</v>
          </cell>
          <cell r="AD81">
            <v>106527085.36445202</v>
          </cell>
          <cell r="AE81">
            <v>35083372.764938563</v>
          </cell>
          <cell r="AF81">
            <v>34197350.253317013</v>
          </cell>
          <cell r="AG81">
            <v>36943429.836560123</v>
          </cell>
          <cell r="AH81">
            <v>33367847.877574295</v>
          </cell>
          <cell r="AI81">
            <v>33624874.284931622</v>
          </cell>
          <cell r="AJ81">
            <v>39534363.201946087</v>
          </cell>
          <cell r="AK81">
            <v>40880858.738032646</v>
          </cell>
          <cell r="AL81">
            <v>40159213.705355592</v>
          </cell>
          <cell r="AM81">
            <v>43102416.642583966</v>
          </cell>
          <cell r="AN81">
            <v>42893911.17262283</v>
          </cell>
          <cell r="AO81">
            <v>43642419.897014558</v>
          </cell>
          <cell r="AP81">
            <v>44560183.540598847</v>
          </cell>
          <cell r="AQ81">
            <v>43546149.036479741</v>
          </cell>
          <cell r="AR81">
            <v>45800721.002593376</v>
          </cell>
          <cell r="AS81">
            <v>49358804.736497588</v>
          </cell>
          <cell r="AT81">
            <v>106527085.36445202</v>
          </cell>
          <cell r="AU81">
            <v>124142489.08597219</v>
          </cell>
          <cell r="AV81">
            <v>131096514.61023623</v>
          </cell>
          <cell r="AW81">
            <v>138705674.77557069</v>
          </cell>
          <cell r="AX81">
            <v>500471763.83623105</v>
          </cell>
          <cell r="AY81">
            <v>106224152.85481569</v>
          </cell>
          <cell r="BC81">
            <v>39534363.201946087</v>
          </cell>
          <cell r="BD81">
            <v>106527085.36445202</v>
          </cell>
          <cell r="BE81">
            <v>35083372.764938563</v>
          </cell>
          <cell r="BF81">
            <v>34197350.253317013</v>
          </cell>
          <cell r="BG81">
            <v>36943429.836560123</v>
          </cell>
          <cell r="BH81">
            <v>33367847.877574295</v>
          </cell>
          <cell r="BI81">
            <v>33624874.284931622</v>
          </cell>
          <cell r="BJ81">
            <v>39534363.201946087</v>
          </cell>
          <cell r="BK81">
            <v>40880858.738032646</v>
          </cell>
          <cell r="BL81">
            <v>40159213.705355592</v>
          </cell>
          <cell r="BM81">
            <v>43102416.642583966</v>
          </cell>
          <cell r="BN81">
            <v>42893911.17262283</v>
          </cell>
          <cell r="BO81">
            <v>43642419.897014558</v>
          </cell>
          <cell r="BP81">
            <v>44560183.540598847</v>
          </cell>
          <cell r="BQ81">
            <v>43546149.036479741</v>
          </cell>
          <cell r="BR81">
            <v>45800721.002593376</v>
          </cell>
          <cell r="BS81">
            <v>49358804.736497588</v>
          </cell>
          <cell r="BT81">
            <v>106527085.36445202</v>
          </cell>
          <cell r="BU81">
            <v>124142489.08597219</v>
          </cell>
          <cell r="BV81">
            <v>131096514.61023623</v>
          </cell>
          <cell r="BW81">
            <v>138705674.77557069</v>
          </cell>
          <cell r="BX81">
            <v>500471763.83623105</v>
          </cell>
        </row>
        <row r="82">
          <cell r="A82" t="str">
            <v>General &amp; Admin</v>
          </cell>
          <cell r="B82" t="str">
            <v>Non Employee Related Expenses</v>
          </cell>
          <cell r="C82">
            <v>4724571.71</v>
          </cell>
          <cell r="D82">
            <v>10979805.610000001</v>
          </cell>
          <cell r="E82">
            <v>4047812.05</v>
          </cell>
          <cell r="F82">
            <v>11701495.68</v>
          </cell>
          <cell r="G82">
            <v>12015342.620000001</v>
          </cell>
          <cell r="H82">
            <v>1890145.72</v>
          </cell>
          <cell r="I82">
            <v>4365088.18</v>
          </cell>
          <cell r="J82">
            <v>4724571.71</v>
          </cell>
          <cell r="K82" t="str">
            <v>00</v>
          </cell>
          <cell r="L82" t="str">
            <v>00</v>
          </cell>
          <cell r="M82" t="str">
            <v>00</v>
          </cell>
          <cell r="N82" t="str">
            <v>00</v>
          </cell>
          <cell r="O82" t="str">
            <v>00</v>
          </cell>
          <cell r="P82" t="str">
            <v>00</v>
          </cell>
          <cell r="Q82" t="str">
            <v>00</v>
          </cell>
          <cell r="R82" t="str">
            <v>00</v>
          </cell>
          <cell r="S82" t="str">
            <v>00</v>
          </cell>
          <cell r="T82">
            <v>10979805.610000001</v>
          </cell>
          <cell r="U82" t="str">
            <v>00</v>
          </cell>
          <cell r="V82" t="str">
            <v>00</v>
          </cell>
          <cell r="W82" t="str">
            <v>00</v>
          </cell>
          <cell r="X82">
            <v>10979805.610000001</v>
          </cell>
          <cell r="Y82">
            <v>27764650.350000001</v>
          </cell>
          <cell r="AC82">
            <v>4514996.309512075</v>
          </cell>
          <cell r="AD82">
            <v>14589235.261231268</v>
          </cell>
          <cell r="AE82">
            <v>6983016.2936123349</v>
          </cell>
          <cell r="AF82">
            <v>7194386.6263264809</v>
          </cell>
          <cell r="AG82">
            <v>8253575.4356832271</v>
          </cell>
          <cell r="AH82">
            <v>5472794.2441381458</v>
          </cell>
          <cell r="AI82">
            <v>4601444.707581046</v>
          </cell>
          <cell r="AJ82">
            <v>4514996.309512075</v>
          </cell>
          <cell r="AK82">
            <v>4719111.8766021049</v>
          </cell>
          <cell r="AL82">
            <v>4428598.3204167793</v>
          </cell>
          <cell r="AM82">
            <v>4451588.0615721941</v>
          </cell>
          <cell r="AN82">
            <v>4165465.172461886</v>
          </cell>
          <cell r="AO82">
            <v>4223759.0671622464</v>
          </cell>
          <cell r="AP82">
            <v>4153057.3160001775</v>
          </cell>
          <cell r="AQ82">
            <v>3748530.9251847784</v>
          </cell>
          <cell r="AR82">
            <v>3368434.0981409247</v>
          </cell>
          <cell r="AS82">
            <v>3495648.5932628373</v>
          </cell>
          <cell r="AT82">
            <v>14589235.261231268</v>
          </cell>
          <cell r="AU82">
            <v>13599298.25859108</v>
          </cell>
          <cell r="AV82">
            <v>12542281.55562431</v>
          </cell>
          <cell r="AW82">
            <v>10612613.616588542</v>
          </cell>
          <cell r="AX82">
            <v>51343428.692035198</v>
          </cell>
          <cell r="AY82">
            <v>22430978.355622046</v>
          </cell>
          <cell r="BC82">
            <v>4514996.309512075</v>
          </cell>
          <cell r="BD82">
            <v>14589235.261231268</v>
          </cell>
          <cell r="BE82">
            <v>6983016.2936123349</v>
          </cell>
          <cell r="BF82">
            <v>7194386.6263264809</v>
          </cell>
          <cell r="BG82">
            <v>8253575.4356832271</v>
          </cell>
          <cell r="BH82">
            <v>5472794.2441381458</v>
          </cell>
          <cell r="BI82">
            <v>4601444.707581046</v>
          </cell>
          <cell r="BJ82">
            <v>4514996.309512075</v>
          </cell>
          <cell r="BK82">
            <v>4719111.8766021049</v>
          </cell>
          <cell r="BL82">
            <v>4428598.3204167793</v>
          </cell>
          <cell r="BM82">
            <v>4451588.0615721941</v>
          </cell>
          <cell r="BN82">
            <v>4165465.172461886</v>
          </cell>
          <cell r="BO82">
            <v>4223759.0671622464</v>
          </cell>
          <cell r="BP82">
            <v>4153057.3160001775</v>
          </cell>
          <cell r="BQ82">
            <v>3748530.9251847784</v>
          </cell>
          <cell r="BR82">
            <v>3368434.0981409247</v>
          </cell>
          <cell r="BS82">
            <v>3495648.5932628373</v>
          </cell>
          <cell r="BT82">
            <v>14589235.261231268</v>
          </cell>
          <cell r="BU82">
            <v>13599298.25859108</v>
          </cell>
          <cell r="BV82">
            <v>12542281.55562431</v>
          </cell>
          <cell r="BW82">
            <v>10612613.616588542</v>
          </cell>
          <cell r="BX82">
            <v>51343428.692035198</v>
          </cell>
        </row>
        <row r="83">
          <cell r="B83" t="str">
            <v>Employee Related Expenses</v>
          </cell>
          <cell r="C83">
            <v>7379021.2199999988</v>
          </cell>
          <cell r="D83">
            <v>19303081.560000002</v>
          </cell>
          <cell r="E83">
            <v>7708733.0599999987</v>
          </cell>
          <cell r="F83">
            <v>8069137.25</v>
          </cell>
          <cell r="G83">
            <v>8993411.9299999997</v>
          </cell>
          <cell r="H83">
            <v>5512340.1600000011</v>
          </cell>
          <cell r="I83">
            <v>6411720.1799999997</v>
          </cell>
          <cell r="J83">
            <v>7379021.2199999988</v>
          </cell>
          <cell r="K83" t="str">
            <v>00</v>
          </cell>
          <cell r="L83" t="str">
            <v>00</v>
          </cell>
          <cell r="M83" t="str">
            <v>00</v>
          </cell>
          <cell r="N83" t="str">
            <v>00</v>
          </cell>
          <cell r="O83" t="str">
            <v>00</v>
          </cell>
          <cell r="P83" t="str">
            <v>00</v>
          </cell>
          <cell r="Q83" t="str">
            <v>00</v>
          </cell>
          <cell r="R83" t="str">
            <v>00</v>
          </cell>
          <cell r="S83" t="str">
            <v>00</v>
          </cell>
          <cell r="T83">
            <v>19303081.560000002</v>
          </cell>
          <cell r="U83" t="str">
            <v>00</v>
          </cell>
          <cell r="V83" t="str">
            <v>00</v>
          </cell>
          <cell r="W83" t="str">
            <v>00</v>
          </cell>
          <cell r="X83">
            <v>19303081.560000002</v>
          </cell>
          <cell r="Y83">
            <v>24771282.239999998</v>
          </cell>
          <cell r="AC83">
            <v>9739724.7295281701</v>
          </cell>
          <cell r="AD83">
            <v>26864284.918792535</v>
          </cell>
          <cell r="AE83">
            <v>9132860.5500000007</v>
          </cell>
          <cell r="AF83">
            <v>8761595.75</v>
          </cell>
          <cell r="AG83">
            <v>9550312.5</v>
          </cell>
          <cell r="AH83">
            <v>8530456.1477634497</v>
          </cell>
          <cell r="AI83">
            <v>8594104.041500913</v>
          </cell>
          <cell r="AJ83">
            <v>9739724.7295281701</v>
          </cell>
          <cell r="AK83">
            <v>10018724.120653436</v>
          </cell>
          <cell r="AL83">
            <v>9797915.2861933764</v>
          </cell>
          <cell r="AM83">
            <v>10152013.034310251</v>
          </cell>
          <cell r="AN83">
            <v>10414916.418500727</v>
          </cell>
          <cell r="AO83">
            <v>10483270.616718022</v>
          </cell>
          <cell r="AP83">
            <v>10435533.164563671</v>
          </cell>
          <cell r="AQ83">
            <v>10098478.860910123</v>
          </cell>
          <cell r="AR83">
            <v>10410695.399542324</v>
          </cell>
          <cell r="AS83">
            <v>10986521.584044257</v>
          </cell>
          <cell r="AT83">
            <v>26864284.918792535</v>
          </cell>
          <cell r="AU83">
            <v>29968652.441157062</v>
          </cell>
          <cell r="AV83">
            <v>31333720.199782424</v>
          </cell>
          <cell r="AW83">
            <v>31495695.844496708</v>
          </cell>
          <cell r="AX83">
            <v>119662353.40422873</v>
          </cell>
          <cell r="AY83">
            <v>27444768.800000001</v>
          </cell>
          <cell r="BC83">
            <v>9739724.7295281701</v>
          </cell>
          <cell r="BD83">
            <v>26864284.918792535</v>
          </cell>
          <cell r="BE83">
            <v>9132860.5500000007</v>
          </cell>
          <cell r="BF83">
            <v>8761595.75</v>
          </cell>
          <cell r="BG83">
            <v>9550312.5</v>
          </cell>
          <cell r="BH83">
            <v>8530456.1477634497</v>
          </cell>
          <cell r="BI83">
            <v>8594104.041500913</v>
          </cell>
          <cell r="BJ83">
            <v>9739724.7295281701</v>
          </cell>
          <cell r="BK83">
            <v>10018724.120653436</v>
          </cell>
          <cell r="BL83">
            <v>9797915.2861933764</v>
          </cell>
          <cell r="BM83">
            <v>10152013.034310251</v>
          </cell>
          <cell r="BN83">
            <v>10414916.418500727</v>
          </cell>
          <cell r="BO83">
            <v>10483270.616718022</v>
          </cell>
          <cell r="BP83">
            <v>10435533.164563671</v>
          </cell>
          <cell r="BQ83">
            <v>10098478.860910123</v>
          </cell>
          <cell r="BR83">
            <v>10410695.399542324</v>
          </cell>
          <cell r="BS83">
            <v>10986521.584044257</v>
          </cell>
          <cell r="BT83">
            <v>26864284.918792535</v>
          </cell>
          <cell r="BU83">
            <v>29968652.441157062</v>
          </cell>
          <cell r="BV83">
            <v>31333720.199782424</v>
          </cell>
          <cell r="BW83">
            <v>31495695.844496708</v>
          </cell>
          <cell r="BX83">
            <v>119662353.40422873</v>
          </cell>
        </row>
        <row r="84">
          <cell r="A84" t="str">
            <v>Total Company</v>
          </cell>
          <cell r="B84" t="str">
            <v>Current Year Earnings</v>
          </cell>
          <cell r="C84">
            <v>-339480364.46000004</v>
          </cell>
          <cell r="D84">
            <v>-809188322.88</v>
          </cell>
          <cell r="E84">
            <v>-240756210.52000004</v>
          </cell>
          <cell r="F84">
            <v>-300315596.94</v>
          </cell>
          <cell r="G84">
            <v>-324314222.12</v>
          </cell>
          <cell r="H84">
            <v>-230454811.67999995</v>
          </cell>
          <cell r="I84">
            <v>-239253146.74000004</v>
          </cell>
          <cell r="J84">
            <v>-339480364.46000004</v>
          </cell>
          <cell r="K84" t="str">
            <v>00</v>
          </cell>
          <cell r="L84" t="str">
            <v>00</v>
          </cell>
          <cell r="M84" t="str">
            <v>00</v>
          </cell>
          <cell r="N84" t="str">
            <v>00</v>
          </cell>
          <cell r="O84" t="str">
            <v>00</v>
          </cell>
          <cell r="P84" t="str">
            <v>00</v>
          </cell>
          <cell r="Q84" t="str">
            <v>00</v>
          </cell>
          <cell r="R84" t="str">
            <v>00</v>
          </cell>
          <cell r="S84" t="str">
            <v>00</v>
          </cell>
          <cell r="T84">
            <v>-809188322.88</v>
          </cell>
          <cell r="U84" t="str">
            <v>00</v>
          </cell>
          <cell r="V84" t="str">
            <v>00</v>
          </cell>
          <cell r="W84" t="str">
            <v>00</v>
          </cell>
          <cell r="X84">
            <v>-809188322.88</v>
          </cell>
          <cell r="Y84">
            <v>-865386029.57999992</v>
          </cell>
          <cell r="AC84">
            <v>-167529947.63146782</v>
          </cell>
          <cell r="AD84">
            <v>-470583759.94430619</v>
          </cell>
          <cell r="AE84">
            <v>-235544336.86067405</v>
          </cell>
          <cell r="AF84">
            <v>-262489110.35829231</v>
          </cell>
          <cell r="AG84">
            <v>-255392413.59460974</v>
          </cell>
          <cell r="AH84">
            <v>-156214095.81201988</v>
          </cell>
          <cell r="AI84">
            <v>-146839716.50081852</v>
          </cell>
          <cell r="AJ84">
            <v>-167529947.63146782</v>
          </cell>
          <cell r="AK84">
            <v>-176576102.20928675</v>
          </cell>
          <cell r="AL84">
            <v>-171883311.86972362</v>
          </cell>
          <cell r="AM84">
            <v>-170406309.29768458</v>
          </cell>
          <cell r="AN84">
            <v>-162623697.62393534</v>
          </cell>
          <cell r="AO84">
            <v>-153266644.75885144</v>
          </cell>
          <cell r="AP84">
            <v>-158488109.88396844</v>
          </cell>
          <cell r="AQ84">
            <v>-179376138.16984594</v>
          </cell>
          <cell r="AR84">
            <v>-187283148.10345149</v>
          </cell>
          <cell r="AS84">
            <v>-197051029.40280408</v>
          </cell>
          <cell r="AT84">
            <v>-470583759.94430619</v>
          </cell>
          <cell r="AU84">
            <v>-518865723.37669492</v>
          </cell>
          <cell r="AV84">
            <v>-474378452.26675534</v>
          </cell>
          <cell r="AW84">
            <v>-563710315.67610168</v>
          </cell>
          <cell r="AX84">
            <v>-2027538251.2638581</v>
          </cell>
          <cell r="AY84">
            <v>-753425860.81357622</v>
          </cell>
          <cell r="BC84">
            <v>-156369543.6946744</v>
          </cell>
          <cell r="BD84">
            <v>-441767071.02704132</v>
          </cell>
          <cell r="BE84">
            <v>-235544336.86067405</v>
          </cell>
          <cell r="BF84">
            <v>-262489110.35829231</v>
          </cell>
          <cell r="BG84">
            <v>-255392413.59460974</v>
          </cell>
          <cell r="BH84">
            <v>-143455486.32572535</v>
          </cell>
          <cell r="BI84">
            <v>-141942041.00664163</v>
          </cell>
          <cell r="BJ84">
            <v>-156369543.6946744</v>
          </cell>
          <cell r="BK84">
            <v>-152505221.65017647</v>
          </cell>
          <cell r="BL84">
            <v>-147644281.00292841</v>
          </cell>
          <cell r="BM84">
            <v>-146239767.93011433</v>
          </cell>
          <cell r="BN84">
            <v>-169402189.94773963</v>
          </cell>
          <cell r="BO84">
            <v>-160461025.92135307</v>
          </cell>
          <cell r="BP84">
            <v>-164833525.17731574</v>
          </cell>
          <cell r="BQ84">
            <v>-209315971.64067069</v>
          </cell>
          <cell r="BR84">
            <v>-217654202.34719926</v>
          </cell>
          <cell r="BS84">
            <v>-227519871.80342501</v>
          </cell>
          <cell r="BT84">
            <v>-441767071.02704132</v>
          </cell>
          <cell r="BU84">
            <v>-446389270.58321917</v>
          </cell>
          <cell r="BV84">
            <v>-494696741.04640853</v>
          </cell>
          <cell r="BW84">
            <v>-654490045.79129517</v>
          </cell>
          <cell r="BX84">
            <v>-2037343128.4479642</v>
          </cell>
        </row>
        <row r="85">
          <cell r="B85" t="str">
            <v>Minority Interest</v>
          </cell>
          <cell r="C85" t="str">
            <v>00</v>
          </cell>
          <cell r="D85">
            <v>0.23999999463558197</v>
          </cell>
          <cell r="E85">
            <v>-44906884.109999999</v>
          </cell>
          <cell r="F85">
            <v>-11290472.670000002</v>
          </cell>
          <cell r="G85">
            <v>-27629727.030000001</v>
          </cell>
          <cell r="H85">
            <v>-11138829.439999999</v>
          </cell>
          <cell r="I85">
            <v>-8814194.5099999998</v>
          </cell>
          <cell r="J85" t="str">
            <v>00</v>
          </cell>
          <cell r="K85" t="str">
            <v>00</v>
          </cell>
          <cell r="L85" t="str">
            <v>00</v>
          </cell>
          <cell r="M85" t="str">
            <v>00</v>
          </cell>
          <cell r="N85" t="str">
            <v>00</v>
          </cell>
          <cell r="O85" t="str">
            <v>00</v>
          </cell>
          <cell r="P85" t="str">
            <v>00</v>
          </cell>
          <cell r="Q85" t="str">
            <v>00</v>
          </cell>
          <cell r="R85" t="str">
            <v>00</v>
          </cell>
          <cell r="S85" t="str">
            <v>00</v>
          </cell>
          <cell r="T85">
            <v>-19953023.949999999</v>
          </cell>
          <cell r="U85" t="str">
            <v>00</v>
          </cell>
          <cell r="V85" t="str">
            <v>00</v>
          </cell>
          <cell r="W85" t="str">
            <v>00</v>
          </cell>
          <cell r="X85">
            <v>0.23999999463558197</v>
          </cell>
          <cell r="Y85">
            <v>-83827083.810000002</v>
          </cell>
          <cell r="AC85">
            <v>-1163245.885952862</v>
          </cell>
          <cell r="AD85">
            <v>0</v>
          </cell>
          <cell r="AE85">
            <v>37093893</v>
          </cell>
          <cell r="AF85">
            <v>-14803459</v>
          </cell>
          <cell r="AG85">
            <v>-17270163</v>
          </cell>
          <cell r="AH85">
            <v>-9175251.3062716816</v>
          </cell>
          <cell r="AI85">
            <v>-9614526.9977754541</v>
          </cell>
          <cell r="AJ85">
            <v>-1163245.885952862</v>
          </cell>
          <cell r="AK85" t="str">
            <v>00</v>
          </cell>
          <cell r="AL85" t="str">
            <v>00</v>
          </cell>
          <cell r="AM85" t="str">
            <v>00</v>
          </cell>
          <cell r="AN85" t="str">
            <v>00</v>
          </cell>
          <cell r="AO85" t="str">
            <v>00</v>
          </cell>
          <cell r="AP85" t="str">
            <v>00</v>
          </cell>
          <cell r="AQ85" t="str">
            <v>00</v>
          </cell>
          <cell r="AR85" t="str">
            <v>00</v>
          </cell>
          <cell r="AS85" t="str">
            <v>00</v>
          </cell>
          <cell r="AT85">
            <v>-19953024.189999998</v>
          </cell>
          <cell r="AU85" t="str">
            <v>00</v>
          </cell>
          <cell r="AV85" t="str">
            <v>00</v>
          </cell>
          <cell r="AW85" t="str">
            <v>00</v>
          </cell>
          <cell r="AX85">
            <v>0</v>
          </cell>
          <cell r="AY85">
            <v>5020271</v>
          </cell>
          <cell r="BC85">
            <v>-1.862645149230957E-9</v>
          </cell>
          <cell r="BD85">
            <v>0</v>
          </cell>
          <cell r="BE85">
            <v>37093893</v>
          </cell>
          <cell r="BF85">
            <v>-14803459</v>
          </cell>
          <cell r="BG85">
            <v>-17270163</v>
          </cell>
          <cell r="BH85">
            <v>-13472862.645845208</v>
          </cell>
          <cell r="BI85">
            <v>1.862645149230957E-9</v>
          </cell>
          <cell r="BJ85">
            <v>-1.862645149230957E-9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-13472862.645845208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</row>
        <row r="86">
          <cell r="B86" t="str">
            <v>SCF Accumulated Depreciation</v>
          </cell>
          <cell r="C86">
            <v>81968832.870000005</v>
          </cell>
          <cell r="D86">
            <v>1237807639.0600002</v>
          </cell>
          <cell r="E86">
            <v>57717528.379999995</v>
          </cell>
          <cell r="F86">
            <v>59238797.689999998</v>
          </cell>
          <cell r="G86">
            <v>72140099.25</v>
          </cell>
          <cell r="H86">
            <v>74267940.519999996</v>
          </cell>
          <cell r="I86">
            <v>73794957.810000002</v>
          </cell>
          <cell r="J86">
            <v>81968832.870000005</v>
          </cell>
          <cell r="K86" t="str">
            <v>00</v>
          </cell>
          <cell r="L86" t="str">
            <v>00</v>
          </cell>
          <cell r="M86" t="str">
            <v>00</v>
          </cell>
          <cell r="N86" t="str">
            <v>00</v>
          </cell>
          <cell r="O86" t="str">
            <v>00</v>
          </cell>
          <cell r="P86" t="str">
            <v>00</v>
          </cell>
          <cell r="Q86" t="str">
            <v>00</v>
          </cell>
          <cell r="R86" t="str">
            <v>00</v>
          </cell>
          <cell r="S86" t="str">
            <v>00</v>
          </cell>
          <cell r="T86">
            <v>230031731.19999996</v>
          </cell>
          <cell r="U86" t="str">
            <v>00</v>
          </cell>
          <cell r="V86" t="str">
            <v>00</v>
          </cell>
          <cell r="W86" t="str">
            <v>00</v>
          </cell>
          <cell r="X86">
            <v>1237807639.0600002</v>
          </cell>
          <cell r="Y86">
            <v>189096425.31999999</v>
          </cell>
          <cell r="AC86">
            <v>86400000</v>
          </cell>
          <cell r="AD86">
            <v>1256975907.8600001</v>
          </cell>
          <cell r="AE86">
            <v>59138751</v>
          </cell>
          <cell r="AF86">
            <v>60911897</v>
          </cell>
          <cell r="AG86">
            <v>66188396</v>
          </cell>
          <cell r="AH86">
            <v>80900000</v>
          </cell>
          <cell r="AI86">
            <v>81900000</v>
          </cell>
          <cell r="AJ86">
            <v>86400000</v>
          </cell>
          <cell r="AK86">
            <v>88200000</v>
          </cell>
          <cell r="AL86">
            <v>89800000</v>
          </cell>
          <cell r="AM86">
            <v>91200000</v>
          </cell>
          <cell r="AN86">
            <v>92300000</v>
          </cell>
          <cell r="AO86">
            <v>93500000</v>
          </cell>
          <cell r="AP86">
            <v>94700000</v>
          </cell>
          <cell r="AQ86">
            <v>132000000</v>
          </cell>
          <cell r="AR86">
            <v>134100000</v>
          </cell>
          <cell r="AS86">
            <v>135900000</v>
          </cell>
          <cell r="AT86">
            <v>249200000</v>
          </cell>
          <cell r="AU86">
            <v>269200000.00000006</v>
          </cell>
          <cell r="AV86">
            <v>280500000</v>
          </cell>
          <cell r="AW86">
            <v>402000000</v>
          </cell>
          <cell r="AX86">
            <v>2208675907.8600001</v>
          </cell>
          <cell r="AY86">
            <v>186239044</v>
          </cell>
          <cell r="BC86">
            <v>86400000</v>
          </cell>
          <cell r="BD86">
            <v>1240824677.5700002</v>
          </cell>
          <cell r="BE86">
            <v>59138751</v>
          </cell>
          <cell r="BF86">
            <v>60911897</v>
          </cell>
          <cell r="BG86">
            <v>66188396</v>
          </cell>
          <cell r="BH86">
            <v>80899999.999999881</v>
          </cell>
          <cell r="BI86">
            <v>81900000.000000119</v>
          </cell>
          <cell r="BJ86">
            <v>86400000</v>
          </cell>
          <cell r="BK86">
            <v>88200000</v>
          </cell>
          <cell r="BL86">
            <v>89800000</v>
          </cell>
          <cell r="BM86">
            <v>91200000</v>
          </cell>
          <cell r="BN86">
            <v>92299999.999999762</v>
          </cell>
          <cell r="BO86">
            <v>93499999.999999762</v>
          </cell>
          <cell r="BP86">
            <v>94700000.000000715</v>
          </cell>
          <cell r="BQ86">
            <v>131999999.99999976</v>
          </cell>
          <cell r="BR86">
            <v>134099999.99999976</v>
          </cell>
          <cell r="BS86">
            <v>135900000.00000024</v>
          </cell>
          <cell r="BT86">
            <v>249200000</v>
          </cell>
          <cell r="BU86">
            <v>269200000.00000006</v>
          </cell>
          <cell r="BV86">
            <v>280500000.00000024</v>
          </cell>
          <cell r="BW86">
            <v>401999999.99999976</v>
          </cell>
          <cell r="BX86">
            <v>2192524677.5700002</v>
          </cell>
        </row>
        <row r="87">
          <cell r="B87" t="str">
            <v>SCF Goodwill, Accum Amort</v>
          </cell>
          <cell r="C87">
            <v>848058.56</v>
          </cell>
          <cell r="D87">
            <v>10573080.07</v>
          </cell>
          <cell r="E87">
            <v>779926.15</v>
          </cell>
          <cell r="F87">
            <v>779926.15</v>
          </cell>
          <cell r="G87">
            <v>779926.15</v>
          </cell>
          <cell r="H87">
            <v>803676.15</v>
          </cell>
          <cell r="I87">
            <v>848058.56</v>
          </cell>
          <cell r="J87">
            <v>848058.56</v>
          </cell>
          <cell r="K87" t="str">
            <v>00</v>
          </cell>
          <cell r="L87" t="str">
            <v>00</v>
          </cell>
          <cell r="M87" t="str">
            <v>00</v>
          </cell>
          <cell r="N87" t="str">
            <v>00</v>
          </cell>
          <cell r="O87" t="str">
            <v>00</v>
          </cell>
          <cell r="P87" t="str">
            <v>00</v>
          </cell>
          <cell r="Q87" t="str">
            <v>00</v>
          </cell>
          <cell r="R87" t="str">
            <v>00</v>
          </cell>
          <cell r="S87" t="str">
            <v>00</v>
          </cell>
          <cell r="T87">
            <v>2499793.27</v>
          </cell>
          <cell r="U87" t="str">
            <v>00</v>
          </cell>
          <cell r="V87" t="str">
            <v>00</v>
          </cell>
          <cell r="W87" t="str">
            <v>00</v>
          </cell>
          <cell r="X87">
            <v>10573080.07</v>
          </cell>
          <cell r="Y87">
            <v>2339778.4500000002</v>
          </cell>
          <cell r="AC87">
            <v>990342.81666666665</v>
          </cell>
          <cell r="AD87">
            <v>10857648.583333332</v>
          </cell>
          <cell r="AE87">
            <v>682692</v>
          </cell>
          <cell r="AF87">
            <v>682692</v>
          </cell>
          <cell r="AG87">
            <v>682692</v>
          </cell>
          <cell r="AH87">
            <v>803676.15</v>
          </cell>
          <cell r="AI87">
            <v>990342.81666666665</v>
          </cell>
          <cell r="AJ87">
            <v>990342.81666666665</v>
          </cell>
          <cell r="AK87">
            <v>990342.81666666665</v>
          </cell>
          <cell r="AL87">
            <v>990342.81666666665</v>
          </cell>
          <cell r="AM87">
            <v>990342.81666666665</v>
          </cell>
          <cell r="AN87">
            <v>990342.81666666665</v>
          </cell>
          <cell r="AO87">
            <v>990342.81666666665</v>
          </cell>
          <cell r="AP87">
            <v>990342.81666666665</v>
          </cell>
          <cell r="AQ87">
            <v>990342.81666666665</v>
          </cell>
          <cell r="AR87">
            <v>990342.81666666665</v>
          </cell>
          <cell r="AS87">
            <v>990342.81666666665</v>
          </cell>
          <cell r="AT87">
            <v>2784361.7833333332</v>
          </cell>
          <cell r="AU87">
            <v>2971028.45</v>
          </cell>
          <cell r="AV87">
            <v>2971028.45</v>
          </cell>
          <cell r="AW87">
            <v>2971028.45</v>
          </cell>
          <cell r="AX87">
            <v>19770733.933333334</v>
          </cell>
          <cell r="AY87">
            <v>2048076</v>
          </cell>
          <cell r="BC87">
            <v>990342.81666666665</v>
          </cell>
          <cell r="BD87">
            <v>10857648.583333332</v>
          </cell>
          <cell r="BE87">
            <v>682692</v>
          </cell>
          <cell r="BF87">
            <v>682692</v>
          </cell>
          <cell r="BG87">
            <v>682692</v>
          </cell>
          <cell r="BH87">
            <v>803676.15</v>
          </cell>
          <cell r="BI87">
            <v>990342.81666666665</v>
          </cell>
          <cell r="BJ87">
            <v>990342.81666666665</v>
          </cell>
          <cell r="BK87">
            <v>990342.81666666665</v>
          </cell>
          <cell r="BL87">
            <v>990342.81666666665</v>
          </cell>
          <cell r="BM87">
            <v>990342.81666666665</v>
          </cell>
          <cell r="BN87">
            <v>990342.81666666665</v>
          </cell>
          <cell r="BO87">
            <v>990342.81666666665</v>
          </cell>
          <cell r="BP87">
            <v>990342.81666666665</v>
          </cell>
          <cell r="BQ87">
            <v>990342.81666666665</v>
          </cell>
          <cell r="BR87">
            <v>990342.81666666665</v>
          </cell>
          <cell r="BS87">
            <v>990342.81666666665</v>
          </cell>
          <cell r="BT87">
            <v>2784361.7833333332</v>
          </cell>
          <cell r="BU87">
            <v>2971028.45</v>
          </cell>
          <cell r="BV87">
            <v>2971028.45</v>
          </cell>
          <cell r="BW87">
            <v>2971028.45</v>
          </cell>
          <cell r="BX87">
            <v>19770733.933333334</v>
          </cell>
        </row>
        <row r="88">
          <cell r="B88" t="str">
            <v>SCF Depreciation and Amort</v>
          </cell>
          <cell r="C88">
            <v>82816891.430000007</v>
          </cell>
          <cell r="D88">
            <v>1248380719.1300001</v>
          </cell>
          <cell r="E88">
            <v>58497454.529999994</v>
          </cell>
          <cell r="F88">
            <v>60018723.839999996</v>
          </cell>
          <cell r="G88">
            <v>72920025.400000006</v>
          </cell>
          <cell r="H88">
            <v>75071616.669999987</v>
          </cell>
          <cell r="I88">
            <v>74643016.37000002</v>
          </cell>
          <cell r="J88">
            <v>82816891.430000007</v>
          </cell>
          <cell r="K88" t="str">
            <v>00</v>
          </cell>
          <cell r="L88" t="str">
            <v>00</v>
          </cell>
          <cell r="M88" t="str">
            <v>00</v>
          </cell>
          <cell r="N88" t="str">
            <v>00</v>
          </cell>
          <cell r="O88" t="str">
            <v>00</v>
          </cell>
          <cell r="P88" t="str">
            <v>00</v>
          </cell>
          <cell r="Q88" t="str">
            <v>00</v>
          </cell>
          <cell r="R88" t="str">
            <v>00</v>
          </cell>
          <cell r="S88" t="str">
            <v>00</v>
          </cell>
          <cell r="T88">
            <v>232531524.46999994</v>
          </cell>
          <cell r="U88" t="str">
            <v>00</v>
          </cell>
          <cell r="V88" t="str">
            <v>00</v>
          </cell>
          <cell r="W88" t="str">
            <v>00</v>
          </cell>
          <cell r="X88">
            <v>1248380719.1300001</v>
          </cell>
          <cell r="Y88">
            <v>191436203.76999998</v>
          </cell>
          <cell r="AC88">
            <v>87390342.816666663</v>
          </cell>
          <cell r="AD88">
            <v>1267833556.4433334</v>
          </cell>
          <cell r="AE88">
            <v>59821443</v>
          </cell>
          <cell r="AF88">
            <v>61594589</v>
          </cell>
          <cell r="AG88">
            <v>66871088</v>
          </cell>
          <cell r="AH88">
            <v>81703676.150000006</v>
          </cell>
          <cell r="AI88">
            <v>82890342.816666663</v>
          </cell>
          <cell r="AJ88">
            <v>87390342.816666663</v>
          </cell>
          <cell r="AK88">
            <v>89190342.816666663</v>
          </cell>
          <cell r="AL88">
            <v>90790342.816666663</v>
          </cell>
          <cell r="AM88">
            <v>92190342.816666663</v>
          </cell>
          <cell r="AN88">
            <v>93290342.816666663</v>
          </cell>
          <cell r="AO88">
            <v>94490342.816666663</v>
          </cell>
          <cell r="AP88">
            <v>95690342.816666663</v>
          </cell>
          <cell r="AQ88">
            <v>132990342.81666666</v>
          </cell>
          <cell r="AR88">
            <v>135090342.81666666</v>
          </cell>
          <cell r="AS88">
            <v>136890342.81666666</v>
          </cell>
          <cell r="AT88">
            <v>251984361.7833333</v>
          </cell>
          <cell r="AU88">
            <v>272171028.45000005</v>
          </cell>
          <cell r="AV88">
            <v>283471028.44999999</v>
          </cell>
          <cell r="AW88">
            <v>404971028.44999999</v>
          </cell>
          <cell r="AX88">
            <v>2228446641.7933335</v>
          </cell>
          <cell r="AY88">
            <v>188287120</v>
          </cell>
          <cell r="BC88">
            <v>87390342.816666663</v>
          </cell>
          <cell r="BD88">
            <v>1251682326.1533334</v>
          </cell>
          <cell r="BE88">
            <v>59821443</v>
          </cell>
          <cell r="BF88">
            <v>61594589</v>
          </cell>
          <cell r="BG88">
            <v>66871088</v>
          </cell>
          <cell r="BH88">
            <v>81703676.149999887</v>
          </cell>
          <cell r="BI88">
            <v>82890342.816666782</v>
          </cell>
          <cell r="BJ88">
            <v>87390342.816666663</v>
          </cell>
          <cell r="BK88">
            <v>89190342.816666663</v>
          </cell>
          <cell r="BL88">
            <v>90790342.816666663</v>
          </cell>
          <cell r="BM88">
            <v>92190342.816666663</v>
          </cell>
          <cell r="BN88">
            <v>93290342.816666424</v>
          </cell>
          <cell r="BO88">
            <v>94490342.816666424</v>
          </cell>
          <cell r="BP88">
            <v>95690342.816667378</v>
          </cell>
          <cell r="BQ88">
            <v>132990342.81666642</v>
          </cell>
          <cell r="BR88">
            <v>135090342.81666642</v>
          </cell>
          <cell r="BS88">
            <v>136890342.8166669</v>
          </cell>
          <cell r="BT88">
            <v>251984361.7833333</v>
          </cell>
          <cell r="BU88">
            <v>272171028.45000005</v>
          </cell>
          <cell r="BV88">
            <v>283471028.45000023</v>
          </cell>
          <cell r="BW88">
            <v>404971028.44999975</v>
          </cell>
          <cell r="BX88">
            <v>2212295411.5033336</v>
          </cell>
        </row>
        <row r="89">
          <cell r="B89" t="str">
            <v>SCF 125100</v>
          </cell>
          <cell r="C89">
            <v>6477899.1200000001</v>
          </cell>
          <cell r="D89">
            <v>136702064.89000002</v>
          </cell>
          <cell r="E89">
            <v>5313684.17</v>
          </cell>
          <cell r="F89">
            <v>5743326.5800000001</v>
          </cell>
          <cell r="G89">
            <v>5892137.2999999998</v>
          </cell>
          <cell r="H89">
            <v>6327688.6699999999</v>
          </cell>
          <cell r="I89">
            <v>6255529.9900000002</v>
          </cell>
          <cell r="J89">
            <v>6477899.1200000001</v>
          </cell>
          <cell r="K89" t="str">
            <v>00</v>
          </cell>
          <cell r="L89" t="str">
            <v>00</v>
          </cell>
          <cell r="M89" t="str">
            <v>00</v>
          </cell>
          <cell r="N89" t="str">
            <v>00</v>
          </cell>
          <cell r="O89" t="str">
            <v>00</v>
          </cell>
          <cell r="P89" t="str">
            <v>00</v>
          </cell>
          <cell r="Q89" t="str">
            <v>00</v>
          </cell>
          <cell r="R89" t="str">
            <v>00</v>
          </cell>
          <cell r="S89" t="str">
            <v>00</v>
          </cell>
          <cell r="T89">
            <v>19061117.779999997</v>
          </cell>
          <cell r="U89" t="str">
            <v>00</v>
          </cell>
          <cell r="V89" t="str">
            <v>00</v>
          </cell>
          <cell r="W89" t="str">
            <v>00</v>
          </cell>
          <cell r="X89">
            <v>136702064.89000002</v>
          </cell>
          <cell r="Y89">
            <v>16949148.050000004</v>
          </cell>
          <cell r="AC89">
            <v>6409657.1833333336</v>
          </cell>
          <cell r="AD89">
            <v>136156585.32666668</v>
          </cell>
          <cell r="AE89">
            <v>5323527</v>
          </cell>
          <cell r="AF89">
            <v>5387303</v>
          </cell>
          <cell r="AG89">
            <v>5727948</v>
          </cell>
          <cell r="AH89">
            <v>6096323.8499999996</v>
          </cell>
          <cell r="AI89">
            <v>6009657.1833333336</v>
          </cell>
          <cell r="AJ89">
            <v>6409657.1833333336</v>
          </cell>
          <cell r="AK89">
            <v>6209657.1833333336</v>
          </cell>
          <cell r="AL89">
            <v>6309657.1833333336</v>
          </cell>
          <cell r="AM89">
            <v>6409657.1833333336</v>
          </cell>
          <cell r="AN89">
            <v>6209657.1833333336</v>
          </cell>
          <cell r="AO89">
            <v>6309657.1833333336</v>
          </cell>
          <cell r="AP89">
            <v>6409657.1833333336</v>
          </cell>
          <cell r="AQ89">
            <v>6209657.1833333336</v>
          </cell>
          <cell r="AR89">
            <v>6309657.1833333336</v>
          </cell>
          <cell r="AS89">
            <v>6409657.1833333336</v>
          </cell>
          <cell r="AT89">
            <v>18515638.216666669</v>
          </cell>
          <cell r="AU89">
            <v>18928971.550000001</v>
          </cell>
          <cell r="AV89">
            <v>18928971.550000001</v>
          </cell>
          <cell r="AW89">
            <v>18928971.550000001</v>
          </cell>
          <cell r="AX89">
            <v>192943499.97666669</v>
          </cell>
          <cell r="AY89">
            <v>16438778</v>
          </cell>
          <cell r="BC89">
            <v>6409657.1833333336</v>
          </cell>
          <cell r="BD89">
            <v>136156585.32666668</v>
          </cell>
          <cell r="BE89">
            <v>5323527</v>
          </cell>
          <cell r="BF89">
            <v>5387303</v>
          </cell>
          <cell r="BG89">
            <v>5727948</v>
          </cell>
          <cell r="BH89">
            <v>6096323.8499999996</v>
          </cell>
          <cell r="BI89">
            <v>6009657.1833333336</v>
          </cell>
          <cell r="BJ89">
            <v>6409657.1833333336</v>
          </cell>
          <cell r="BK89">
            <v>6209657.1833333336</v>
          </cell>
          <cell r="BL89">
            <v>6309657.1833333336</v>
          </cell>
          <cell r="BM89">
            <v>6409657.1833333336</v>
          </cell>
          <cell r="BN89">
            <v>6209657.1833333336</v>
          </cell>
          <cell r="BO89">
            <v>6309657.1833333336</v>
          </cell>
          <cell r="BP89">
            <v>6409657.1833333336</v>
          </cell>
          <cell r="BQ89">
            <v>6209657.1833333336</v>
          </cell>
          <cell r="BR89">
            <v>6309657.1833333336</v>
          </cell>
          <cell r="BS89">
            <v>6409657.1833333336</v>
          </cell>
          <cell r="BT89">
            <v>18515638.216666669</v>
          </cell>
          <cell r="BU89">
            <v>18928971.550000001</v>
          </cell>
          <cell r="BV89">
            <v>18928971.550000001</v>
          </cell>
          <cell r="BW89">
            <v>18928971.550000001</v>
          </cell>
          <cell r="BX89">
            <v>192943499.97666669</v>
          </cell>
        </row>
        <row r="90">
          <cell r="B90" t="str">
            <v>SCF Debt Issuance Costs, Accum Amort</v>
          </cell>
          <cell r="C90">
            <v>-9851748.1899999995</v>
          </cell>
          <cell r="D90">
            <v>16052697.83</v>
          </cell>
          <cell r="E90">
            <v>1148086.28</v>
          </cell>
          <cell r="F90">
            <v>-1618935.68</v>
          </cell>
          <cell r="G90">
            <v>539785.67000000004</v>
          </cell>
          <cell r="H90">
            <v>539785.67000000004</v>
          </cell>
          <cell r="I90">
            <v>539786.93000000005</v>
          </cell>
          <cell r="J90">
            <v>-9851748.1899999995</v>
          </cell>
          <cell r="K90" t="str">
            <v>00</v>
          </cell>
          <cell r="L90" t="str">
            <v>00</v>
          </cell>
          <cell r="M90" t="str">
            <v>00</v>
          </cell>
          <cell r="N90" t="str">
            <v>00</v>
          </cell>
          <cell r="O90" t="str">
            <v>00</v>
          </cell>
          <cell r="P90" t="str">
            <v>00</v>
          </cell>
          <cell r="Q90" t="str">
            <v>00</v>
          </cell>
          <cell r="R90" t="str">
            <v>00</v>
          </cell>
          <cell r="S90" t="str">
            <v>00</v>
          </cell>
          <cell r="T90">
            <v>-8772175.5899999999</v>
          </cell>
          <cell r="U90" t="str">
            <v>00</v>
          </cell>
          <cell r="V90" t="str">
            <v>00</v>
          </cell>
          <cell r="W90" t="str">
            <v>00</v>
          </cell>
          <cell r="X90">
            <v>16052697.83</v>
          </cell>
          <cell r="Y90">
            <v>68936.269999999553</v>
          </cell>
          <cell r="AC90">
            <v>539785.67000000004</v>
          </cell>
          <cell r="AD90">
            <v>26444230.43</v>
          </cell>
          <cell r="AE90">
            <v>2212621</v>
          </cell>
          <cell r="AF90">
            <v>2155928</v>
          </cell>
          <cell r="AG90">
            <v>2179936</v>
          </cell>
          <cell r="AH90">
            <v>539785.67000000004</v>
          </cell>
          <cell r="AI90">
            <v>539785.67000000004</v>
          </cell>
          <cell r="AJ90">
            <v>539785.67000000004</v>
          </cell>
          <cell r="AK90">
            <v>539785.67000000004</v>
          </cell>
          <cell r="AL90">
            <v>539785.67000000004</v>
          </cell>
          <cell r="AM90">
            <v>539785.67000000004</v>
          </cell>
          <cell r="AN90">
            <v>539785.67000000004</v>
          </cell>
          <cell r="AO90">
            <v>539785.67000000004</v>
          </cell>
          <cell r="AP90">
            <v>539785.67000000004</v>
          </cell>
          <cell r="AQ90">
            <v>539785.67000000004</v>
          </cell>
          <cell r="AR90">
            <v>539785.67000000004</v>
          </cell>
          <cell r="AS90">
            <v>539785.67000000004</v>
          </cell>
          <cell r="AT90">
            <v>1619357.01</v>
          </cell>
          <cell r="AU90">
            <v>1619357.01</v>
          </cell>
          <cell r="AV90">
            <v>1619357.01</v>
          </cell>
          <cell r="AW90">
            <v>1619357.01</v>
          </cell>
          <cell r="AX90">
            <v>31302301.460000001</v>
          </cell>
          <cell r="AY90">
            <v>6548485</v>
          </cell>
          <cell r="BC90">
            <v>-1.7462298274040222E-9</v>
          </cell>
          <cell r="BD90">
            <v>24797881.799999997</v>
          </cell>
          <cell r="BE90">
            <v>2212621</v>
          </cell>
          <cell r="BF90">
            <v>2155928</v>
          </cell>
          <cell r="BG90">
            <v>2179936</v>
          </cell>
          <cell r="BH90">
            <v>-26991.620000006515</v>
          </cell>
          <cell r="BI90">
            <v>5.7043507695198059E-9</v>
          </cell>
          <cell r="BJ90">
            <v>-1.7462298274040222E-9</v>
          </cell>
          <cell r="BK90">
            <v>-1.7462298274040222E-9</v>
          </cell>
          <cell r="BL90">
            <v>-1.7462298274040222E-9</v>
          </cell>
          <cell r="BM90">
            <v>-1.7462298274040222E-9</v>
          </cell>
          <cell r="BN90">
            <v>-1.7462298274040222E-9</v>
          </cell>
          <cell r="BO90">
            <v>-1.7462298274040222E-9</v>
          </cell>
          <cell r="BP90">
            <v>-1.7462298274040222E-9</v>
          </cell>
          <cell r="BQ90">
            <v>-1.7462298274040222E-9</v>
          </cell>
          <cell r="BR90">
            <v>-1.7462298274040222E-9</v>
          </cell>
          <cell r="BS90">
            <v>-1.7462298274040222E-9</v>
          </cell>
          <cell r="BT90">
            <v>-26991.62000000244</v>
          </cell>
          <cell r="BU90">
            <v>-5.1222741603851318E-9</v>
          </cell>
          <cell r="BV90">
            <v>-5.1222741603851318E-9</v>
          </cell>
          <cell r="BW90">
            <v>-5.1222741603851318E-9</v>
          </cell>
          <cell r="BX90">
            <v>24797881.799999982</v>
          </cell>
        </row>
        <row r="91">
          <cell r="B91" t="str">
            <v>Unamortized Discount</v>
          </cell>
          <cell r="C91">
            <v>4178864</v>
          </cell>
          <cell r="D91">
            <v>-131969899.8</v>
          </cell>
          <cell r="E91">
            <v>3953031</v>
          </cell>
          <cell r="F91">
            <v>3953031</v>
          </cell>
          <cell r="G91">
            <v>3953031</v>
          </cell>
          <cell r="H91">
            <v>3953031</v>
          </cell>
          <cell r="I91">
            <v>4065947.67</v>
          </cell>
          <cell r="J91">
            <v>4178864</v>
          </cell>
          <cell r="K91" t="str">
            <v>00</v>
          </cell>
          <cell r="L91" t="str">
            <v>00</v>
          </cell>
          <cell r="M91" t="str">
            <v>00</v>
          </cell>
          <cell r="N91" t="str">
            <v>00</v>
          </cell>
          <cell r="O91" t="str">
            <v>00</v>
          </cell>
          <cell r="P91" t="str">
            <v>00</v>
          </cell>
          <cell r="Q91" t="str">
            <v>00</v>
          </cell>
          <cell r="R91" t="str">
            <v>00</v>
          </cell>
          <cell r="S91" t="str">
            <v>00</v>
          </cell>
          <cell r="T91">
            <v>12197842.67</v>
          </cell>
          <cell r="U91" t="str">
            <v>00</v>
          </cell>
          <cell r="V91" t="str">
            <v>00</v>
          </cell>
          <cell r="W91" t="str">
            <v>00</v>
          </cell>
          <cell r="X91">
            <v>-131969899.8</v>
          </cell>
          <cell r="Y91">
            <v>11859093</v>
          </cell>
          <cell r="AC91" t="str">
            <v>00</v>
          </cell>
          <cell r="AD91">
            <v>-144167742.47</v>
          </cell>
          <cell r="AE91">
            <v>7620000</v>
          </cell>
          <cell r="AF91">
            <v>7620000</v>
          </cell>
          <cell r="AG91">
            <v>6620000</v>
          </cell>
          <cell r="AH91" t="str">
            <v>00</v>
          </cell>
          <cell r="AI91" t="str">
            <v>00</v>
          </cell>
          <cell r="AJ91" t="str">
            <v>00</v>
          </cell>
          <cell r="AK91" t="str">
            <v>00</v>
          </cell>
          <cell r="AL91" t="str">
            <v>00</v>
          </cell>
          <cell r="AM91" t="str">
            <v>00</v>
          </cell>
          <cell r="AN91" t="str">
            <v>00</v>
          </cell>
          <cell r="AO91" t="str">
            <v>00</v>
          </cell>
          <cell r="AP91" t="str">
            <v>00</v>
          </cell>
          <cell r="AQ91" t="str">
            <v>00</v>
          </cell>
          <cell r="AR91" t="str">
            <v>00</v>
          </cell>
          <cell r="AS91" t="str">
            <v>00</v>
          </cell>
          <cell r="AT91" t="str">
            <v>00</v>
          </cell>
          <cell r="AU91" t="str">
            <v>00</v>
          </cell>
          <cell r="AV91" t="str">
            <v>00</v>
          </cell>
          <cell r="AW91" t="str">
            <v>00</v>
          </cell>
          <cell r="AX91">
            <v>-144167742.47</v>
          </cell>
          <cell r="AY91">
            <v>21860000</v>
          </cell>
          <cell r="BC91" t="str">
            <v>00</v>
          </cell>
          <cell r="BD91">
            <v>-144167742.47</v>
          </cell>
          <cell r="BE91">
            <v>7620000</v>
          </cell>
          <cell r="BF91">
            <v>7620000</v>
          </cell>
          <cell r="BG91">
            <v>6620000</v>
          </cell>
          <cell r="BH91" t="str">
            <v>00</v>
          </cell>
          <cell r="BI91" t="str">
            <v>00</v>
          </cell>
          <cell r="BJ91" t="str">
            <v>00</v>
          </cell>
          <cell r="BK91" t="str">
            <v>00</v>
          </cell>
          <cell r="BL91" t="str">
            <v>00</v>
          </cell>
          <cell r="BM91" t="str">
            <v>00</v>
          </cell>
          <cell r="BN91" t="str">
            <v>00</v>
          </cell>
          <cell r="BO91" t="str">
            <v>00</v>
          </cell>
          <cell r="BP91" t="str">
            <v>00</v>
          </cell>
          <cell r="BQ91" t="str">
            <v>00</v>
          </cell>
          <cell r="BR91" t="str">
            <v>00</v>
          </cell>
          <cell r="BS91" t="str">
            <v>00</v>
          </cell>
          <cell r="BT91" t="str">
            <v>00</v>
          </cell>
          <cell r="BU91" t="str">
            <v>00</v>
          </cell>
          <cell r="BV91" t="str">
            <v>00</v>
          </cell>
          <cell r="BW91" t="str">
            <v>00</v>
          </cell>
          <cell r="BX91">
            <v>-144167742.47</v>
          </cell>
        </row>
        <row r="92">
          <cell r="B92" t="str">
            <v>SCF Amortization of Debt Issuance Costs</v>
          </cell>
          <cell r="C92">
            <v>-5672884.1899999985</v>
          </cell>
          <cell r="D92">
            <v>-115917201.97</v>
          </cell>
          <cell r="E92">
            <v>5101117.28</v>
          </cell>
          <cell r="F92">
            <v>2334095.3199999998</v>
          </cell>
          <cell r="G92">
            <v>4492816.67</v>
          </cell>
          <cell r="H92">
            <v>4492816.67</v>
          </cell>
          <cell r="I92">
            <v>4605734.5999999996</v>
          </cell>
          <cell r="J92">
            <v>-5672884.1899999985</v>
          </cell>
          <cell r="K92" t="str">
            <v>00</v>
          </cell>
          <cell r="L92" t="str">
            <v>00</v>
          </cell>
          <cell r="M92" t="str">
            <v>00</v>
          </cell>
          <cell r="N92" t="str">
            <v>00</v>
          </cell>
          <cell r="O92" t="str">
            <v>00</v>
          </cell>
          <cell r="P92" t="str">
            <v>00</v>
          </cell>
          <cell r="Q92" t="str">
            <v>00</v>
          </cell>
          <cell r="R92" t="str">
            <v>00</v>
          </cell>
          <cell r="S92" t="str">
            <v>00</v>
          </cell>
          <cell r="T92">
            <v>3425667.08</v>
          </cell>
          <cell r="U92" t="str">
            <v>00</v>
          </cell>
          <cell r="V92" t="str">
            <v>00</v>
          </cell>
          <cell r="W92" t="str">
            <v>00</v>
          </cell>
          <cell r="X92">
            <v>-115917201.97</v>
          </cell>
          <cell r="Y92">
            <v>11928029.27</v>
          </cell>
          <cell r="AC92">
            <v>539785.67000000004</v>
          </cell>
          <cell r="AD92">
            <v>-117723512.03999999</v>
          </cell>
          <cell r="AE92">
            <v>9832621</v>
          </cell>
          <cell r="AF92">
            <v>9775928</v>
          </cell>
          <cell r="AG92">
            <v>8799936</v>
          </cell>
          <cell r="AH92">
            <v>539785.67000000004</v>
          </cell>
          <cell r="AI92">
            <v>539785.67000000004</v>
          </cell>
          <cell r="AJ92">
            <v>539785.67000000004</v>
          </cell>
          <cell r="AK92">
            <v>539785.67000000004</v>
          </cell>
          <cell r="AL92">
            <v>539785.67000000004</v>
          </cell>
          <cell r="AM92">
            <v>539785.67000000004</v>
          </cell>
          <cell r="AN92">
            <v>539785.67000000004</v>
          </cell>
          <cell r="AO92">
            <v>539785.67000000004</v>
          </cell>
          <cell r="AP92">
            <v>539785.67000000004</v>
          </cell>
          <cell r="AQ92">
            <v>539785.67000000004</v>
          </cell>
          <cell r="AR92">
            <v>539785.67000000004</v>
          </cell>
          <cell r="AS92">
            <v>539785.67000000004</v>
          </cell>
          <cell r="AT92">
            <v>1619357.01</v>
          </cell>
          <cell r="AU92">
            <v>1619357.01</v>
          </cell>
          <cell r="AV92">
            <v>1619357.01</v>
          </cell>
          <cell r="AW92">
            <v>1619357.01</v>
          </cell>
          <cell r="AX92">
            <v>-112865441.00999998</v>
          </cell>
          <cell r="AY92">
            <v>28408485</v>
          </cell>
          <cell r="BC92">
            <v>-1.7462298274040222E-9</v>
          </cell>
          <cell r="BD92">
            <v>-119369860.66999999</v>
          </cell>
          <cell r="BE92">
            <v>9832621</v>
          </cell>
          <cell r="BF92">
            <v>9775928</v>
          </cell>
          <cell r="BG92">
            <v>8799936</v>
          </cell>
          <cell r="BH92">
            <v>-26991.620000006515</v>
          </cell>
          <cell r="BI92">
            <v>5.7043507695198059E-9</v>
          </cell>
          <cell r="BJ92">
            <v>-1.7462298274040222E-9</v>
          </cell>
          <cell r="BK92">
            <v>-1.7462298274040222E-9</v>
          </cell>
          <cell r="BL92">
            <v>-1.7462298274040222E-9</v>
          </cell>
          <cell r="BM92">
            <v>-1.7462298274040222E-9</v>
          </cell>
          <cell r="BN92">
            <v>-1.7462298274040222E-9</v>
          </cell>
          <cell r="BO92">
            <v>-1.7462298274040222E-9</v>
          </cell>
          <cell r="BP92">
            <v>-1.7462298274040222E-9</v>
          </cell>
          <cell r="BQ92">
            <v>-1.7462298274040222E-9</v>
          </cell>
          <cell r="BR92">
            <v>-1.7462298274040222E-9</v>
          </cell>
          <cell r="BS92">
            <v>-1.7462298274040222E-9</v>
          </cell>
          <cell r="BT92">
            <v>-26991.62000000244</v>
          </cell>
          <cell r="BU92">
            <v>-5.1222741603851318E-9</v>
          </cell>
          <cell r="BV92">
            <v>-5.1222741603851318E-9</v>
          </cell>
          <cell r="BW92">
            <v>-5.1222741603851318E-9</v>
          </cell>
          <cell r="BX92">
            <v>-119369860.66999999</v>
          </cell>
        </row>
        <row r="93">
          <cell r="B93" t="str">
            <v>SCF Accounts Receivable, net</v>
          </cell>
          <cell r="C93">
            <v>-11350786.489999998</v>
          </cell>
          <cell r="D93">
            <v>-348325568.29000002</v>
          </cell>
          <cell r="E93">
            <v>-44683190.259999998</v>
          </cell>
          <cell r="F93">
            <v>-59187739.459999993</v>
          </cell>
          <cell r="G93">
            <v>-25158688.959999923</v>
          </cell>
          <cell r="H93">
            <v>-8712271.3700000048</v>
          </cell>
          <cell r="I93">
            <v>-30918809.749999993</v>
          </cell>
          <cell r="J93">
            <v>-11350786.489999998</v>
          </cell>
          <cell r="K93" t="str">
            <v>00</v>
          </cell>
          <cell r="L93" t="str">
            <v>00</v>
          </cell>
          <cell r="M93" t="str">
            <v>00</v>
          </cell>
          <cell r="N93" t="str">
            <v>00</v>
          </cell>
          <cell r="O93" t="str">
            <v>00</v>
          </cell>
          <cell r="P93" t="str">
            <v>00</v>
          </cell>
          <cell r="Q93" t="str">
            <v>00</v>
          </cell>
          <cell r="R93" t="str">
            <v>00</v>
          </cell>
          <cell r="S93" t="str">
            <v>00</v>
          </cell>
          <cell r="T93">
            <v>-50981867.609999999</v>
          </cell>
          <cell r="U93" t="str">
            <v>00</v>
          </cell>
          <cell r="V93" t="str">
            <v>00</v>
          </cell>
          <cell r="W93" t="str">
            <v>00</v>
          </cell>
          <cell r="X93">
            <v>-348325568.29000002</v>
          </cell>
          <cell r="Y93">
            <v>-129029618.67999989</v>
          </cell>
          <cell r="AC93">
            <v>-19162541.834715448</v>
          </cell>
          <cell r="AD93">
            <v>-320885308.16951537</v>
          </cell>
          <cell r="AE93">
            <v>-22309370.473490924</v>
          </cell>
          <cell r="AF93">
            <v>-28402608.311135631</v>
          </cell>
          <cell r="AG93">
            <v>-29680523.915908672</v>
          </cell>
          <cell r="AH93">
            <v>3153824.6882932931</v>
          </cell>
          <cell r="AI93">
            <v>-7532890.3430932611</v>
          </cell>
          <cell r="AJ93">
            <v>-19162541.834715448</v>
          </cell>
          <cell r="AK93">
            <v>-14858671.379539475</v>
          </cell>
          <cell r="AL93">
            <v>-17423811.993968308</v>
          </cell>
          <cell r="AM93">
            <v>-16385554.563804947</v>
          </cell>
          <cell r="AN93">
            <v>-19528096.864781395</v>
          </cell>
          <cell r="AO93">
            <v>-18220553.547580257</v>
          </cell>
          <cell r="AP93">
            <v>-31541450.821917161</v>
          </cell>
          <cell r="AQ93">
            <v>-22723197.465205982</v>
          </cell>
          <cell r="AR93">
            <v>-43878787.814334303</v>
          </cell>
          <cell r="AS93">
            <v>-50000870.711412132</v>
          </cell>
          <cell r="AT93">
            <v>-23541607.489515416</v>
          </cell>
          <cell r="AU93">
            <v>-48668037.93731273</v>
          </cell>
          <cell r="AV93">
            <v>-69290101.234278813</v>
          </cell>
          <cell r="AW93">
            <v>-116602855.99095242</v>
          </cell>
          <cell r="AX93">
            <v>-555446303.33205938</v>
          </cell>
          <cell r="AY93">
            <v>-80392502.700535223</v>
          </cell>
          <cell r="BC93">
            <v>325623.9878250733</v>
          </cell>
          <cell r="BD93">
            <v>-278042112.45061064</v>
          </cell>
          <cell r="BE93">
            <v>-22309370.473490924</v>
          </cell>
          <cell r="BF93">
            <v>-28402608.311135631</v>
          </cell>
          <cell r="BG93">
            <v>-29680523.915908672</v>
          </cell>
          <cell r="BH93">
            <v>651247.9756501466</v>
          </cell>
          <cell r="BI93">
            <v>325623.98782499135</v>
          </cell>
          <cell r="BJ93">
            <v>325623.9878250733</v>
          </cell>
          <cell r="BK93">
            <v>-16223118.185782537</v>
          </cell>
          <cell r="BL93">
            <v>-8111559.0928912759</v>
          </cell>
          <cell r="BM93">
            <v>-8111559.0928912386</v>
          </cell>
          <cell r="BN93">
            <v>-21829035.321073368</v>
          </cell>
          <cell r="BO93">
            <v>-10914517.660536781</v>
          </cell>
          <cell r="BP93">
            <v>-10914517.660536692</v>
          </cell>
          <cell r="BQ93">
            <v>-38260276.032023028</v>
          </cell>
          <cell r="BR93">
            <v>-19130138.016011566</v>
          </cell>
          <cell r="BS93">
            <v>-19130138.016011477</v>
          </cell>
          <cell r="BT93">
            <v>1302495.9513002113</v>
          </cell>
          <cell r="BU93">
            <v>-32446236.371565051</v>
          </cell>
          <cell r="BV93">
            <v>-43658070.642146841</v>
          </cell>
          <cell r="BW93">
            <v>-76520552.06404607</v>
          </cell>
          <cell r="BX93">
            <v>-430666971.52836865</v>
          </cell>
        </row>
        <row r="94">
          <cell r="B94" t="str">
            <v>SCF Receivables from Affiliates</v>
          </cell>
          <cell r="C94">
            <v>-1601578.09</v>
          </cell>
          <cell r="D94">
            <v>-730693.43000039458</v>
          </cell>
          <cell r="E94">
            <v>-1197737.07</v>
          </cell>
          <cell r="F94">
            <v>-45179909.500000015</v>
          </cell>
          <cell r="G94">
            <v>40739180.309999987</v>
          </cell>
          <cell r="H94">
            <v>5127430.0300000086</v>
          </cell>
          <cell r="I94">
            <v>-3315479.0000000075</v>
          </cell>
          <cell r="J94">
            <v>-1601578.09</v>
          </cell>
          <cell r="K94" t="str">
            <v>00</v>
          </cell>
          <cell r="L94" t="str">
            <v>00</v>
          </cell>
          <cell r="M94" t="str">
            <v>00</v>
          </cell>
          <cell r="N94" t="str">
            <v>00</v>
          </cell>
          <cell r="O94" t="str">
            <v>00</v>
          </cell>
          <cell r="P94" t="str">
            <v>00</v>
          </cell>
          <cell r="Q94" t="str">
            <v>00</v>
          </cell>
          <cell r="R94" t="str">
            <v>00</v>
          </cell>
          <cell r="S94" t="str">
            <v>00</v>
          </cell>
          <cell r="T94">
            <v>210372.94000001252</v>
          </cell>
          <cell r="U94" t="str">
            <v>00</v>
          </cell>
          <cell r="V94" t="str">
            <v>00</v>
          </cell>
          <cell r="W94" t="str">
            <v>00</v>
          </cell>
          <cell r="X94">
            <v>-730693.43000034988</v>
          </cell>
          <cell r="Y94">
            <v>-5638466.2599999905</v>
          </cell>
          <cell r="AC94" t="str">
            <v>00</v>
          </cell>
          <cell r="AD94">
            <v>-941066.3700003624</v>
          </cell>
          <cell r="AE94">
            <v>-125606107</v>
          </cell>
          <cell r="AF94">
            <v>103002</v>
          </cell>
          <cell r="AG94">
            <v>54000</v>
          </cell>
          <cell r="AH94" t="str">
            <v>00</v>
          </cell>
          <cell r="AI94" t="str">
            <v>00</v>
          </cell>
          <cell r="AJ94" t="str">
            <v>00</v>
          </cell>
          <cell r="AK94" t="str">
            <v>00</v>
          </cell>
          <cell r="AL94" t="str">
            <v>00</v>
          </cell>
          <cell r="AM94" t="str">
            <v>00</v>
          </cell>
          <cell r="AN94" t="str">
            <v>00</v>
          </cell>
          <cell r="AO94" t="str">
            <v>00</v>
          </cell>
          <cell r="AP94" t="str">
            <v>00</v>
          </cell>
          <cell r="AQ94" t="str">
            <v>00</v>
          </cell>
          <cell r="AR94" t="str">
            <v>00</v>
          </cell>
          <cell r="AS94" t="str">
            <v>00</v>
          </cell>
          <cell r="AT94" t="str">
            <v>00</v>
          </cell>
          <cell r="AU94" t="str">
            <v>00</v>
          </cell>
          <cell r="AV94" t="str">
            <v>00</v>
          </cell>
          <cell r="AW94" t="str">
            <v>00</v>
          </cell>
          <cell r="AX94">
            <v>-941066.3700003624</v>
          </cell>
          <cell r="AY94">
            <v>-125449105</v>
          </cell>
          <cell r="BC94">
            <v>0</v>
          </cell>
          <cell r="BD94">
            <v>8149165</v>
          </cell>
          <cell r="BE94">
            <v>-125606107</v>
          </cell>
          <cell r="BF94">
            <v>103002</v>
          </cell>
          <cell r="BG94">
            <v>54000</v>
          </cell>
          <cell r="BH94">
            <v>3002600.7999999784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3002600.7999999784</v>
          </cell>
          <cell r="BU94">
            <v>0</v>
          </cell>
          <cell r="BV94">
            <v>0</v>
          </cell>
          <cell r="BW94">
            <v>0</v>
          </cell>
          <cell r="BX94">
            <v>8149165</v>
          </cell>
        </row>
        <row r="95">
          <cell r="B95" t="str">
            <v>SCF N/R from Affiliate</v>
          </cell>
          <cell r="C95" t="str">
            <v>00</v>
          </cell>
          <cell r="D95">
            <v>-7700000</v>
          </cell>
          <cell r="E95">
            <v>0</v>
          </cell>
          <cell r="F95">
            <v>0</v>
          </cell>
          <cell r="G95" t="str">
            <v>00</v>
          </cell>
          <cell r="H95" t="str">
            <v>00</v>
          </cell>
          <cell r="I95" t="str">
            <v>00</v>
          </cell>
          <cell r="J95" t="str">
            <v>00</v>
          </cell>
          <cell r="K95" t="str">
            <v>00</v>
          </cell>
          <cell r="L95" t="str">
            <v>00</v>
          </cell>
          <cell r="M95" t="str">
            <v>00</v>
          </cell>
          <cell r="N95" t="str">
            <v>00</v>
          </cell>
          <cell r="O95" t="str">
            <v>00</v>
          </cell>
          <cell r="P95" t="str">
            <v>00</v>
          </cell>
          <cell r="Q95" t="str">
            <v>00</v>
          </cell>
          <cell r="R95" t="str">
            <v>00</v>
          </cell>
          <cell r="S95" t="str">
            <v>00</v>
          </cell>
          <cell r="T95" t="str">
            <v>00</v>
          </cell>
          <cell r="U95" t="str">
            <v>00</v>
          </cell>
          <cell r="V95" t="str">
            <v>00</v>
          </cell>
          <cell r="W95" t="str">
            <v>00</v>
          </cell>
          <cell r="X95">
            <v>-7700000</v>
          </cell>
          <cell r="Y95">
            <v>0</v>
          </cell>
          <cell r="AC95" t="str">
            <v>00</v>
          </cell>
          <cell r="AD95">
            <v>-7700000</v>
          </cell>
          <cell r="AE95" t="str">
            <v>00</v>
          </cell>
          <cell r="AF95" t="str">
            <v>00</v>
          </cell>
          <cell r="AG95" t="str">
            <v>00</v>
          </cell>
          <cell r="AH95" t="str">
            <v>00</v>
          </cell>
          <cell r="AI95" t="str">
            <v>00</v>
          </cell>
          <cell r="AJ95" t="str">
            <v>00</v>
          </cell>
          <cell r="AK95" t="str">
            <v>00</v>
          </cell>
          <cell r="AL95" t="str">
            <v>00</v>
          </cell>
          <cell r="AM95" t="str">
            <v>00</v>
          </cell>
          <cell r="AN95" t="str">
            <v>00</v>
          </cell>
          <cell r="AO95" t="str">
            <v>00</v>
          </cell>
          <cell r="AP95" t="str">
            <v>00</v>
          </cell>
          <cell r="AQ95" t="str">
            <v>00</v>
          </cell>
          <cell r="AR95" t="str">
            <v>00</v>
          </cell>
          <cell r="AS95" t="str">
            <v>00</v>
          </cell>
          <cell r="AT95" t="str">
            <v>00</v>
          </cell>
          <cell r="AU95" t="str">
            <v>00</v>
          </cell>
          <cell r="AV95" t="str">
            <v>00</v>
          </cell>
          <cell r="AW95" t="str">
            <v>00</v>
          </cell>
          <cell r="AX95">
            <v>-7700000</v>
          </cell>
          <cell r="AY95" t="str">
            <v>00</v>
          </cell>
          <cell r="BC95" t="str">
            <v>00</v>
          </cell>
          <cell r="BD95">
            <v>-7700000</v>
          </cell>
          <cell r="BE95" t="str">
            <v>00</v>
          </cell>
          <cell r="BF95" t="str">
            <v>00</v>
          </cell>
          <cell r="BG95" t="str">
            <v>00</v>
          </cell>
          <cell r="BH95" t="str">
            <v>00</v>
          </cell>
          <cell r="BI95" t="str">
            <v>00</v>
          </cell>
          <cell r="BJ95" t="str">
            <v>00</v>
          </cell>
          <cell r="BK95" t="str">
            <v>00</v>
          </cell>
          <cell r="BL95" t="str">
            <v>00</v>
          </cell>
          <cell r="BM95" t="str">
            <v>00</v>
          </cell>
          <cell r="BN95" t="str">
            <v>00</v>
          </cell>
          <cell r="BO95" t="str">
            <v>00</v>
          </cell>
          <cell r="BP95" t="str">
            <v>00</v>
          </cell>
          <cell r="BQ95" t="str">
            <v>00</v>
          </cell>
          <cell r="BR95" t="str">
            <v>00</v>
          </cell>
          <cell r="BS95" t="str">
            <v>00</v>
          </cell>
          <cell r="BT95" t="str">
            <v>00</v>
          </cell>
          <cell r="BU95" t="str">
            <v>00</v>
          </cell>
          <cell r="BV95" t="str">
            <v>00</v>
          </cell>
          <cell r="BW95" t="str">
            <v>00</v>
          </cell>
          <cell r="BX95">
            <v>-7700000</v>
          </cell>
        </row>
        <row r="96">
          <cell r="B96" t="str">
            <v>SCF Interest Rec from Affiliate</v>
          </cell>
          <cell r="C96">
            <v>-263178.25</v>
          </cell>
          <cell r="D96">
            <v>-712343.25</v>
          </cell>
          <cell r="E96">
            <v>-269499</v>
          </cell>
          <cell r="F96">
            <v>-89833</v>
          </cell>
          <cell r="G96">
            <v>-89833</v>
          </cell>
          <cell r="H96" t="str">
            <v>00</v>
          </cell>
          <cell r="I96" t="str">
            <v>00</v>
          </cell>
          <cell r="J96">
            <v>-263178.25</v>
          </cell>
          <cell r="K96" t="str">
            <v>00</v>
          </cell>
          <cell r="L96" t="str">
            <v>00</v>
          </cell>
          <cell r="M96" t="str">
            <v>00</v>
          </cell>
          <cell r="N96" t="str">
            <v>00</v>
          </cell>
          <cell r="O96" t="str">
            <v>00</v>
          </cell>
          <cell r="P96" t="str">
            <v>00</v>
          </cell>
          <cell r="Q96" t="str">
            <v>00</v>
          </cell>
          <cell r="R96" t="str">
            <v>00</v>
          </cell>
          <cell r="S96" t="str">
            <v>00</v>
          </cell>
          <cell r="T96">
            <v>-263178.25</v>
          </cell>
          <cell r="U96" t="str">
            <v>00</v>
          </cell>
          <cell r="V96" t="str">
            <v>00</v>
          </cell>
          <cell r="W96" t="str">
            <v>00</v>
          </cell>
          <cell r="X96">
            <v>-712343.25</v>
          </cell>
          <cell r="Y96">
            <v>-449165</v>
          </cell>
          <cell r="AC96" t="str">
            <v>00</v>
          </cell>
          <cell r="AD96">
            <v>-449165</v>
          </cell>
          <cell r="AE96" t="str">
            <v>00</v>
          </cell>
          <cell r="AF96" t="str">
            <v>00</v>
          </cell>
          <cell r="AG96" t="str">
            <v>00</v>
          </cell>
          <cell r="AH96" t="str">
            <v>00</v>
          </cell>
          <cell r="AI96" t="str">
            <v>00</v>
          </cell>
          <cell r="AJ96" t="str">
            <v>00</v>
          </cell>
          <cell r="AK96" t="str">
            <v>00</v>
          </cell>
          <cell r="AL96" t="str">
            <v>00</v>
          </cell>
          <cell r="AM96" t="str">
            <v>00</v>
          </cell>
          <cell r="AN96" t="str">
            <v>00</v>
          </cell>
          <cell r="AO96" t="str">
            <v>00</v>
          </cell>
          <cell r="AP96" t="str">
            <v>00</v>
          </cell>
          <cell r="AQ96" t="str">
            <v>00</v>
          </cell>
          <cell r="AR96" t="str">
            <v>00</v>
          </cell>
          <cell r="AS96" t="str">
            <v>00</v>
          </cell>
          <cell r="AT96" t="str">
            <v>00</v>
          </cell>
          <cell r="AU96" t="str">
            <v>00</v>
          </cell>
          <cell r="AV96" t="str">
            <v>00</v>
          </cell>
          <cell r="AW96" t="str">
            <v>00</v>
          </cell>
          <cell r="AX96">
            <v>-449165</v>
          </cell>
          <cell r="AY96" t="str">
            <v>00</v>
          </cell>
          <cell r="BC96" t="str">
            <v>00</v>
          </cell>
          <cell r="BD96">
            <v>-449165</v>
          </cell>
          <cell r="BE96" t="str">
            <v>00</v>
          </cell>
          <cell r="BF96" t="str">
            <v>00</v>
          </cell>
          <cell r="BG96" t="str">
            <v>00</v>
          </cell>
          <cell r="BH96" t="str">
            <v>00</v>
          </cell>
          <cell r="BI96" t="str">
            <v>00</v>
          </cell>
          <cell r="BJ96" t="str">
            <v>00</v>
          </cell>
          <cell r="BK96" t="str">
            <v>00</v>
          </cell>
          <cell r="BL96" t="str">
            <v>00</v>
          </cell>
          <cell r="BM96" t="str">
            <v>00</v>
          </cell>
          <cell r="BN96" t="str">
            <v>00</v>
          </cell>
          <cell r="BO96" t="str">
            <v>00</v>
          </cell>
          <cell r="BP96" t="str">
            <v>00</v>
          </cell>
          <cell r="BQ96" t="str">
            <v>00</v>
          </cell>
          <cell r="BR96" t="str">
            <v>00</v>
          </cell>
          <cell r="BS96" t="str">
            <v>00</v>
          </cell>
          <cell r="BT96" t="str">
            <v>00</v>
          </cell>
          <cell r="BU96" t="str">
            <v>00</v>
          </cell>
          <cell r="BV96" t="str">
            <v>00</v>
          </cell>
          <cell r="BW96" t="str">
            <v>00</v>
          </cell>
          <cell r="BX96">
            <v>-449165</v>
          </cell>
        </row>
        <row r="97">
          <cell r="B97" t="str">
            <v>SCF Inventory</v>
          </cell>
          <cell r="C97">
            <v>-24496353.210000001</v>
          </cell>
          <cell r="D97">
            <v>-162193033.83000001</v>
          </cell>
          <cell r="E97">
            <v>29003418.140000001</v>
          </cell>
          <cell r="F97">
            <v>-5826243.089999998</v>
          </cell>
          <cell r="G97">
            <v>27723230.440000005</v>
          </cell>
          <cell r="H97">
            <v>9298509.6400000006</v>
          </cell>
          <cell r="I97">
            <v>-19650778.410000004</v>
          </cell>
          <cell r="J97">
            <v>-24496353.210000001</v>
          </cell>
          <cell r="K97" t="str">
            <v>00</v>
          </cell>
          <cell r="L97" t="str">
            <v>00</v>
          </cell>
          <cell r="M97" t="str">
            <v>00</v>
          </cell>
          <cell r="N97" t="str">
            <v>00</v>
          </cell>
          <cell r="O97" t="str">
            <v>00</v>
          </cell>
          <cell r="P97" t="str">
            <v>00</v>
          </cell>
          <cell r="Q97" t="str">
            <v>00</v>
          </cell>
          <cell r="R97" t="str">
            <v>00</v>
          </cell>
          <cell r="S97" t="str">
            <v>00</v>
          </cell>
          <cell r="T97">
            <v>-34848621.980000012</v>
          </cell>
          <cell r="U97" t="str">
            <v>00</v>
          </cell>
          <cell r="V97" t="str">
            <v>00</v>
          </cell>
          <cell r="W97" t="str">
            <v>00</v>
          </cell>
          <cell r="X97">
            <v>-162193033.83000001</v>
          </cell>
          <cell r="Y97">
            <v>50900405.49000001</v>
          </cell>
          <cell r="AC97">
            <v>-46462813.925216995</v>
          </cell>
          <cell r="AD97">
            <v>-257237499.76896328</v>
          </cell>
          <cell r="AE97">
            <v>-28678050</v>
          </cell>
          <cell r="AF97">
            <v>22704087.5</v>
          </cell>
          <cell r="AG97">
            <v>34793999.999999993</v>
          </cell>
          <cell r="AH97">
            <v>-31215047.257889625</v>
          </cell>
          <cell r="AI97">
            <v>-52215226.735856645</v>
          </cell>
          <cell r="AJ97">
            <v>-46462813.925216995</v>
          </cell>
          <cell r="AK97">
            <v>11613498.329961363</v>
          </cell>
          <cell r="AL97">
            <v>14581391.034679066</v>
          </cell>
          <cell r="AM97">
            <v>2133177.8609447256</v>
          </cell>
          <cell r="AN97">
            <v>-25209246.754671741</v>
          </cell>
          <cell r="AO97">
            <v>-30967990.588147864</v>
          </cell>
          <cell r="AP97">
            <v>-4400800.9205546454</v>
          </cell>
          <cell r="AQ97">
            <v>-1464300.859386269</v>
          </cell>
          <cell r="AR97">
            <v>80450252.771603182</v>
          </cell>
          <cell r="AS97">
            <v>104087210.84711815</v>
          </cell>
          <cell r="AT97">
            <v>-129893087.91896327</v>
          </cell>
          <cell r="AU97">
            <v>28328067.225585155</v>
          </cell>
          <cell r="AV97">
            <v>-60578038.263374254</v>
          </cell>
          <cell r="AW97">
            <v>183073162.75933507</v>
          </cell>
          <cell r="AX97">
            <v>-106414308.0474173</v>
          </cell>
          <cell r="AY97">
            <v>28820037.5</v>
          </cell>
          <cell r="BC97">
            <v>1522184.6666666642</v>
          </cell>
          <cell r="BD97">
            <v>-92911261.333333313</v>
          </cell>
          <cell r="BE97">
            <v>-28678050</v>
          </cell>
          <cell r="BF97">
            <v>22704087.5</v>
          </cell>
          <cell r="BG97">
            <v>34793999.999999993</v>
          </cell>
          <cell r="BH97">
            <v>3044369.3333333321</v>
          </cell>
          <cell r="BI97">
            <v>1522184.6666666791</v>
          </cell>
          <cell r="BJ97">
            <v>1522184.6666666642</v>
          </cell>
          <cell r="BK97">
            <v>-6281060.916666653</v>
          </cell>
          <cell r="BL97">
            <v>-3140530.4583333172</v>
          </cell>
          <cell r="BM97">
            <v>-3140530.4583333358</v>
          </cell>
          <cell r="BN97">
            <v>-33641908.416666642</v>
          </cell>
          <cell r="BO97">
            <v>-16820954.208333358</v>
          </cell>
          <cell r="BP97">
            <v>-16820954.208333351</v>
          </cell>
          <cell r="BQ97">
            <v>26389004.133333322</v>
          </cell>
          <cell r="BR97">
            <v>13194502.066666722</v>
          </cell>
          <cell r="BS97">
            <v>13194502.066666633</v>
          </cell>
          <cell r="BT97">
            <v>6088738.6666666716</v>
          </cell>
          <cell r="BU97">
            <v>-12562121.833333306</v>
          </cell>
          <cell r="BV97">
            <v>-67283816.833333358</v>
          </cell>
          <cell r="BW97">
            <v>52778008.266666681</v>
          </cell>
          <cell r="BX97">
            <v>-119979191.73333329</v>
          </cell>
        </row>
        <row r="98">
          <cell r="B98" t="str">
            <v>SCF Other Assets - Current</v>
          </cell>
          <cell r="C98">
            <v>-71807443.650000006</v>
          </cell>
          <cell r="D98">
            <v>-238761675.73999998</v>
          </cell>
          <cell r="E98">
            <v>-15900774.48</v>
          </cell>
          <cell r="F98">
            <v>12423426.129999999</v>
          </cell>
          <cell r="G98">
            <v>-13165765.34</v>
          </cell>
          <cell r="H98">
            <v>-42723836.490000002</v>
          </cell>
          <cell r="I98">
            <v>-32176312.77</v>
          </cell>
          <cell r="J98">
            <v>-71807443.650000006</v>
          </cell>
          <cell r="K98" t="str">
            <v>00</v>
          </cell>
          <cell r="L98" t="str">
            <v>00</v>
          </cell>
          <cell r="M98" t="str">
            <v>00</v>
          </cell>
          <cell r="N98" t="str">
            <v>00</v>
          </cell>
          <cell r="O98" t="str">
            <v>00</v>
          </cell>
          <cell r="P98" t="str">
            <v>00</v>
          </cell>
          <cell r="Q98" t="str">
            <v>00</v>
          </cell>
          <cell r="R98" t="str">
            <v>00</v>
          </cell>
          <cell r="S98" t="str">
            <v>00</v>
          </cell>
          <cell r="T98">
            <v>-146707592.91000003</v>
          </cell>
          <cell r="U98" t="str">
            <v>00</v>
          </cell>
          <cell r="V98" t="str">
            <v>00</v>
          </cell>
          <cell r="W98" t="str">
            <v>00</v>
          </cell>
          <cell r="X98">
            <v>-238761675.74000001</v>
          </cell>
          <cell r="Y98">
            <v>-16643113.690000009</v>
          </cell>
          <cell r="AC98" t="str">
            <v>00</v>
          </cell>
          <cell r="AD98">
            <v>-92054082.829999998</v>
          </cell>
          <cell r="AE98">
            <v>0</v>
          </cell>
          <cell r="AF98">
            <v>0</v>
          </cell>
          <cell r="AG98">
            <v>0</v>
          </cell>
          <cell r="AH98" t="str">
            <v>00</v>
          </cell>
          <cell r="AI98" t="str">
            <v>00</v>
          </cell>
          <cell r="AJ98" t="str">
            <v>00</v>
          </cell>
          <cell r="AK98" t="str">
            <v>00</v>
          </cell>
          <cell r="AL98" t="str">
            <v>00</v>
          </cell>
          <cell r="AM98" t="str">
            <v>00</v>
          </cell>
          <cell r="AN98" t="str">
            <v>00</v>
          </cell>
          <cell r="AO98" t="str">
            <v>00</v>
          </cell>
          <cell r="AP98" t="str">
            <v>00</v>
          </cell>
          <cell r="AQ98" t="str">
            <v>00</v>
          </cell>
          <cell r="AR98" t="str">
            <v>00</v>
          </cell>
          <cell r="AS98" t="str">
            <v>00</v>
          </cell>
          <cell r="AT98" t="str">
            <v>00</v>
          </cell>
          <cell r="AU98" t="str">
            <v>00</v>
          </cell>
          <cell r="AV98" t="str">
            <v>00</v>
          </cell>
          <cell r="AW98" t="str">
            <v>00</v>
          </cell>
          <cell r="AX98">
            <v>-92054082.829999998</v>
          </cell>
          <cell r="AY98">
            <v>0</v>
          </cell>
          <cell r="BC98">
            <v>-2170382.7150000036</v>
          </cell>
          <cell r="BD98">
            <v>-84092500</v>
          </cell>
          <cell r="BE98">
            <v>0</v>
          </cell>
          <cell r="BF98">
            <v>0</v>
          </cell>
          <cell r="BG98">
            <v>0</v>
          </cell>
          <cell r="BH98">
            <v>-4340765.4299999923</v>
          </cell>
          <cell r="BI98">
            <v>-2170382.7150000036</v>
          </cell>
          <cell r="BJ98">
            <v>-2170382.7150000036</v>
          </cell>
          <cell r="BK98">
            <v>-4346250</v>
          </cell>
          <cell r="BL98">
            <v>-2173125</v>
          </cell>
          <cell r="BM98">
            <v>-2173125</v>
          </cell>
          <cell r="BN98">
            <v>-4346250</v>
          </cell>
          <cell r="BO98">
            <v>-2173125</v>
          </cell>
          <cell r="BP98">
            <v>-2173125</v>
          </cell>
          <cell r="BQ98">
            <v>-4346250</v>
          </cell>
          <cell r="BR98">
            <v>-2173125</v>
          </cell>
          <cell r="BS98">
            <v>-2173125</v>
          </cell>
          <cell r="BT98">
            <v>-8681530.8599999994</v>
          </cell>
          <cell r="BU98">
            <v>-8692500</v>
          </cell>
          <cell r="BV98">
            <v>-8692500</v>
          </cell>
          <cell r="BW98">
            <v>-8692500</v>
          </cell>
          <cell r="BX98">
            <v>-110170000</v>
          </cell>
        </row>
        <row r="99">
          <cell r="B99" t="str">
            <v>SCF Deposits &amp; Other</v>
          </cell>
          <cell r="C99">
            <v>-33159926.299999997</v>
          </cell>
          <cell r="D99">
            <v>-150973884.54000002</v>
          </cell>
          <cell r="E99">
            <v>5681116.3200000003</v>
          </cell>
          <cell r="F99">
            <v>-5066308.2300000004</v>
          </cell>
          <cell r="G99">
            <v>13590555.049999997</v>
          </cell>
          <cell r="H99">
            <v>-24672419.320000004</v>
          </cell>
          <cell r="I99">
            <v>18369274.899999999</v>
          </cell>
          <cell r="J99">
            <v>-33159926.299999997</v>
          </cell>
          <cell r="K99" t="str">
            <v>00</v>
          </cell>
          <cell r="L99" t="str">
            <v>00</v>
          </cell>
          <cell r="M99" t="str">
            <v>00</v>
          </cell>
          <cell r="N99" t="str">
            <v>00</v>
          </cell>
          <cell r="O99" t="str">
            <v>00</v>
          </cell>
          <cell r="P99" t="str">
            <v>00</v>
          </cell>
          <cell r="Q99" t="str">
            <v>00</v>
          </cell>
          <cell r="R99" t="str">
            <v>00</v>
          </cell>
          <cell r="S99" t="str">
            <v>00</v>
          </cell>
          <cell r="T99">
            <v>-39463070.719999999</v>
          </cell>
          <cell r="U99" t="str">
            <v>00</v>
          </cell>
          <cell r="V99" t="str">
            <v>00</v>
          </cell>
          <cell r="W99" t="str">
            <v>00</v>
          </cell>
          <cell r="X99">
            <v>-150973884.54000002</v>
          </cell>
          <cell r="Y99">
            <v>14205363.139999997</v>
          </cell>
          <cell r="AC99" t="str">
            <v>00</v>
          </cell>
          <cell r="AD99">
            <v>-111510813.81999999</v>
          </cell>
          <cell r="AE99" t="str">
            <v>00</v>
          </cell>
          <cell r="AF99" t="str">
            <v>00</v>
          </cell>
          <cell r="AG99" t="str">
            <v>00</v>
          </cell>
          <cell r="AH99" t="str">
            <v>00</v>
          </cell>
          <cell r="AI99" t="str">
            <v>00</v>
          </cell>
          <cell r="AJ99" t="str">
            <v>00</v>
          </cell>
          <cell r="AK99" t="str">
            <v>00</v>
          </cell>
          <cell r="AL99" t="str">
            <v>00</v>
          </cell>
          <cell r="AM99" t="str">
            <v>00</v>
          </cell>
          <cell r="AN99" t="str">
            <v>00</v>
          </cell>
          <cell r="AO99" t="str">
            <v>00</v>
          </cell>
          <cell r="AP99" t="str">
            <v>00</v>
          </cell>
          <cell r="AQ99" t="str">
            <v>00</v>
          </cell>
          <cell r="AR99" t="str">
            <v>00</v>
          </cell>
          <cell r="AS99" t="str">
            <v>00</v>
          </cell>
          <cell r="AT99" t="str">
            <v>00</v>
          </cell>
          <cell r="AU99" t="str">
            <v>00</v>
          </cell>
          <cell r="AV99" t="str">
            <v>00</v>
          </cell>
          <cell r="AW99" t="str">
            <v>00</v>
          </cell>
          <cell r="AX99">
            <v>-111510813.81999999</v>
          </cell>
          <cell r="AY99" t="str">
            <v>00</v>
          </cell>
          <cell r="BC99">
            <v>0</v>
          </cell>
          <cell r="BD99">
            <v>-115753953.36</v>
          </cell>
          <cell r="BE99" t="str">
            <v>00</v>
          </cell>
          <cell r="BF99" t="str">
            <v>00</v>
          </cell>
          <cell r="BG99" t="str">
            <v>00</v>
          </cell>
          <cell r="BH99">
            <v>-38211.879999995232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-38211.879999995232</v>
          </cell>
          <cell r="BU99">
            <v>0</v>
          </cell>
          <cell r="BV99">
            <v>0</v>
          </cell>
          <cell r="BW99">
            <v>0</v>
          </cell>
          <cell r="BX99">
            <v>-115753953.36</v>
          </cell>
        </row>
        <row r="100">
          <cell r="B100" t="str">
            <v>SCF Deferred Taxes</v>
          </cell>
          <cell r="C100">
            <v>-446643</v>
          </cell>
          <cell r="D100">
            <v>76426436</v>
          </cell>
          <cell r="E100">
            <v>7691795</v>
          </cell>
          <cell r="F100">
            <v>3538784</v>
          </cell>
          <cell r="G100">
            <v>6235782</v>
          </cell>
          <cell r="H100">
            <v>9616081</v>
          </cell>
          <cell r="I100">
            <v>5310946</v>
          </cell>
          <cell r="J100">
            <v>-446643</v>
          </cell>
          <cell r="K100" t="str">
            <v>00</v>
          </cell>
          <cell r="L100" t="str">
            <v>00</v>
          </cell>
          <cell r="M100" t="str">
            <v>00</v>
          </cell>
          <cell r="N100" t="str">
            <v>00</v>
          </cell>
          <cell r="O100" t="str">
            <v>00</v>
          </cell>
          <cell r="P100" t="str">
            <v>00</v>
          </cell>
          <cell r="Q100" t="str">
            <v>00</v>
          </cell>
          <cell r="R100" t="str">
            <v>00</v>
          </cell>
          <cell r="S100" t="str">
            <v>00</v>
          </cell>
          <cell r="T100">
            <v>14480384</v>
          </cell>
          <cell r="U100" t="str">
            <v>00</v>
          </cell>
          <cell r="V100" t="str">
            <v>00</v>
          </cell>
          <cell r="W100" t="str">
            <v>00</v>
          </cell>
          <cell r="X100">
            <v>76426436</v>
          </cell>
          <cell r="Y100">
            <v>17466361</v>
          </cell>
          <cell r="AC100" t="str">
            <v>00</v>
          </cell>
          <cell r="AD100">
            <v>61946052</v>
          </cell>
          <cell r="AE100">
            <v>-12850282.1620037</v>
          </cell>
          <cell r="AF100">
            <v>-16657940.940991171</v>
          </cell>
          <cell r="AG100">
            <v>-22199149.502607111</v>
          </cell>
          <cell r="AH100" t="str">
            <v>00</v>
          </cell>
          <cell r="AI100" t="str">
            <v>00</v>
          </cell>
          <cell r="AJ100" t="str">
            <v>00</v>
          </cell>
          <cell r="AK100" t="str">
            <v>00</v>
          </cell>
          <cell r="AL100" t="str">
            <v>00</v>
          </cell>
          <cell r="AM100" t="str">
            <v>00</v>
          </cell>
          <cell r="AN100" t="str">
            <v>00</v>
          </cell>
          <cell r="AO100" t="str">
            <v>00</v>
          </cell>
          <cell r="AP100" t="str">
            <v>00</v>
          </cell>
          <cell r="AQ100" t="str">
            <v>00</v>
          </cell>
          <cell r="AR100" t="str">
            <v>00</v>
          </cell>
          <cell r="AS100" t="str">
            <v>00</v>
          </cell>
          <cell r="AT100" t="str">
            <v>00</v>
          </cell>
          <cell r="AU100" t="str">
            <v>00</v>
          </cell>
          <cell r="AV100" t="str">
            <v>00</v>
          </cell>
          <cell r="AW100" t="str">
            <v>00</v>
          </cell>
          <cell r="AX100">
            <v>61946052</v>
          </cell>
          <cell r="AY100">
            <v>-51707372.605601981</v>
          </cell>
          <cell r="BC100">
            <v>0</v>
          </cell>
          <cell r="BD100">
            <v>64800000</v>
          </cell>
          <cell r="BE100">
            <v>-12850282.1620037</v>
          </cell>
          <cell r="BF100">
            <v>-16657940.940991171</v>
          </cell>
          <cell r="BG100">
            <v>-22199149.502607111</v>
          </cell>
          <cell r="BH100">
            <v>20320309</v>
          </cell>
          <cell r="BI100">
            <v>0</v>
          </cell>
          <cell r="BJ100">
            <v>0</v>
          </cell>
          <cell r="BK100">
            <v>18100000</v>
          </cell>
          <cell r="BL100">
            <v>0</v>
          </cell>
          <cell r="BM100">
            <v>0</v>
          </cell>
          <cell r="BN100">
            <v>29500000</v>
          </cell>
          <cell r="BO100">
            <v>0</v>
          </cell>
          <cell r="BP100">
            <v>0</v>
          </cell>
          <cell r="BQ100">
            <v>1000000</v>
          </cell>
          <cell r="BR100">
            <v>0</v>
          </cell>
          <cell r="BS100">
            <v>0</v>
          </cell>
          <cell r="BT100">
            <v>20320309</v>
          </cell>
          <cell r="BU100">
            <v>18100000</v>
          </cell>
          <cell r="BV100">
            <v>29500000</v>
          </cell>
          <cell r="BW100">
            <v>1000000</v>
          </cell>
          <cell r="BX100">
            <v>113400000</v>
          </cell>
        </row>
        <row r="101">
          <cell r="B101" t="str">
            <v>Trade Accounts Payable</v>
          </cell>
          <cell r="C101">
            <v>44691226.710000023</v>
          </cell>
          <cell r="D101">
            <v>449654498.65000015</v>
          </cell>
          <cell r="E101">
            <v>-42717109.159999996</v>
          </cell>
          <cell r="F101">
            <v>72395090.839999989</v>
          </cell>
          <cell r="G101">
            <v>-17611182.880000003</v>
          </cell>
          <cell r="H101">
            <v>10403876.789999997</v>
          </cell>
          <cell r="I101">
            <v>78584471.200000003</v>
          </cell>
          <cell r="J101">
            <v>44691226.710000023</v>
          </cell>
          <cell r="K101" t="str">
            <v>00</v>
          </cell>
          <cell r="L101" t="str">
            <v>00</v>
          </cell>
          <cell r="M101" t="str">
            <v>00</v>
          </cell>
          <cell r="N101" t="str">
            <v>00</v>
          </cell>
          <cell r="O101" t="str">
            <v>00</v>
          </cell>
          <cell r="P101" t="str">
            <v>00</v>
          </cell>
          <cell r="Q101" t="str">
            <v>00</v>
          </cell>
          <cell r="R101" t="str">
            <v>00</v>
          </cell>
          <cell r="S101" t="str">
            <v>00</v>
          </cell>
          <cell r="T101">
            <v>133679574.70000003</v>
          </cell>
          <cell r="U101" t="str">
            <v>00</v>
          </cell>
          <cell r="V101" t="str">
            <v>00</v>
          </cell>
          <cell r="W101" t="str">
            <v>00</v>
          </cell>
          <cell r="X101">
            <v>449654498.65000015</v>
          </cell>
          <cell r="Y101">
            <v>12066798.799999997</v>
          </cell>
          <cell r="AC101">
            <v>20181136.608478963</v>
          </cell>
          <cell r="AD101">
            <v>425951884.02982217</v>
          </cell>
          <cell r="AE101">
            <v>43311331.075906813</v>
          </cell>
          <cell r="AF101">
            <v>36554666.641044825</v>
          </cell>
          <cell r="AG101">
            <v>105559299.64760345</v>
          </cell>
          <cell r="AH101">
            <v>88352838.689771831</v>
          </cell>
          <cell r="AI101">
            <v>1442984.7815713286</v>
          </cell>
          <cell r="AJ101">
            <v>20181136.608478963</v>
          </cell>
          <cell r="AK101">
            <v>16226256.597354591</v>
          </cell>
          <cell r="AL101">
            <v>5157170.5000379682</v>
          </cell>
          <cell r="AM101">
            <v>-628594.97152358294</v>
          </cell>
          <cell r="AN101">
            <v>47236332.333352983</v>
          </cell>
          <cell r="AO101">
            <v>22084522.117902637</v>
          </cell>
          <cell r="AP101">
            <v>22236005.83630532</v>
          </cell>
          <cell r="AQ101">
            <v>87460099.885524392</v>
          </cell>
          <cell r="AR101">
            <v>53458820.781982422</v>
          </cell>
          <cell r="AS101">
            <v>45147361.59513104</v>
          </cell>
          <cell r="AT101">
            <v>109976960.07982212</v>
          </cell>
          <cell r="AU101">
            <v>20754832.125868976</v>
          </cell>
          <cell r="AV101">
            <v>91556860.28756094</v>
          </cell>
          <cell r="AW101">
            <v>186066282.26263785</v>
          </cell>
          <cell r="AX101">
            <v>724329858.70589006</v>
          </cell>
          <cell r="AY101">
            <v>185425297.36455512</v>
          </cell>
          <cell r="BC101">
            <v>101601670.61931294</v>
          </cell>
          <cell r="BD101">
            <v>515524645.71246082</v>
          </cell>
          <cell r="BE101">
            <v>43311331.075906813</v>
          </cell>
          <cell r="BF101">
            <v>36554666.641044825</v>
          </cell>
          <cell r="BG101">
            <v>105559299.64760345</v>
          </cell>
          <cell r="BH101">
            <v>6768947.6211254001</v>
          </cell>
          <cell r="BI101">
            <v>22262544.586812437</v>
          </cell>
          <cell r="BJ101">
            <v>101601670.61931294</v>
          </cell>
          <cell r="BK101">
            <v>-31179310.018223941</v>
          </cell>
          <cell r="BL101">
            <v>9410344.9908879399</v>
          </cell>
          <cell r="BM101">
            <v>59410344.990887821</v>
          </cell>
          <cell r="BN101">
            <v>14935681.772687852</v>
          </cell>
          <cell r="BO101">
            <v>21217840.886343837</v>
          </cell>
          <cell r="BP101">
            <v>48717840.886343777</v>
          </cell>
          <cell r="BQ101">
            <v>15021104.635436177</v>
          </cell>
          <cell r="BR101">
            <v>19923052.317718267</v>
          </cell>
          <cell r="BS101">
            <v>44748052.317718387</v>
          </cell>
          <cell r="BT101">
            <v>130633162.82725078</v>
          </cell>
          <cell r="BU101">
            <v>37641379.963551819</v>
          </cell>
          <cell r="BV101">
            <v>84871363.545375466</v>
          </cell>
          <cell r="BW101">
            <v>79692209.270872831</v>
          </cell>
          <cell r="BX101">
            <v>717729598.49226105</v>
          </cell>
        </row>
        <row r="102">
          <cell r="B102" t="str">
            <v>Accrued Expenses</v>
          </cell>
          <cell r="C102">
            <v>62688181.549999982</v>
          </cell>
          <cell r="D102">
            <v>860185697.63999999</v>
          </cell>
          <cell r="E102">
            <v>13053434.410000002</v>
          </cell>
          <cell r="F102">
            <v>20624063.649999991</v>
          </cell>
          <cell r="G102">
            <v>116701495.68000001</v>
          </cell>
          <cell r="H102">
            <v>124164706.05999997</v>
          </cell>
          <cell r="I102">
            <v>8844122.8499999903</v>
          </cell>
          <cell r="J102">
            <v>62688181.549999982</v>
          </cell>
          <cell r="K102" t="str">
            <v>00</v>
          </cell>
          <cell r="L102" t="str">
            <v>00</v>
          </cell>
          <cell r="M102" t="str">
            <v>00</v>
          </cell>
          <cell r="N102" t="str">
            <v>00</v>
          </cell>
          <cell r="O102" t="str">
            <v>00</v>
          </cell>
          <cell r="P102" t="str">
            <v>00</v>
          </cell>
          <cell r="Q102" t="str">
            <v>00</v>
          </cell>
          <cell r="R102" t="str">
            <v>00</v>
          </cell>
          <cell r="S102" t="str">
            <v>00</v>
          </cell>
          <cell r="T102">
            <v>195697010.45999998</v>
          </cell>
          <cell r="U102" t="str">
            <v>00</v>
          </cell>
          <cell r="V102" t="str">
            <v>00</v>
          </cell>
          <cell r="W102" t="str">
            <v>00</v>
          </cell>
          <cell r="X102">
            <v>860185697.63999999</v>
          </cell>
          <cell r="Y102">
            <v>150378993.73999998</v>
          </cell>
          <cell r="AC102">
            <v>-27883070.061037526</v>
          </cell>
          <cell r="AD102">
            <v>593594351.89891672</v>
          </cell>
          <cell r="AE102">
            <v>10958096.075555556</v>
          </cell>
          <cell r="AF102">
            <v>8579850.0755555555</v>
          </cell>
          <cell r="AG102">
            <v>-686055.27829059958</v>
          </cell>
          <cell r="AH102">
            <v>-55606206.187836006</v>
          </cell>
          <cell r="AI102">
            <v>12594940.967790127</v>
          </cell>
          <cell r="AJ102">
            <v>-27883070.061037526</v>
          </cell>
          <cell r="AK102">
            <v>133805.54741510004</v>
          </cell>
          <cell r="AL102">
            <v>207555.93799292296</v>
          </cell>
          <cell r="AM102">
            <v>-4779681.4935189858</v>
          </cell>
          <cell r="AN102">
            <v>36564232.248751648</v>
          </cell>
          <cell r="AO102">
            <v>-3908459.9768109918</v>
          </cell>
          <cell r="AP102">
            <v>-12733520.867579885</v>
          </cell>
          <cell r="AQ102">
            <v>45852591.739945792</v>
          </cell>
          <cell r="AR102">
            <v>1890145.3724552095</v>
          </cell>
          <cell r="AS102">
            <v>15786134.37254177</v>
          </cell>
          <cell r="AT102">
            <v>-70894335.281083405</v>
          </cell>
          <cell r="AU102">
            <v>-4438320.0081109628</v>
          </cell>
          <cell r="AV102">
            <v>19922251.404360771</v>
          </cell>
          <cell r="AW102">
            <v>63528871.484942771</v>
          </cell>
          <cell r="AX102">
            <v>672607154.78010929</v>
          </cell>
          <cell r="AY102">
            <v>18851890.872820511</v>
          </cell>
          <cell r="BC102">
            <v>-3800836.4010215849</v>
          </cell>
          <cell r="BD102">
            <v>556157509.1500001</v>
          </cell>
          <cell r="BE102">
            <v>10958096.075555556</v>
          </cell>
          <cell r="BF102">
            <v>8579850.0755555555</v>
          </cell>
          <cell r="BG102">
            <v>-686055.27829059958</v>
          </cell>
          <cell r="BH102">
            <v>-7601672.8020431548</v>
          </cell>
          <cell r="BI102">
            <v>-3800836.4010215998</v>
          </cell>
          <cell r="BJ102">
            <v>-3800836.4010215849</v>
          </cell>
          <cell r="BK102">
            <v>1802797.8999999389</v>
          </cell>
          <cell r="BL102">
            <v>901398.94999992102</v>
          </cell>
          <cell r="BM102">
            <v>901398.95000012964</v>
          </cell>
          <cell r="BN102">
            <v>-6527482.3000000641</v>
          </cell>
          <cell r="BO102">
            <v>-3263741.1499999166</v>
          </cell>
          <cell r="BP102">
            <v>-3263741.149999924</v>
          </cell>
          <cell r="BQ102">
            <v>9963703.5499997362</v>
          </cell>
          <cell r="BR102">
            <v>4981851.7749999464</v>
          </cell>
          <cell r="BS102">
            <v>4981851.7750001997</v>
          </cell>
          <cell r="BT102">
            <v>-15203345.604086339</v>
          </cell>
          <cell r="BU102">
            <v>3605595.7999999896</v>
          </cell>
          <cell r="BV102">
            <v>-13054964.599999905</v>
          </cell>
          <cell r="BW102">
            <v>19927407.099999882</v>
          </cell>
          <cell r="BX102">
            <v>566635547.45000005</v>
          </cell>
        </row>
        <row r="103">
          <cell r="B103" t="str">
            <v>Accounts Payable and Accrued Expenses</v>
          </cell>
          <cell r="C103">
            <v>29040783.569999993</v>
          </cell>
          <cell r="D103">
            <v>2199959366.7400002</v>
          </cell>
          <cell r="E103">
            <v>-85635618.730000004</v>
          </cell>
          <cell r="F103">
            <v>131769735.84999998</v>
          </cell>
          <cell r="G103">
            <v>90553614.329999998</v>
          </cell>
          <cell r="H103">
            <v>114100514.03999999</v>
          </cell>
          <cell r="I103">
            <v>97414969.390000001</v>
          </cell>
          <cell r="J103">
            <v>29040783.569999993</v>
          </cell>
          <cell r="K103" t="str">
            <v>00</v>
          </cell>
          <cell r="L103" t="str">
            <v>00</v>
          </cell>
          <cell r="M103" t="str">
            <v>00</v>
          </cell>
          <cell r="N103" t="str">
            <v>00</v>
          </cell>
          <cell r="O103" t="str">
            <v>00</v>
          </cell>
          <cell r="P103" t="str">
            <v>00</v>
          </cell>
          <cell r="Q103" t="str">
            <v>00</v>
          </cell>
          <cell r="R103" t="str">
            <v>00</v>
          </cell>
          <cell r="S103" t="str">
            <v>00</v>
          </cell>
          <cell r="T103">
            <v>240556267</v>
          </cell>
          <cell r="U103" t="str">
            <v>00</v>
          </cell>
          <cell r="V103" t="str">
            <v>00</v>
          </cell>
          <cell r="W103" t="str">
            <v>00</v>
          </cell>
          <cell r="X103">
            <v>2199959366.7400002</v>
          </cell>
          <cell r="Y103">
            <v>136687731.45000002</v>
          </cell>
          <cell r="AC103">
            <v>-166380185.51755869</v>
          </cell>
          <cell r="AD103">
            <v>1639546235.9287386</v>
          </cell>
          <cell r="AE103">
            <v>52547427.151462376</v>
          </cell>
          <cell r="AF103">
            <v>42012516.716600388</v>
          </cell>
          <cell r="AG103">
            <v>43519244.36931286</v>
          </cell>
          <cell r="AH103">
            <v>-88175478.010564223</v>
          </cell>
          <cell r="AI103">
            <v>-65301200.283138484</v>
          </cell>
          <cell r="AJ103">
            <v>-166380185.51755869</v>
          </cell>
          <cell r="AK103">
            <v>-33639937.855230272</v>
          </cell>
          <cell r="AL103">
            <v>-44635273.561969139</v>
          </cell>
          <cell r="AM103">
            <v>-105408276.46504256</v>
          </cell>
          <cell r="AN103">
            <v>56300564.582104623</v>
          </cell>
          <cell r="AO103">
            <v>-9323937.8589083739</v>
          </cell>
          <cell r="AP103">
            <v>-45497515.031274542</v>
          </cell>
          <cell r="AQ103">
            <v>108487691.62547019</v>
          </cell>
          <cell r="AR103">
            <v>30523966.154437616</v>
          </cell>
          <cell r="AS103">
            <v>11283495.967672804</v>
          </cell>
          <cell r="AT103">
            <v>-319856863.81126142</v>
          </cell>
          <cell r="AU103">
            <v>-183683487.88224196</v>
          </cell>
          <cell r="AV103">
            <v>1479111.6919217054</v>
          </cell>
          <cell r="AW103">
            <v>150295153.74758062</v>
          </cell>
          <cell r="AX103">
            <v>1607637013.4859991</v>
          </cell>
          <cell r="AY103">
            <v>138079188.23737562</v>
          </cell>
          <cell r="BC103">
            <v>-60877417.846708775</v>
          </cell>
          <cell r="BD103">
            <v>1691682154.8624606</v>
          </cell>
          <cell r="BE103">
            <v>52547427.151462376</v>
          </cell>
          <cell r="BF103">
            <v>42012516.716600388</v>
          </cell>
          <cell r="BG103">
            <v>43519244.36931286</v>
          </cell>
          <cell r="BH103">
            <v>-121754835.6934178</v>
          </cell>
          <cell r="BI103">
            <v>-60877417.846709102</v>
          </cell>
          <cell r="BJ103">
            <v>-60877417.846708775</v>
          </cell>
          <cell r="BK103">
            <v>-79376512.118223965</v>
          </cell>
          <cell r="BL103">
            <v>-39688256.059112169</v>
          </cell>
          <cell r="BM103">
            <v>-39688256.059112042</v>
          </cell>
          <cell r="BN103">
            <v>-19091800.527312219</v>
          </cell>
          <cell r="BO103">
            <v>-9545900.2636560984</v>
          </cell>
          <cell r="BP103">
            <v>-9545900.2636561245</v>
          </cell>
          <cell r="BQ103">
            <v>159808.18543592095</v>
          </cell>
          <cell r="BR103">
            <v>79904.092718198895</v>
          </cell>
          <cell r="BS103">
            <v>79904.092718580738</v>
          </cell>
          <cell r="BT103">
            <v>-243509671.38683569</v>
          </cell>
          <cell r="BU103">
            <v>-158753024.23644817</v>
          </cell>
          <cell r="BV103">
            <v>-38183601.054624446</v>
          </cell>
          <cell r="BW103">
            <v>319616.37087270617</v>
          </cell>
          <cell r="BX103">
            <v>1495065145.9422607</v>
          </cell>
        </row>
        <row r="104">
          <cell r="B104" t="str">
            <v>Notes Payable to Affiliate</v>
          </cell>
          <cell r="C104" t="str">
            <v>00</v>
          </cell>
          <cell r="D104">
            <v>0</v>
          </cell>
          <cell r="E104" t="str">
            <v>00</v>
          </cell>
          <cell r="F104" t="str">
            <v>00</v>
          </cell>
          <cell r="G104" t="str">
            <v>00</v>
          </cell>
          <cell r="H104" t="str">
            <v>00</v>
          </cell>
          <cell r="I104">
            <v>0.230000004172325</v>
          </cell>
          <cell r="J104" t="str">
            <v>00</v>
          </cell>
          <cell r="K104" t="str">
            <v>00</v>
          </cell>
          <cell r="L104" t="str">
            <v>00</v>
          </cell>
          <cell r="M104" t="str">
            <v>00</v>
          </cell>
          <cell r="N104" t="str">
            <v>00</v>
          </cell>
          <cell r="O104" t="str">
            <v>00</v>
          </cell>
          <cell r="P104" t="str">
            <v>00</v>
          </cell>
          <cell r="Q104" t="str">
            <v>00</v>
          </cell>
          <cell r="R104" t="str">
            <v>00</v>
          </cell>
          <cell r="S104" t="str">
            <v>00</v>
          </cell>
          <cell r="T104">
            <v>0.230000004172325</v>
          </cell>
          <cell r="U104" t="str">
            <v>00</v>
          </cell>
          <cell r="V104" t="str">
            <v>00</v>
          </cell>
          <cell r="W104" t="str">
            <v>00</v>
          </cell>
          <cell r="X104">
            <v>0</v>
          </cell>
          <cell r="Y104" t="str">
            <v>00</v>
          </cell>
          <cell r="AC104" t="str">
            <v>00</v>
          </cell>
          <cell r="AD104">
            <v>-0.23000000417232513</v>
          </cell>
          <cell r="AE104" t="str">
            <v>00</v>
          </cell>
          <cell r="AF104" t="str">
            <v>00</v>
          </cell>
          <cell r="AG104" t="str">
            <v>00</v>
          </cell>
          <cell r="AH104" t="str">
            <v>00</v>
          </cell>
          <cell r="AI104" t="str">
            <v>00</v>
          </cell>
          <cell r="AJ104" t="str">
            <v>00</v>
          </cell>
          <cell r="AK104" t="str">
            <v>00</v>
          </cell>
          <cell r="AL104" t="str">
            <v>00</v>
          </cell>
          <cell r="AM104" t="str">
            <v>00</v>
          </cell>
          <cell r="AN104" t="str">
            <v>00</v>
          </cell>
          <cell r="AO104" t="str">
            <v>00</v>
          </cell>
          <cell r="AP104" t="str">
            <v>00</v>
          </cell>
          <cell r="AQ104" t="str">
            <v>00</v>
          </cell>
          <cell r="AR104" t="str">
            <v>00</v>
          </cell>
          <cell r="AS104" t="str">
            <v>00</v>
          </cell>
          <cell r="AT104" t="str">
            <v>00</v>
          </cell>
          <cell r="AU104" t="str">
            <v>00</v>
          </cell>
          <cell r="AV104" t="str">
            <v>00</v>
          </cell>
          <cell r="AW104" t="str">
            <v>00</v>
          </cell>
          <cell r="AX104">
            <v>-0.23000000417232513</v>
          </cell>
          <cell r="AY104" t="str">
            <v>00</v>
          </cell>
          <cell r="BC104" t="str">
            <v>00</v>
          </cell>
          <cell r="BD104">
            <v>-0.23000000417232513</v>
          </cell>
          <cell r="BE104" t="str">
            <v>00</v>
          </cell>
          <cell r="BF104" t="str">
            <v>00</v>
          </cell>
          <cell r="BG104" t="str">
            <v>00</v>
          </cell>
          <cell r="BH104" t="str">
            <v>00</v>
          </cell>
          <cell r="BI104" t="str">
            <v>00</v>
          </cell>
          <cell r="BJ104" t="str">
            <v>00</v>
          </cell>
          <cell r="BK104" t="str">
            <v>00</v>
          </cell>
          <cell r="BL104" t="str">
            <v>00</v>
          </cell>
          <cell r="BM104" t="str">
            <v>00</v>
          </cell>
          <cell r="BN104" t="str">
            <v>00</v>
          </cell>
          <cell r="BO104" t="str">
            <v>00</v>
          </cell>
          <cell r="BP104" t="str">
            <v>00</v>
          </cell>
          <cell r="BQ104" t="str">
            <v>00</v>
          </cell>
          <cell r="BR104" t="str">
            <v>00</v>
          </cell>
          <cell r="BS104" t="str">
            <v>00</v>
          </cell>
          <cell r="BT104" t="str">
            <v>00</v>
          </cell>
          <cell r="BU104" t="str">
            <v>00</v>
          </cell>
          <cell r="BV104" t="str">
            <v>00</v>
          </cell>
          <cell r="BW104" t="str">
            <v>00</v>
          </cell>
          <cell r="BX104">
            <v>-0.23000000417232513</v>
          </cell>
        </row>
        <row r="105">
          <cell r="B105" t="str">
            <v>Executive Deferred Compensation</v>
          </cell>
          <cell r="C105">
            <v>1.1641532182693481E-9</v>
          </cell>
          <cell r="D105">
            <v>5.4860720410943031E-9</v>
          </cell>
          <cell r="E105">
            <v>1750823.62</v>
          </cell>
          <cell r="F105">
            <v>1677231.98</v>
          </cell>
          <cell r="G105">
            <v>-15363248.039999999</v>
          </cell>
          <cell r="H105">
            <v>0</v>
          </cell>
          <cell r="I105">
            <v>-31679746.210000001</v>
          </cell>
          <cell r="J105">
            <v>1.1641532182693481E-9</v>
          </cell>
          <cell r="K105" t="str">
            <v>00</v>
          </cell>
          <cell r="L105" t="str">
            <v>00</v>
          </cell>
          <cell r="M105" t="str">
            <v>00</v>
          </cell>
          <cell r="N105" t="str">
            <v>00</v>
          </cell>
          <cell r="O105" t="str">
            <v>00</v>
          </cell>
          <cell r="P105" t="str">
            <v>00</v>
          </cell>
          <cell r="Q105" t="str">
            <v>00</v>
          </cell>
          <cell r="R105" t="str">
            <v>00</v>
          </cell>
          <cell r="S105" t="str">
            <v>00</v>
          </cell>
          <cell r="T105">
            <v>-31679746.210000001</v>
          </cell>
          <cell r="U105" t="str">
            <v>00</v>
          </cell>
          <cell r="V105" t="str">
            <v>00</v>
          </cell>
          <cell r="W105" t="str">
            <v>00</v>
          </cell>
          <cell r="X105">
            <v>7.3487171903252602E-9</v>
          </cell>
          <cell r="Y105">
            <v>-11935192.440000001</v>
          </cell>
          <cell r="AC105" t="str">
            <v>00</v>
          </cell>
          <cell r="AD105">
            <v>31679746.210000008</v>
          </cell>
          <cell r="AE105">
            <v>1786099.5593869733</v>
          </cell>
          <cell r="AF105">
            <v>1704780.9885057472</v>
          </cell>
          <cell r="AG105">
            <v>1867218.1302681994</v>
          </cell>
          <cell r="AH105" t="str">
            <v>00</v>
          </cell>
          <cell r="AI105" t="str">
            <v>00</v>
          </cell>
          <cell r="AJ105" t="str">
            <v>00</v>
          </cell>
          <cell r="AK105" t="str">
            <v>00</v>
          </cell>
          <cell r="AL105" t="str">
            <v>00</v>
          </cell>
          <cell r="AM105" t="str">
            <v>00</v>
          </cell>
          <cell r="AN105" t="str">
            <v>00</v>
          </cell>
          <cell r="AO105" t="str">
            <v>00</v>
          </cell>
          <cell r="AP105" t="str">
            <v>00</v>
          </cell>
          <cell r="AQ105" t="str">
            <v>00</v>
          </cell>
          <cell r="AR105" t="str">
            <v>00</v>
          </cell>
          <cell r="AS105" t="str">
            <v>00</v>
          </cell>
          <cell r="AT105" t="str">
            <v>00</v>
          </cell>
          <cell r="AU105" t="str">
            <v>00</v>
          </cell>
          <cell r="AV105" t="str">
            <v>00</v>
          </cell>
          <cell r="AW105" t="str">
            <v>00</v>
          </cell>
          <cell r="AX105">
            <v>31679746.210000008</v>
          </cell>
          <cell r="AY105">
            <v>5358098.6781609198</v>
          </cell>
          <cell r="BC105">
            <v>420973.73409960419</v>
          </cell>
          <cell r="BD105">
            <v>45753750</v>
          </cell>
          <cell r="BE105">
            <v>1786099.5593869733</v>
          </cell>
          <cell r="BF105">
            <v>1704780.9885057472</v>
          </cell>
          <cell r="BG105">
            <v>1867218.1302681994</v>
          </cell>
          <cell r="BH105">
            <v>841947.46819923073</v>
          </cell>
          <cell r="BI105">
            <v>420973.73409961909</v>
          </cell>
          <cell r="BJ105">
            <v>420973.73409960419</v>
          </cell>
          <cell r="BK105">
            <v>857882.81250000745</v>
          </cell>
          <cell r="BL105">
            <v>428941.40625</v>
          </cell>
          <cell r="BM105">
            <v>428941.40625000745</v>
          </cell>
          <cell r="BN105">
            <v>890053.41796875745</v>
          </cell>
          <cell r="BO105">
            <v>445026.708984375</v>
          </cell>
          <cell r="BP105">
            <v>445026.708984375</v>
          </cell>
          <cell r="BQ105">
            <v>923430.42114257813</v>
          </cell>
          <cell r="BR105">
            <v>461715.21057128906</v>
          </cell>
          <cell r="BS105">
            <v>461715.21057129651</v>
          </cell>
          <cell r="BT105">
            <v>1683894.936398454</v>
          </cell>
          <cell r="BU105">
            <v>1715765.6250000149</v>
          </cell>
          <cell r="BV105">
            <v>1780106.8359375075</v>
          </cell>
          <cell r="BW105">
            <v>1846860.8422851637</v>
          </cell>
          <cell r="BX105">
            <v>51096483.303222686</v>
          </cell>
        </row>
        <row r="106">
          <cell r="B106" t="str">
            <v>Accel Lease Pmt Liab</v>
          </cell>
          <cell r="C106">
            <v>4426201.58</v>
          </cell>
          <cell r="D106">
            <v>80829277.150000006</v>
          </cell>
          <cell r="E106">
            <v>4887263.79</v>
          </cell>
          <cell r="F106">
            <v>4906605.6100000003</v>
          </cell>
          <cell r="G106">
            <v>5006098.41</v>
          </cell>
          <cell r="H106">
            <v>4805386.3</v>
          </cell>
          <cell r="I106">
            <v>6470474.5899999999</v>
          </cell>
          <cell r="J106">
            <v>4426201.58</v>
          </cell>
          <cell r="K106" t="str">
            <v>00</v>
          </cell>
          <cell r="L106" t="str">
            <v>00</v>
          </cell>
          <cell r="M106" t="str">
            <v>00</v>
          </cell>
          <cell r="N106" t="str">
            <v>00</v>
          </cell>
          <cell r="O106" t="str">
            <v>00</v>
          </cell>
          <cell r="P106" t="str">
            <v>00</v>
          </cell>
          <cell r="Q106" t="str">
            <v>00</v>
          </cell>
          <cell r="R106" t="str">
            <v>00</v>
          </cell>
          <cell r="S106" t="str">
            <v>00</v>
          </cell>
          <cell r="T106">
            <v>15702062.470000001</v>
          </cell>
          <cell r="U106" t="str">
            <v>00</v>
          </cell>
          <cell r="V106" t="str">
            <v>00</v>
          </cell>
          <cell r="W106" t="str">
            <v>00</v>
          </cell>
          <cell r="X106">
            <v>80829277.150000006</v>
          </cell>
          <cell r="Y106">
            <v>14799967.809999999</v>
          </cell>
          <cell r="AC106">
            <v>5047551.7991055707</v>
          </cell>
          <cell r="AD106">
            <v>79773564.783324823</v>
          </cell>
          <cell r="AE106">
            <v>3531129.89024266</v>
          </cell>
          <cell r="AF106">
            <v>3540250.2654021373</v>
          </cell>
          <cell r="AG106">
            <v>3561663.3201243877</v>
          </cell>
          <cell r="AH106">
            <v>4725090.194259733</v>
          </cell>
          <cell r="AI106">
            <v>4873708.1099595195</v>
          </cell>
          <cell r="AJ106">
            <v>5047551.7991055707</v>
          </cell>
          <cell r="AK106">
            <v>5132836.2375464961</v>
          </cell>
          <cell r="AL106">
            <v>5216233.4164546318</v>
          </cell>
          <cell r="AM106">
            <v>5294344.1253342265</v>
          </cell>
          <cell r="AN106">
            <v>5400903.1590212556</v>
          </cell>
          <cell r="AO106">
            <v>5549737.3918087259</v>
          </cell>
          <cell r="AP106">
            <v>5752926.497875032</v>
          </cell>
          <cell r="AQ106">
            <v>6015114.2661165269</v>
          </cell>
          <cell r="AR106">
            <v>6337617.6416620184</v>
          </cell>
          <cell r="AS106">
            <v>6657759.9813182503</v>
          </cell>
          <cell r="AT106">
            <v>14646350.103324823</v>
          </cell>
          <cell r="AU106">
            <v>15643413.779335355</v>
          </cell>
          <cell r="AV106">
            <v>16703567.048705013</v>
          </cell>
          <cell r="AW106">
            <v>19010491.889096797</v>
          </cell>
          <cell r="AX106">
            <v>131131037.50046201</v>
          </cell>
          <cell r="AY106">
            <v>10633043.475769185</v>
          </cell>
          <cell r="BC106">
            <v>5047551.7991055707</v>
          </cell>
          <cell r="BD106">
            <v>79773564.783324823</v>
          </cell>
          <cell r="BE106">
            <v>3531129.89024266</v>
          </cell>
          <cell r="BF106">
            <v>3540250.2654021373</v>
          </cell>
          <cell r="BG106">
            <v>3561663.3201243877</v>
          </cell>
          <cell r="BH106">
            <v>4725090.194259733</v>
          </cell>
          <cell r="BI106">
            <v>4873708.1099595195</v>
          </cell>
          <cell r="BJ106">
            <v>5047551.7991055707</v>
          </cell>
          <cell r="BK106">
            <v>5132836.2375464961</v>
          </cell>
          <cell r="BL106">
            <v>5216233.4164546318</v>
          </cell>
          <cell r="BM106">
            <v>5294344.1253342265</v>
          </cell>
          <cell r="BN106">
            <v>5400903.1590212556</v>
          </cell>
          <cell r="BO106">
            <v>5549737.3918087259</v>
          </cell>
          <cell r="BP106">
            <v>5752926.497875032</v>
          </cell>
          <cell r="BQ106">
            <v>6015114.2661165269</v>
          </cell>
          <cell r="BR106">
            <v>6337617.6416620184</v>
          </cell>
          <cell r="BS106">
            <v>6657759.9813182503</v>
          </cell>
          <cell r="BT106">
            <v>14646350.103324823</v>
          </cell>
          <cell r="BU106">
            <v>15643413.779335355</v>
          </cell>
          <cell r="BV106">
            <v>16703567.048705013</v>
          </cell>
          <cell r="BW106">
            <v>19010491.889096797</v>
          </cell>
          <cell r="BX106">
            <v>131131037.50046201</v>
          </cell>
        </row>
        <row r="107">
          <cell r="B107" t="str">
            <v>Deferred Gain</v>
          </cell>
          <cell r="C107">
            <v>-60996.59</v>
          </cell>
          <cell r="D107">
            <v>5291736.96</v>
          </cell>
          <cell r="E107">
            <v>62019.15</v>
          </cell>
          <cell r="F107">
            <v>436007</v>
          </cell>
          <cell r="G107">
            <v>-58057.05</v>
          </cell>
          <cell r="H107">
            <v>-60996.59</v>
          </cell>
          <cell r="I107">
            <v>-60996.59</v>
          </cell>
          <cell r="J107">
            <v>-60996.59</v>
          </cell>
          <cell r="K107" t="str">
            <v>00</v>
          </cell>
          <cell r="L107" t="str">
            <v>00</v>
          </cell>
          <cell r="M107" t="str">
            <v>00</v>
          </cell>
          <cell r="N107" t="str">
            <v>00</v>
          </cell>
          <cell r="O107" t="str">
            <v>00</v>
          </cell>
          <cell r="P107" t="str">
            <v>00</v>
          </cell>
          <cell r="Q107" t="str">
            <v>00</v>
          </cell>
          <cell r="R107" t="str">
            <v>00</v>
          </cell>
          <cell r="S107" t="str">
            <v>00</v>
          </cell>
          <cell r="T107">
            <v>-182989.77</v>
          </cell>
          <cell r="U107" t="str">
            <v>00</v>
          </cell>
          <cell r="V107" t="str">
            <v>00</v>
          </cell>
          <cell r="W107" t="str">
            <v>00</v>
          </cell>
          <cell r="X107">
            <v>5291736.96</v>
          </cell>
          <cell r="Y107">
            <v>439969.1</v>
          </cell>
          <cell r="AC107" t="str">
            <v>00</v>
          </cell>
          <cell r="AD107">
            <v>5474726.7300000004</v>
          </cell>
          <cell r="AE107" t="str">
            <v>00</v>
          </cell>
          <cell r="AF107" t="str">
            <v>00</v>
          </cell>
          <cell r="AG107" t="str">
            <v>00</v>
          </cell>
          <cell r="AH107" t="str">
            <v>00</v>
          </cell>
          <cell r="AI107" t="str">
            <v>00</v>
          </cell>
          <cell r="AJ107" t="str">
            <v>00</v>
          </cell>
          <cell r="AK107" t="str">
            <v>00</v>
          </cell>
          <cell r="AL107" t="str">
            <v>00</v>
          </cell>
          <cell r="AM107" t="str">
            <v>00</v>
          </cell>
          <cell r="AN107" t="str">
            <v>00</v>
          </cell>
          <cell r="AO107" t="str">
            <v>00</v>
          </cell>
          <cell r="AP107" t="str">
            <v>00</v>
          </cell>
          <cell r="AQ107" t="str">
            <v>00</v>
          </cell>
          <cell r="AR107" t="str">
            <v>00</v>
          </cell>
          <cell r="AS107" t="str">
            <v>00</v>
          </cell>
          <cell r="AT107" t="str">
            <v>00</v>
          </cell>
          <cell r="AU107" t="str">
            <v>00</v>
          </cell>
          <cell r="AV107" t="str">
            <v>00</v>
          </cell>
          <cell r="AW107" t="str">
            <v>00</v>
          </cell>
          <cell r="AX107">
            <v>5474726.7300000004</v>
          </cell>
          <cell r="AY107" t="str">
            <v>00</v>
          </cell>
          <cell r="BC107">
            <v>-1631560.0854026377</v>
          </cell>
          <cell r="BD107">
            <v>-169492.94851310924</v>
          </cell>
          <cell r="BE107" t="str">
            <v>00</v>
          </cell>
          <cell r="BF107" t="str">
            <v>00</v>
          </cell>
          <cell r="BG107" t="str">
            <v>00</v>
          </cell>
          <cell r="BH107">
            <v>2106893.233146131</v>
          </cell>
          <cell r="BI107">
            <v>-1457716.3962565958</v>
          </cell>
          <cell r="BJ107">
            <v>-1631560.0854026377</v>
          </cell>
          <cell r="BK107">
            <v>1719199.6798593551</v>
          </cell>
          <cell r="BL107">
            <v>-1790215.4577517211</v>
          </cell>
          <cell r="BM107">
            <v>-1868326.1666312963</v>
          </cell>
          <cell r="BN107">
            <v>1451132.7583846003</v>
          </cell>
          <cell r="BO107">
            <v>-2123719.4331057966</v>
          </cell>
          <cell r="BP107">
            <v>-2326908.539172098</v>
          </cell>
          <cell r="BQ107">
            <v>836921.65128934383</v>
          </cell>
          <cell r="BR107">
            <v>-2911599.6829590797</v>
          </cell>
          <cell r="BS107">
            <v>-3231742.0226153135</v>
          </cell>
          <cell r="BT107">
            <v>-982383.24851310253</v>
          </cell>
          <cell r="BU107">
            <v>-1939341.9445236623</v>
          </cell>
          <cell r="BV107">
            <v>-2999495.2138932943</v>
          </cell>
          <cell r="BW107">
            <v>-5306420.0542850494</v>
          </cell>
          <cell r="BX107">
            <v>-10414750.161215115</v>
          </cell>
        </row>
        <row r="108">
          <cell r="B108" t="str">
            <v>Changes In Assets and Liabilities</v>
          </cell>
          <cell r="C108">
            <v>-124383955.34999985</v>
          </cell>
          <cell r="D108">
            <v>1369509894.03</v>
          </cell>
          <cell r="E108">
            <v>-100477227.51999998</v>
          </cell>
          <cell r="F108">
            <v>93287602.319999948</v>
          </cell>
          <cell r="G108">
            <v>130012868.15000005</v>
          </cell>
          <cell r="H108">
            <v>66778397.239999965</v>
          </cell>
          <cell r="I108">
            <v>9763542.3800000008</v>
          </cell>
          <cell r="J108">
            <v>-124383955.34999985</v>
          </cell>
          <cell r="K108" t="str">
            <v>00</v>
          </cell>
          <cell r="L108" t="str">
            <v>00</v>
          </cell>
          <cell r="M108" t="str">
            <v>00</v>
          </cell>
          <cell r="N108" t="str">
            <v>00</v>
          </cell>
          <cell r="O108" t="str">
            <v>00</v>
          </cell>
          <cell r="P108" t="str">
            <v>00</v>
          </cell>
          <cell r="Q108" t="str">
            <v>00</v>
          </cell>
          <cell r="R108" t="str">
            <v>00</v>
          </cell>
          <cell r="S108" t="str">
            <v>00</v>
          </cell>
          <cell r="T108">
            <v>-47842015.7299999</v>
          </cell>
          <cell r="U108" t="str">
            <v>00</v>
          </cell>
          <cell r="V108" t="str">
            <v>00</v>
          </cell>
          <cell r="W108" t="str">
            <v>00</v>
          </cell>
          <cell r="X108">
            <v>1369509894.03</v>
          </cell>
          <cell r="Y108">
            <v>122823242.95000002</v>
          </cell>
          <cell r="AC108">
            <v>-226957989.47838557</v>
          </cell>
          <cell r="AD108">
            <v>958706700.64358473</v>
          </cell>
          <cell r="AE108">
            <v>-131459433.03440259</v>
          </cell>
          <cell r="AF108">
            <v>25122661.218381468</v>
          </cell>
          <cell r="AG108">
            <v>32035319.401189663</v>
          </cell>
          <cell r="AH108">
            <v>-111511610.38590083</v>
          </cell>
          <cell r="AI108">
            <v>-120175609.25212887</v>
          </cell>
          <cell r="AJ108">
            <v>-226957989.47838557</v>
          </cell>
          <cell r="AK108">
            <v>-31752274.667261891</v>
          </cell>
          <cell r="AL108">
            <v>-42261461.104803748</v>
          </cell>
          <cell r="AM108">
            <v>-114366309.04256855</v>
          </cell>
          <cell r="AN108">
            <v>16964124.121672742</v>
          </cell>
          <cell r="AO108">
            <v>-52962744.602827765</v>
          </cell>
          <cell r="AP108">
            <v>-75686840.275871307</v>
          </cell>
          <cell r="AQ108">
            <v>90315307.566994473</v>
          </cell>
          <cell r="AR108">
            <v>73433048.753368512</v>
          </cell>
          <cell r="AS108">
            <v>72027596.084697068</v>
          </cell>
          <cell r="AT108">
            <v>-458645209.11641526</v>
          </cell>
          <cell r="AU108">
            <v>-188380044.8146342</v>
          </cell>
          <cell r="AV108">
            <v>-111685460.75702633</v>
          </cell>
          <cell r="AW108">
            <v>235775952.40506005</v>
          </cell>
          <cell r="AX108">
            <v>894417147.47698426</v>
          </cell>
          <cell r="AY108">
            <v>-74301452.414831504</v>
          </cell>
          <cell r="BC108">
            <v>-57363026.459414512</v>
          </cell>
          <cell r="BD108">
            <v>1193342267.5233288</v>
          </cell>
          <cell r="BE108">
            <v>-131459433.03440259</v>
          </cell>
          <cell r="BF108">
            <v>25122661.218381468</v>
          </cell>
          <cell r="BG108">
            <v>32035319.401189663</v>
          </cell>
          <cell r="BH108">
            <v>-91441354.998829246</v>
          </cell>
          <cell r="BI108">
            <v>-57363026.459414892</v>
          </cell>
          <cell r="BJ108">
            <v>-57363026.459414512</v>
          </cell>
          <cell r="BK108">
            <v>-80417022.4907673</v>
          </cell>
          <cell r="BL108">
            <v>-49258511.245383851</v>
          </cell>
          <cell r="BM108">
            <v>-49258511.245383672</v>
          </cell>
          <cell r="BN108">
            <v>-41666904.929677621</v>
          </cell>
          <cell r="BO108">
            <v>-35583452.464838929</v>
          </cell>
          <cell r="BP108">
            <v>-35583452.464838848</v>
          </cell>
          <cell r="BQ108">
            <v>-7282247.3747053295</v>
          </cell>
          <cell r="BR108">
            <v>-4141123.6873524189</v>
          </cell>
          <cell r="BS108">
            <v>-4141123.6873520315</v>
          </cell>
          <cell r="BT108">
            <v>-206167407.91765863</v>
          </cell>
          <cell r="BU108">
            <v>-178934044.98153484</v>
          </cell>
          <cell r="BV108">
            <v>-112833809.85935539</v>
          </cell>
          <cell r="BW108">
            <v>-15564494.749409765</v>
          </cell>
          <cell r="BX108">
            <v>886009917.9330287</v>
          </cell>
        </row>
        <row r="109">
          <cell r="B109" t="str">
            <v>Net Cash Used In Operating Activities</v>
          </cell>
          <cell r="C109">
            <v>-380242413.44999975</v>
          </cell>
          <cell r="D109">
            <v>1829487153.4400003</v>
          </cell>
          <cell r="E109">
            <v>-317228066.17000002</v>
          </cell>
          <cell r="F109">
            <v>-150222321.55000001</v>
          </cell>
          <cell r="G109">
            <v>-138626101.62999994</v>
          </cell>
          <cell r="H109">
            <v>-88923121.870000005</v>
          </cell>
          <cell r="I109">
            <v>-152799517.90999994</v>
          </cell>
          <cell r="J109">
            <v>-380242413.44999975</v>
          </cell>
          <cell r="K109" t="str">
            <v>00</v>
          </cell>
          <cell r="L109" t="str">
            <v>00</v>
          </cell>
          <cell r="M109" t="str">
            <v>00</v>
          </cell>
          <cell r="N109" t="str">
            <v>00</v>
          </cell>
          <cell r="O109" t="str">
            <v>00</v>
          </cell>
          <cell r="P109" t="str">
            <v>00</v>
          </cell>
          <cell r="Q109" t="str">
            <v>00</v>
          </cell>
          <cell r="R109" t="str">
            <v>00</v>
          </cell>
          <cell r="S109" t="str">
            <v>00</v>
          </cell>
          <cell r="T109">
            <v>-621965053.2299999</v>
          </cell>
          <cell r="U109" t="str">
            <v>00</v>
          </cell>
          <cell r="V109" t="str">
            <v>00</v>
          </cell>
          <cell r="W109" t="str">
            <v>00</v>
          </cell>
          <cell r="X109">
            <v>1829487153.4400003</v>
          </cell>
          <cell r="Y109">
            <v>-606076489.3499999</v>
          </cell>
          <cell r="AC109">
            <v>-301311397.32580614</v>
          </cell>
          <cell r="AD109">
            <v>1774389570.4292784</v>
          </cell>
          <cell r="AE109">
            <v>-254932285.89507663</v>
          </cell>
          <cell r="AF109">
            <v>-175412088.13991088</v>
          </cell>
          <cell r="AG109">
            <v>-159228285.19342008</v>
          </cell>
          <cell r="AH109">
            <v>-188561171.8341924</v>
          </cell>
          <cell r="AI109">
            <v>-187190067.08072287</v>
          </cell>
          <cell r="AJ109">
            <v>-301311397.32580614</v>
          </cell>
          <cell r="AK109">
            <v>-112388591.20654866</v>
          </cell>
          <cell r="AL109">
            <v>-116504987.30452734</v>
          </cell>
          <cell r="AM109">
            <v>-185632832.67025313</v>
          </cell>
          <cell r="AN109">
            <v>-45619787.832262546</v>
          </cell>
          <cell r="AO109">
            <v>-104889603.69167915</v>
          </cell>
          <cell r="AP109">
            <v>-131535164.48983975</v>
          </cell>
          <cell r="AQ109">
            <v>50678955.067148484</v>
          </cell>
          <cell r="AR109">
            <v>28089686.319917001</v>
          </cell>
          <cell r="AS109">
            <v>18816352.351893</v>
          </cell>
          <cell r="AT109">
            <v>-677062636.24072134</v>
          </cell>
          <cell r="AU109">
            <v>-414526411.18132913</v>
          </cell>
          <cell r="AV109">
            <v>-282044556.01378149</v>
          </cell>
          <cell r="AW109">
            <v>97584993.738958508</v>
          </cell>
          <cell r="AX109">
            <v>1175403596.9731262</v>
          </cell>
          <cell r="AY109">
            <v>-589572659.22840762</v>
          </cell>
          <cell r="BC109">
            <v>-119932570.1540888</v>
          </cell>
          <cell r="BD109">
            <v>2020044247.3062873</v>
          </cell>
          <cell r="BE109">
            <v>-254932285.89507663</v>
          </cell>
          <cell r="BF109">
            <v>-175412088.13991088</v>
          </cell>
          <cell r="BG109">
            <v>-159228285.19342008</v>
          </cell>
          <cell r="BH109">
            <v>-160596695.59039992</v>
          </cell>
          <cell r="BI109">
            <v>-110405067.46605641</v>
          </cell>
          <cell r="BJ109">
            <v>-119932570.1540888</v>
          </cell>
          <cell r="BK109">
            <v>-137522244.1409438</v>
          </cell>
          <cell r="BL109">
            <v>-99802792.248312235</v>
          </cell>
          <cell r="BM109">
            <v>-96898279.175497994</v>
          </cell>
          <cell r="BN109">
            <v>-111569094.87741745</v>
          </cell>
          <cell r="BO109">
            <v>-95244478.386192188</v>
          </cell>
          <cell r="BP109">
            <v>-98316977.642153874</v>
          </cell>
          <cell r="BQ109">
            <v>-77398219.0153763</v>
          </cell>
          <cell r="BR109">
            <v>-80395326.034551948</v>
          </cell>
          <cell r="BS109">
            <v>-88360995.490776777</v>
          </cell>
          <cell r="BT109">
            <v>-390934333.21054506</v>
          </cell>
          <cell r="BU109">
            <v>-334223315.56475401</v>
          </cell>
          <cell r="BV109">
            <v>-305130550.90576357</v>
          </cell>
          <cell r="BW109">
            <v>-246154540.54070505</v>
          </cell>
          <cell r="BX109">
            <v>1134535840.2950644</v>
          </cell>
        </row>
        <row r="110">
          <cell r="B110" t="str">
            <v>SCF Property, Plant &amp; Equipment</v>
          </cell>
          <cell r="C110">
            <v>-159407219.84</v>
          </cell>
          <cell r="D110">
            <v>-8231508857.4900007</v>
          </cell>
          <cell r="E110">
            <v>-230992895.64999998</v>
          </cell>
          <cell r="F110">
            <v>-223016545.57999995</v>
          </cell>
          <cell r="G110">
            <v>-198441991.03000009</v>
          </cell>
          <cell r="H110">
            <v>-268220560.47000009</v>
          </cell>
          <cell r="I110">
            <v>-158166995.21000004</v>
          </cell>
          <cell r="J110">
            <v>-159407219.84</v>
          </cell>
          <cell r="K110" t="str">
            <v>00</v>
          </cell>
          <cell r="L110" t="str">
            <v>00</v>
          </cell>
          <cell r="M110" t="str">
            <v>00</v>
          </cell>
          <cell r="N110" t="str">
            <v>00</v>
          </cell>
          <cell r="O110" t="str">
            <v>00</v>
          </cell>
          <cell r="P110" t="str">
            <v>00</v>
          </cell>
          <cell r="Q110" t="str">
            <v>00</v>
          </cell>
          <cell r="R110" t="str">
            <v>00</v>
          </cell>
          <cell r="S110" t="str">
            <v>00</v>
          </cell>
          <cell r="T110">
            <v>-585794775.52000022</v>
          </cell>
          <cell r="U110" t="str">
            <v>00</v>
          </cell>
          <cell r="V110" t="str">
            <v>00</v>
          </cell>
          <cell r="W110" t="str">
            <v>00</v>
          </cell>
          <cell r="X110">
            <v>-8231508857.4899998</v>
          </cell>
          <cell r="Y110">
            <v>-652451432.26000023</v>
          </cell>
          <cell r="AC110">
            <v>-295606127.11500955</v>
          </cell>
          <cell r="AD110">
            <v>-8463871647.1446533</v>
          </cell>
          <cell r="AE110">
            <v>-252337111.46716088</v>
          </cell>
          <cell r="AF110">
            <v>-218396566.6376811</v>
          </cell>
          <cell r="AG110">
            <v>-217388801.21356872</v>
          </cell>
          <cell r="AH110">
            <v>-257707310.44233441</v>
          </cell>
          <cell r="AI110">
            <v>-264844127.61730954</v>
          </cell>
          <cell r="AJ110">
            <v>-295606127.11500955</v>
          </cell>
          <cell r="AK110">
            <v>-250391329.91667452</v>
          </cell>
          <cell r="AL110">
            <v>-238723882.08671996</v>
          </cell>
          <cell r="AM110">
            <v>-212643718.79751995</v>
          </cell>
          <cell r="AN110">
            <v>-191769726.89407986</v>
          </cell>
          <cell r="AO110">
            <v>-182552994.34193701</v>
          </cell>
          <cell r="AP110">
            <v>-147699212.71549502</v>
          </cell>
          <cell r="AQ110">
            <v>-137164975.06849501</v>
          </cell>
          <cell r="AR110">
            <v>-127558552.1066125</v>
          </cell>
          <cell r="AS110">
            <v>-135438042.89781252</v>
          </cell>
          <cell r="AT110">
            <v>-818157565.17465341</v>
          </cell>
          <cell r="AU110">
            <v>-701758930.80091441</v>
          </cell>
          <cell r="AV110">
            <v>-522021933.95151186</v>
          </cell>
          <cell r="AW110">
            <v>-400161570.07292002</v>
          </cell>
          <cell r="AX110">
            <v>-10087814081.969999</v>
          </cell>
          <cell r="AY110">
            <v>-688122479.31841075</v>
          </cell>
          <cell r="BC110">
            <v>-177368635.77073312</v>
          </cell>
          <cell r="BD110">
            <v>-8227959549.1204185</v>
          </cell>
          <cell r="BE110">
            <v>-252337111.46716088</v>
          </cell>
          <cell r="BF110">
            <v>-218396566.6376811</v>
          </cell>
          <cell r="BG110">
            <v>-217388801.21356872</v>
          </cell>
          <cell r="BH110">
            <v>-168687972.83016419</v>
          </cell>
          <cell r="BI110">
            <v>-160478455.80717465</v>
          </cell>
          <cell r="BJ110">
            <v>-177368635.77073312</v>
          </cell>
          <cell r="BK110">
            <v>-102871492.39661112</v>
          </cell>
          <cell r="BL110">
            <v>-98146479.31387946</v>
          </cell>
          <cell r="BM110">
            <v>-87692486.930632859</v>
          </cell>
          <cell r="BN110">
            <v>-251441912.85308427</v>
          </cell>
          <cell r="BO110">
            <v>-239425317.67118162</v>
          </cell>
          <cell r="BP110">
            <v>-194355342.49296466</v>
          </cell>
          <cell r="BQ110">
            <v>-330379170.58562684</v>
          </cell>
          <cell r="BR110">
            <v>-306685812.73138171</v>
          </cell>
          <cell r="BS110">
            <v>-324566920.6165663</v>
          </cell>
          <cell r="BT110">
            <v>-506535064.40807188</v>
          </cell>
          <cell r="BU110">
            <v>-288710458.64112341</v>
          </cell>
          <cell r="BV110">
            <v>-685222573.01723051</v>
          </cell>
          <cell r="BW110">
            <v>-961631903.93357491</v>
          </cell>
          <cell r="BX110">
            <v>-10163524484.712347</v>
          </cell>
        </row>
        <row r="111">
          <cell r="B111" t="str">
            <v>SCF 125001</v>
          </cell>
          <cell r="C111">
            <v>45367</v>
          </cell>
          <cell r="D111">
            <v>-3123060527.8099999</v>
          </cell>
          <cell r="E111">
            <v>636688</v>
          </cell>
          <cell r="F111">
            <v>6510517</v>
          </cell>
          <cell r="G111" t="str">
            <v>00</v>
          </cell>
          <cell r="H111">
            <v>-20596365</v>
          </cell>
          <cell r="I111">
            <v>0</v>
          </cell>
          <cell r="J111">
            <v>45367</v>
          </cell>
          <cell r="K111" t="str">
            <v>00</v>
          </cell>
          <cell r="L111" t="str">
            <v>00</v>
          </cell>
          <cell r="M111" t="str">
            <v>00</v>
          </cell>
          <cell r="N111" t="str">
            <v>00</v>
          </cell>
          <cell r="O111" t="str">
            <v>00</v>
          </cell>
          <cell r="P111" t="str">
            <v>00</v>
          </cell>
          <cell r="Q111" t="str">
            <v>00</v>
          </cell>
          <cell r="R111" t="str">
            <v>00</v>
          </cell>
          <cell r="S111" t="str">
            <v>00</v>
          </cell>
          <cell r="T111">
            <v>-20550998</v>
          </cell>
          <cell r="U111" t="str">
            <v>00</v>
          </cell>
          <cell r="V111" t="str">
            <v>00</v>
          </cell>
          <cell r="W111" t="str">
            <v>00</v>
          </cell>
          <cell r="X111">
            <v>-3123060527.8099999</v>
          </cell>
          <cell r="Y111">
            <v>7147205</v>
          </cell>
          <cell r="AC111" t="str">
            <v>00</v>
          </cell>
          <cell r="AD111">
            <v>-3102509529.8099999</v>
          </cell>
          <cell r="AE111">
            <v>0</v>
          </cell>
          <cell r="AF111">
            <v>0</v>
          </cell>
          <cell r="AG111">
            <v>0</v>
          </cell>
          <cell r="AH111" t="str">
            <v>00</v>
          </cell>
          <cell r="AI111" t="str">
            <v>00</v>
          </cell>
          <cell r="AJ111" t="str">
            <v>00</v>
          </cell>
          <cell r="AK111" t="str">
            <v>00</v>
          </cell>
          <cell r="AL111" t="str">
            <v>00</v>
          </cell>
          <cell r="AM111" t="str">
            <v>00</v>
          </cell>
          <cell r="AN111" t="str">
            <v>00</v>
          </cell>
          <cell r="AO111" t="str">
            <v>00</v>
          </cell>
          <cell r="AP111" t="str">
            <v>00</v>
          </cell>
          <cell r="AQ111" t="str">
            <v>00</v>
          </cell>
          <cell r="AR111" t="str">
            <v>00</v>
          </cell>
          <cell r="AS111" t="str">
            <v>00</v>
          </cell>
          <cell r="AT111" t="str">
            <v>00</v>
          </cell>
          <cell r="AU111" t="str">
            <v>00</v>
          </cell>
          <cell r="AV111" t="str">
            <v>00</v>
          </cell>
          <cell r="AW111" t="str">
            <v>00</v>
          </cell>
          <cell r="AX111">
            <v>-3102509529.8099999</v>
          </cell>
          <cell r="AY111">
            <v>0</v>
          </cell>
          <cell r="BC111">
            <v>0</v>
          </cell>
          <cell r="BD111">
            <v>-3110346086.6900001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-3110346086.6900001</v>
          </cell>
        </row>
        <row r="112">
          <cell r="B112" t="str">
            <v>SCF 126000</v>
          </cell>
          <cell r="C112">
            <v>247625.36</v>
          </cell>
          <cell r="D112">
            <v>-402904882.48000008</v>
          </cell>
          <cell r="E112">
            <v>2737993.23</v>
          </cell>
          <cell r="F112">
            <v>1450400</v>
          </cell>
          <cell r="G112">
            <v>-11400000</v>
          </cell>
          <cell r="H112">
            <v>-21303555.149999999</v>
          </cell>
          <cell r="I112">
            <v>-272955.31</v>
          </cell>
          <cell r="J112">
            <v>247625.36</v>
          </cell>
          <cell r="K112" t="str">
            <v>00</v>
          </cell>
          <cell r="L112" t="str">
            <v>00</v>
          </cell>
          <cell r="M112" t="str">
            <v>00</v>
          </cell>
          <cell r="N112" t="str">
            <v>00</v>
          </cell>
          <cell r="O112" t="str">
            <v>00</v>
          </cell>
          <cell r="P112" t="str">
            <v>00</v>
          </cell>
          <cell r="Q112" t="str">
            <v>00</v>
          </cell>
          <cell r="R112" t="str">
            <v>00</v>
          </cell>
          <cell r="S112" t="str">
            <v>00</v>
          </cell>
          <cell r="T112">
            <v>-21328885.099999998</v>
          </cell>
          <cell r="U112" t="str">
            <v>00</v>
          </cell>
          <cell r="V112" t="str">
            <v>00</v>
          </cell>
          <cell r="W112" t="str">
            <v>00</v>
          </cell>
          <cell r="X112">
            <v>-402904882.48000008</v>
          </cell>
          <cell r="Y112">
            <v>-7211606.7699999996</v>
          </cell>
          <cell r="AC112" t="str">
            <v>00</v>
          </cell>
          <cell r="AD112">
            <v>-471175997.38</v>
          </cell>
          <cell r="AE112">
            <v>-12258634</v>
          </cell>
          <cell r="AF112">
            <v>0</v>
          </cell>
          <cell r="AG112">
            <v>0</v>
          </cell>
          <cell r="AH112" t="str">
            <v>00</v>
          </cell>
          <cell r="AI112">
            <v>-89600000</v>
          </cell>
          <cell r="AJ112" t="str">
            <v>00</v>
          </cell>
          <cell r="AK112" t="str">
            <v>00</v>
          </cell>
          <cell r="AL112" t="str">
            <v>00</v>
          </cell>
          <cell r="AM112" t="str">
            <v>00</v>
          </cell>
          <cell r="AN112" t="str">
            <v>00</v>
          </cell>
          <cell r="AO112" t="str">
            <v>00</v>
          </cell>
          <cell r="AP112" t="str">
            <v>00</v>
          </cell>
          <cell r="AQ112" t="str">
            <v>00</v>
          </cell>
          <cell r="AR112" t="str">
            <v>00</v>
          </cell>
          <cell r="AS112" t="str">
            <v>00</v>
          </cell>
          <cell r="AT112">
            <v>-89600000</v>
          </cell>
          <cell r="AU112" t="str">
            <v>00</v>
          </cell>
          <cell r="AV112" t="str">
            <v>00</v>
          </cell>
          <cell r="AW112" t="str">
            <v>00</v>
          </cell>
          <cell r="AX112">
            <v>-471175997.38</v>
          </cell>
          <cell r="AY112">
            <v>-12258634</v>
          </cell>
          <cell r="BC112">
            <v>0</v>
          </cell>
          <cell r="BD112">
            <v>-463406614.09000003</v>
          </cell>
          <cell r="BE112">
            <v>-12258634</v>
          </cell>
          <cell r="BF112">
            <v>0</v>
          </cell>
          <cell r="BG112">
            <v>0</v>
          </cell>
          <cell r="BH112">
            <v>0</v>
          </cell>
          <cell r="BI112">
            <v>-89600000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-89600000</v>
          </cell>
          <cell r="BU112">
            <v>0</v>
          </cell>
          <cell r="BV112">
            <v>0</v>
          </cell>
          <cell r="BW112">
            <v>0</v>
          </cell>
          <cell r="BX112">
            <v>-463406614.09000003</v>
          </cell>
        </row>
        <row r="113">
          <cell r="B113" t="str">
            <v>SCF Investment in APC</v>
          </cell>
          <cell r="C113">
            <v>0.39</v>
          </cell>
          <cell r="D113">
            <v>0</v>
          </cell>
          <cell r="E113" t="str">
            <v>00</v>
          </cell>
          <cell r="F113" t="str">
            <v>00</v>
          </cell>
          <cell r="G113" t="str">
            <v>00</v>
          </cell>
          <cell r="H113" t="str">
            <v>00</v>
          </cell>
          <cell r="I113" t="str">
            <v>00</v>
          </cell>
          <cell r="J113">
            <v>0.39</v>
          </cell>
          <cell r="K113" t="str">
            <v>00</v>
          </cell>
          <cell r="L113" t="str">
            <v>00</v>
          </cell>
          <cell r="M113" t="str">
            <v>00</v>
          </cell>
          <cell r="N113" t="str">
            <v>00</v>
          </cell>
          <cell r="O113" t="str">
            <v>00</v>
          </cell>
          <cell r="P113" t="str">
            <v>00</v>
          </cell>
          <cell r="Q113" t="str">
            <v>00</v>
          </cell>
          <cell r="R113" t="str">
            <v>00</v>
          </cell>
          <cell r="S113" t="str">
            <v>00</v>
          </cell>
          <cell r="T113">
            <v>0.39</v>
          </cell>
          <cell r="U113" t="str">
            <v>00</v>
          </cell>
          <cell r="V113" t="str">
            <v>00</v>
          </cell>
          <cell r="W113" t="str">
            <v>00</v>
          </cell>
          <cell r="X113">
            <v>0</v>
          </cell>
          <cell r="Y113" t="str">
            <v>00</v>
          </cell>
          <cell r="AC113" t="str">
            <v>00</v>
          </cell>
          <cell r="AD113">
            <v>-0.39</v>
          </cell>
          <cell r="AE113" t="str">
            <v>00</v>
          </cell>
          <cell r="AF113" t="str">
            <v>00</v>
          </cell>
          <cell r="AG113" t="str">
            <v>00</v>
          </cell>
          <cell r="AH113" t="str">
            <v>00</v>
          </cell>
          <cell r="AI113" t="str">
            <v>00</v>
          </cell>
          <cell r="AJ113" t="str">
            <v>00</v>
          </cell>
          <cell r="AK113" t="str">
            <v>00</v>
          </cell>
          <cell r="AL113" t="str">
            <v>00</v>
          </cell>
          <cell r="AM113" t="str">
            <v>00</v>
          </cell>
          <cell r="AN113" t="str">
            <v>00</v>
          </cell>
          <cell r="AO113" t="str">
            <v>00</v>
          </cell>
          <cell r="AP113" t="str">
            <v>00</v>
          </cell>
          <cell r="AQ113" t="str">
            <v>00</v>
          </cell>
          <cell r="AR113" t="str">
            <v>00</v>
          </cell>
          <cell r="AS113" t="str">
            <v>00</v>
          </cell>
          <cell r="AT113" t="str">
            <v>00</v>
          </cell>
          <cell r="AU113" t="str">
            <v>00</v>
          </cell>
          <cell r="AV113" t="str">
            <v>00</v>
          </cell>
          <cell r="AW113" t="str">
            <v>00</v>
          </cell>
          <cell r="AX113">
            <v>-0.39</v>
          </cell>
          <cell r="AY113" t="str">
            <v>00</v>
          </cell>
          <cell r="BC113" t="str">
            <v>00</v>
          </cell>
          <cell r="BD113">
            <v>-0.39</v>
          </cell>
          <cell r="BE113" t="str">
            <v>00</v>
          </cell>
          <cell r="BF113" t="str">
            <v>00</v>
          </cell>
          <cell r="BG113" t="str">
            <v>00</v>
          </cell>
          <cell r="BH113" t="str">
            <v>00</v>
          </cell>
          <cell r="BI113" t="str">
            <v>00</v>
          </cell>
          <cell r="BJ113" t="str">
            <v>00</v>
          </cell>
          <cell r="BK113" t="str">
            <v>00</v>
          </cell>
          <cell r="BL113" t="str">
            <v>00</v>
          </cell>
          <cell r="BM113" t="str">
            <v>00</v>
          </cell>
          <cell r="BN113" t="str">
            <v>00</v>
          </cell>
          <cell r="BO113" t="str">
            <v>00</v>
          </cell>
          <cell r="BP113" t="str">
            <v>00</v>
          </cell>
          <cell r="BQ113" t="str">
            <v>00</v>
          </cell>
          <cell r="BR113" t="str">
            <v>00</v>
          </cell>
          <cell r="BS113" t="str">
            <v>00</v>
          </cell>
          <cell r="BT113" t="str">
            <v>00</v>
          </cell>
          <cell r="BU113" t="str">
            <v>00</v>
          </cell>
          <cell r="BV113" t="str">
            <v>00</v>
          </cell>
          <cell r="BW113" t="str">
            <v>00</v>
          </cell>
          <cell r="BX113">
            <v>-0.39</v>
          </cell>
        </row>
        <row r="114">
          <cell r="B114" t="str">
            <v>SCF Investment in Sub</v>
          </cell>
          <cell r="C114">
            <v>0</v>
          </cell>
          <cell r="D114">
            <v>0.67000019550323486</v>
          </cell>
          <cell r="E114">
            <v>669478852.82999992</v>
          </cell>
          <cell r="F114">
            <v>1.1175870895385742E-8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str">
            <v>00</v>
          </cell>
          <cell r="L114" t="str">
            <v>00</v>
          </cell>
          <cell r="M114" t="str">
            <v>00</v>
          </cell>
          <cell r="N114" t="str">
            <v>00</v>
          </cell>
          <cell r="O114" t="str">
            <v>00</v>
          </cell>
          <cell r="P114" t="str">
            <v>00</v>
          </cell>
          <cell r="Q114" t="str">
            <v>00</v>
          </cell>
          <cell r="R114" t="str">
            <v>00</v>
          </cell>
          <cell r="S114" t="str">
            <v>00</v>
          </cell>
          <cell r="T114">
            <v>0</v>
          </cell>
          <cell r="U114" t="str">
            <v>00</v>
          </cell>
          <cell r="V114" t="str">
            <v>00</v>
          </cell>
          <cell r="W114" t="str">
            <v>00</v>
          </cell>
          <cell r="X114">
            <v>0.67000031471252441</v>
          </cell>
          <cell r="Y114">
            <v>669478852.82999992</v>
          </cell>
          <cell r="AC114" t="str">
            <v>00</v>
          </cell>
          <cell r="AD114">
            <v>0.67000031471252441</v>
          </cell>
          <cell r="AE114">
            <v>90846458.30399999</v>
          </cell>
          <cell r="AF114">
            <v>-37.440000005066395</v>
          </cell>
          <cell r="AG114">
            <v>37.735999997705221</v>
          </cell>
          <cell r="AH114" t="str">
            <v>00</v>
          </cell>
          <cell r="AI114" t="str">
            <v>00</v>
          </cell>
          <cell r="AJ114" t="str">
            <v>00</v>
          </cell>
          <cell r="AK114" t="str">
            <v>00</v>
          </cell>
          <cell r="AL114" t="str">
            <v>00</v>
          </cell>
          <cell r="AM114" t="str">
            <v>00</v>
          </cell>
          <cell r="AN114" t="str">
            <v>00</v>
          </cell>
          <cell r="AO114" t="str">
            <v>00</v>
          </cell>
          <cell r="AP114" t="str">
            <v>00</v>
          </cell>
          <cell r="AQ114" t="str">
            <v>00</v>
          </cell>
          <cell r="AR114" t="str">
            <v>00</v>
          </cell>
          <cell r="AS114" t="str">
            <v>00</v>
          </cell>
          <cell r="AT114" t="str">
            <v>00</v>
          </cell>
          <cell r="AU114" t="str">
            <v>00</v>
          </cell>
          <cell r="AV114" t="str">
            <v>00</v>
          </cell>
          <cell r="AW114" t="str">
            <v>00</v>
          </cell>
          <cell r="AX114">
            <v>0.67000031471252441</v>
          </cell>
          <cell r="AY114">
            <v>90846458.599999994</v>
          </cell>
          <cell r="BC114" t="str">
            <v>00</v>
          </cell>
          <cell r="BD114">
            <v>0.67000031471252441</v>
          </cell>
          <cell r="BE114">
            <v>90846458.30399999</v>
          </cell>
          <cell r="BF114">
            <v>-37.440000005066395</v>
          </cell>
          <cell r="BG114">
            <v>37.735999997705221</v>
          </cell>
          <cell r="BH114" t="str">
            <v>00</v>
          </cell>
          <cell r="BI114" t="str">
            <v>00</v>
          </cell>
          <cell r="BJ114" t="str">
            <v>00</v>
          </cell>
          <cell r="BK114" t="str">
            <v>00</v>
          </cell>
          <cell r="BL114" t="str">
            <v>00</v>
          </cell>
          <cell r="BM114" t="str">
            <v>00</v>
          </cell>
          <cell r="BN114" t="str">
            <v>00</v>
          </cell>
          <cell r="BO114" t="str">
            <v>00</v>
          </cell>
          <cell r="BP114" t="str">
            <v>00</v>
          </cell>
          <cell r="BQ114" t="str">
            <v>00</v>
          </cell>
          <cell r="BR114" t="str">
            <v>00</v>
          </cell>
          <cell r="BS114" t="str">
            <v>00</v>
          </cell>
          <cell r="BT114" t="str">
            <v>00</v>
          </cell>
          <cell r="BU114" t="str">
            <v>00</v>
          </cell>
          <cell r="BV114" t="str">
            <v>00</v>
          </cell>
          <cell r="BW114" t="str">
            <v>00</v>
          </cell>
          <cell r="BX114">
            <v>0.67000031471252441</v>
          </cell>
        </row>
        <row r="115">
          <cell r="B115" t="str">
            <v>SCF Notes Receivable</v>
          </cell>
          <cell r="C115">
            <v>-0.31000000238418579</v>
          </cell>
          <cell r="D115">
            <v>53953.05</v>
          </cell>
          <cell r="E115">
            <v>-106258004.06000002</v>
          </cell>
          <cell r="F115">
            <v>-3.7252902984619141E-9</v>
          </cell>
          <cell r="G115">
            <v>0</v>
          </cell>
          <cell r="H115">
            <v>0</v>
          </cell>
          <cell r="I115">
            <v>-1.862645149230957E-8</v>
          </cell>
          <cell r="J115">
            <v>-0.31000000238418579</v>
          </cell>
          <cell r="K115" t="str">
            <v>00</v>
          </cell>
          <cell r="L115" t="str">
            <v>00</v>
          </cell>
          <cell r="M115" t="str">
            <v>00</v>
          </cell>
          <cell r="N115" t="str">
            <v>00</v>
          </cell>
          <cell r="O115" t="str">
            <v>00</v>
          </cell>
          <cell r="P115" t="str">
            <v>00</v>
          </cell>
          <cell r="Q115" t="str">
            <v>00</v>
          </cell>
          <cell r="R115" t="str">
            <v>00</v>
          </cell>
          <cell r="S115" t="str">
            <v>00</v>
          </cell>
          <cell r="T115">
            <v>-0.31000002473592758</v>
          </cell>
          <cell r="U115" t="str">
            <v>00</v>
          </cell>
          <cell r="V115" t="str">
            <v>00</v>
          </cell>
          <cell r="W115" t="str">
            <v>00</v>
          </cell>
          <cell r="X115">
            <v>53953.05</v>
          </cell>
          <cell r="Y115">
            <v>-106258004.06000002</v>
          </cell>
          <cell r="AC115" t="str">
            <v>00</v>
          </cell>
          <cell r="AD115">
            <v>53953.360000002343</v>
          </cell>
          <cell r="AE115">
            <v>-173151141.96942154</v>
          </cell>
          <cell r="AF115">
            <v>-3.9018344134092331E-2</v>
          </cell>
          <cell r="AG115">
            <v>-0.43483844399452209</v>
          </cell>
          <cell r="AH115" t="str">
            <v>00</v>
          </cell>
          <cell r="AI115" t="str">
            <v>00</v>
          </cell>
          <cell r="AJ115" t="str">
            <v>00</v>
          </cell>
          <cell r="AK115" t="str">
            <v>00</v>
          </cell>
          <cell r="AL115" t="str">
            <v>00</v>
          </cell>
          <cell r="AM115" t="str">
            <v>00</v>
          </cell>
          <cell r="AN115" t="str">
            <v>00</v>
          </cell>
          <cell r="AO115" t="str">
            <v>00</v>
          </cell>
          <cell r="AP115" t="str">
            <v>00</v>
          </cell>
          <cell r="AQ115" t="str">
            <v>00</v>
          </cell>
          <cell r="AR115" t="str">
            <v>00</v>
          </cell>
          <cell r="AS115" t="str">
            <v>00</v>
          </cell>
          <cell r="AT115" t="str">
            <v>00</v>
          </cell>
          <cell r="AU115" t="str">
            <v>00</v>
          </cell>
          <cell r="AV115" t="str">
            <v>00</v>
          </cell>
          <cell r="AW115" t="str">
            <v>00</v>
          </cell>
          <cell r="AX115">
            <v>53953.360000002343</v>
          </cell>
          <cell r="AY115">
            <v>-173151142.44327831</v>
          </cell>
          <cell r="BC115" t="str">
            <v>00</v>
          </cell>
          <cell r="BD115">
            <v>53953.360000002343</v>
          </cell>
          <cell r="BE115">
            <v>-173151141.96942154</v>
          </cell>
          <cell r="BF115">
            <v>-3.9018344134092331E-2</v>
          </cell>
          <cell r="BG115">
            <v>-0.43483844399452209</v>
          </cell>
          <cell r="BH115" t="str">
            <v>00</v>
          </cell>
          <cell r="BI115" t="str">
            <v>00</v>
          </cell>
          <cell r="BJ115" t="str">
            <v>00</v>
          </cell>
          <cell r="BK115" t="str">
            <v>00</v>
          </cell>
          <cell r="BL115" t="str">
            <v>00</v>
          </cell>
          <cell r="BM115" t="str">
            <v>00</v>
          </cell>
          <cell r="BN115" t="str">
            <v>00</v>
          </cell>
          <cell r="BO115" t="str">
            <v>00</v>
          </cell>
          <cell r="BP115" t="str">
            <v>00</v>
          </cell>
          <cell r="BQ115" t="str">
            <v>00</v>
          </cell>
          <cell r="BR115" t="str">
            <v>00</v>
          </cell>
          <cell r="BS115" t="str">
            <v>00</v>
          </cell>
          <cell r="BT115" t="str">
            <v>00</v>
          </cell>
          <cell r="BU115" t="str">
            <v>00</v>
          </cell>
          <cell r="BV115" t="str">
            <v>00</v>
          </cell>
          <cell r="BW115" t="str">
            <v>00</v>
          </cell>
          <cell r="BX115">
            <v>53953.360000002343</v>
          </cell>
        </row>
        <row r="116">
          <cell r="B116" t="str">
            <v>Net Cash Used In Investing Activities</v>
          </cell>
          <cell r="C116">
            <v>-159114227.39999998</v>
          </cell>
          <cell r="D116">
            <v>-11757420314.059999</v>
          </cell>
          <cell r="E116">
            <v>335602634.3499999</v>
          </cell>
          <cell r="F116">
            <v>-215055628.57999998</v>
          </cell>
          <cell r="G116">
            <v>-209841991.03000009</v>
          </cell>
          <cell r="H116">
            <v>-310120480.62000012</v>
          </cell>
          <cell r="I116">
            <v>-158439950.52000004</v>
          </cell>
          <cell r="J116">
            <v>-159114227.39999998</v>
          </cell>
          <cell r="K116" t="str">
            <v>00</v>
          </cell>
          <cell r="L116" t="str">
            <v>00</v>
          </cell>
          <cell r="M116" t="str">
            <v>00</v>
          </cell>
          <cell r="N116" t="str">
            <v>00</v>
          </cell>
          <cell r="O116" t="str">
            <v>00</v>
          </cell>
          <cell r="P116" t="str">
            <v>00</v>
          </cell>
          <cell r="Q116" t="str">
            <v>00</v>
          </cell>
          <cell r="R116" t="str">
            <v>00</v>
          </cell>
          <cell r="S116" t="str">
            <v>00</v>
          </cell>
          <cell r="T116">
            <v>-627674658.5400002</v>
          </cell>
          <cell r="U116" t="str">
            <v>00</v>
          </cell>
          <cell r="V116" t="str">
            <v>00</v>
          </cell>
          <cell r="W116" t="str">
            <v>00</v>
          </cell>
          <cell r="X116">
            <v>-11757420314.059999</v>
          </cell>
          <cell r="Y116">
            <v>-89294985.260000378</v>
          </cell>
          <cell r="AC116">
            <v>-295606127.11500955</v>
          </cell>
          <cell r="AD116">
            <v>-12037503220.694651</v>
          </cell>
          <cell r="AE116">
            <v>-346900429.13258243</v>
          </cell>
          <cell r="AF116">
            <v>-218396604.11669946</v>
          </cell>
          <cell r="AG116">
            <v>-217388763.91240716</v>
          </cell>
          <cell r="AH116">
            <v>-257707310.44233441</v>
          </cell>
          <cell r="AI116">
            <v>-354444127.61730957</v>
          </cell>
          <cell r="AJ116">
            <v>-295606127.11500955</v>
          </cell>
          <cell r="AK116">
            <v>-250391329.91667452</v>
          </cell>
          <cell r="AL116">
            <v>-238723882.08671996</v>
          </cell>
          <cell r="AM116">
            <v>-212643718.79751995</v>
          </cell>
          <cell r="AN116">
            <v>-191769726.89407986</v>
          </cell>
          <cell r="AO116">
            <v>-182552994.34193701</v>
          </cell>
          <cell r="AP116">
            <v>-147699212.71549502</v>
          </cell>
          <cell r="AQ116">
            <v>-137164975.06849501</v>
          </cell>
          <cell r="AR116">
            <v>-127558552.1066125</v>
          </cell>
          <cell r="AS116">
            <v>-135438042.89781252</v>
          </cell>
          <cell r="AT116">
            <v>-907757565.17465341</v>
          </cell>
          <cell r="AU116">
            <v>-701758930.80091441</v>
          </cell>
          <cell r="AV116">
            <v>-522021933.95151186</v>
          </cell>
          <cell r="AW116">
            <v>-400161570.07292002</v>
          </cell>
          <cell r="AX116">
            <v>-13661445655.519999</v>
          </cell>
          <cell r="AY116">
            <v>-782685797.16168904</v>
          </cell>
          <cell r="BC116">
            <v>-177368635.77073312</v>
          </cell>
          <cell r="BD116">
            <v>-11801658296.260416</v>
          </cell>
          <cell r="BE116">
            <v>-346900429.13258243</v>
          </cell>
          <cell r="BF116">
            <v>-218396604.11669946</v>
          </cell>
          <cell r="BG116">
            <v>-217388763.91240716</v>
          </cell>
          <cell r="BH116">
            <v>-168687972.83016419</v>
          </cell>
          <cell r="BI116">
            <v>-250078455.80717468</v>
          </cell>
          <cell r="BJ116">
            <v>-177368635.77073312</v>
          </cell>
          <cell r="BK116">
            <v>-102871492.39661112</v>
          </cell>
          <cell r="BL116">
            <v>-98146479.31387946</v>
          </cell>
          <cell r="BM116">
            <v>-87692486.930632859</v>
          </cell>
          <cell r="BN116">
            <v>-251441912.85308427</v>
          </cell>
          <cell r="BO116">
            <v>-239425317.67118162</v>
          </cell>
          <cell r="BP116">
            <v>-194355342.49296466</v>
          </cell>
          <cell r="BQ116">
            <v>-330379170.58562684</v>
          </cell>
          <cell r="BR116">
            <v>-306685812.73138171</v>
          </cell>
          <cell r="BS116">
            <v>-324566920.6165663</v>
          </cell>
          <cell r="BT116">
            <v>-596135064.40807188</v>
          </cell>
          <cell r="BU116">
            <v>-288710458.64112341</v>
          </cell>
          <cell r="BV116">
            <v>-685222573.01723051</v>
          </cell>
          <cell r="BW116">
            <v>-961631903.93357491</v>
          </cell>
          <cell r="BX116">
            <v>-13737223231.852346</v>
          </cell>
        </row>
        <row r="117">
          <cell r="B117" t="str">
            <v>Cash Flows Before Financing Activities</v>
          </cell>
          <cell r="C117">
            <v>-539356640.8499999</v>
          </cell>
          <cell r="D117">
            <v>-9927933160.6199989</v>
          </cell>
          <cell r="E117">
            <v>18374568.179999858</v>
          </cell>
          <cell r="F117">
            <v>-365277950.13</v>
          </cell>
          <cell r="G117">
            <v>-348468092.65999985</v>
          </cell>
          <cell r="H117">
            <v>-399043602.49000007</v>
          </cell>
          <cell r="I117">
            <v>-311239468.43000001</v>
          </cell>
          <cell r="J117">
            <v>-539356640.8499999</v>
          </cell>
          <cell r="K117" t="str">
            <v>00</v>
          </cell>
          <cell r="L117" t="str">
            <v>00</v>
          </cell>
          <cell r="M117" t="str">
            <v>00</v>
          </cell>
          <cell r="N117" t="str">
            <v>00</v>
          </cell>
          <cell r="O117" t="str">
            <v>00</v>
          </cell>
          <cell r="P117" t="str">
            <v>00</v>
          </cell>
          <cell r="Q117" t="str">
            <v>00</v>
          </cell>
          <cell r="R117" t="str">
            <v>00</v>
          </cell>
          <cell r="S117" t="str">
            <v>00</v>
          </cell>
          <cell r="T117">
            <v>-1249639711.77</v>
          </cell>
          <cell r="U117" t="str">
            <v>00</v>
          </cell>
          <cell r="V117" t="str">
            <v>00</v>
          </cell>
          <cell r="W117" t="str">
            <v>00</v>
          </cell>
          <cell r="X117">
            <v>-9927933160.6199989</v>
          </cell>
          <cell r="Y117">
            <v>-695371474.6099999</v>
          </cell>
          <cell r="AC117">
            <v>-596917524.44081569</v>
          </cell>
          <cell r="AD117">
            <v>-10263113650.265373</v>
          </cell>
          <cell r="AE117">
            <v>-601832715.02765918</v>
          </cell>
          <cell r="AF117">
            <v>-393808692.25661027</v>
          </cell>
          <cell r="AG117">
            <v>-376617049.10582721</v>
          </cell>
          <cell r="AH117">
            <v>-446268482.27652675</v>
          </cell>
          <cell r="AI117">
            <v>-541634194.69803238</v>
          </cell>
          <cell r="AJ117">
            <v>-596917524.44081569</v>
          </cell>
          <cell r="AK117">
            <v>-362779921.12322319</v>
          </cell>
          <cell r="AL117">
            <v>-355228869.39124727</v>
          </cell>
          <cell r="AM117">
            <v>-398276551.46777308</v>
          </cell>
          <cell r="AN117">
            <v>-237389514.72634235</v>
          </cell>
          <cell r="AO117">
            <v>-287442598.03361619</v>
          </cell>
          <cell r="AP117">
            <v>-279234377.20533472</v>
          </cell>
          <cell r="AQ117">
            <v>-86486020.001346543</v>
          </cell>
          <cell r="AR117">
            <v>-99468865.78669551</v>
          </cell>
          <cell r="AS117">
            <v>-116621690.54591957</v>
          </cell>
          <cell r="AT117">
            <v>-1584820201.4153748</v>
          </cell>
          <cell r="AU117">
            <v>-1116285341.9822435</v>
          </cell>
          <cell r="AV117">
            <v>-804066489.96529341</v>
          </cell>
          <cell r="AW117">
            <v>-302576576.33396143</v>
          </cell>
          <cell r="AX117">
            <v>-12486042058.546869</v>
          </cell>
          <cell r="AY117">
            <v>-1372258456.3900964</v>
          </cell>
          <cell r="BC117">
            <v>-297301205.92482191</v>
          </cell>
          <cell r="BD117">
            <v>-9781614048.9541302</v>
          </cell>
          <cell r="BE117">
            <v>-601832715.02765918</v>
          </cell>
          <cell r="BF117">
            <v>-393808692.25661027</v>
          </cell>
          <cell r="BG117">
            <v>-376617049.10582721</v>
          </cell>
          <cell r="BH117">
            <v>-329284668.42056406</v>
          </cell>
          <cell r="BI117">
            <v>-360483523.27323103</v>
          </cell>
          <cell r="BJ117">
            <v>-297301205.92482191</v>
          </cell>
          <cell r="BK117">
            <v>-240393736.53755492</v>
          </cell>
          <cell r="BL117">
            <v>-197949271.56219167</v>
          </cell>
          <cell r="BM117">
            <v>-184590766.10613087</v>
          </cell>
          <cell r="BN117">
            <v>-363011007.73050165</v>
          </cell>
          <cell r="BO117">
            <v>-334669796.05737382</v>
          </cell>
          <cell r="BP117">
            <v>-292672320.13511848</v>
          </cell>
          <cell r="BQ117">
            <v>-407777389.60100317</v>
          </cell>
          <cell r="BR117">
            <v>-387081138.76593363</v>
          </cell>
          <cell r="BS117">
            <v>-412927916.1073432</v>
          </cell>
          <cell r="BT117">
            <v>-987069397.61861694</v>
          </cell>
          <cell r="BU117">
            <v>-622933774.20587742</v>
          </cell>
          <cell r="BV117">
            <v>-990353123.92299414</v>
          </cell>
          <cell r="BW117">
            <v>-1207786444.4742799</v>
          </cell>
          <cell r="BX117">
            <v>-12602687391.55728</v>
          </cell>
        </row>
        <row r="118">
          <cell r="B118" t="str">
            <v>Current Maturities of L/T Debt</v>
          </cell>
          <cell r="C118">
            <v>-8204020.3700000104</v>
          </cell>
          <cell r="D118">
            <v>182116525.41</v>
          </cell>
          <cell r="E118">
            <v>946182.5</v>
          </cell>
          <cell r="F118">
            <v>-25524938.010000002</v>
          </cell>
          <cell r="G118">
            <v>20845614.900000002</v>
          </cell>
          <cell r="H118">
            <v>160902872.78</v>
          </cell>
          <cell r="I118">
            <v>-133851497.26999998</v>
          </cell>
          <cell r="J118">
            <v>-8204020.3700000104</v>
          </cell>
          <cell r="K118" t="str">
            <v>00</v>
          </cell>
          <cell r="L118" t="str">
            <v>00</v>
          </cell>
          <cell r="M118" t="str">
            <v>00</v>
          </cell>
          <cell r="N118" t="str">
            <v>00</v>
          </cell>
          <cell r="O118" t="str">
            <v>00</v>
          </cell>
          <cell r="P118" t="str">
            <v>00</v>
          </cell>
          <cell r="Q118" t="str">
            <v>00</v>
          </cell>
          <cell r="R118" t="str">
            <v>00</v>
          </cell>
          <cell r="S118" t="str">
            <v>00</v>
          </cell>
          <cell r="T118">
            <v>18847355.140000001</v>
          </cell>
          <cell r="U118" t="str">
            <v>00</v>
          </cell>
          <cell r="V118" t="str">
            <v>00</v>
          </cell>
          <cell r="W118" t="str">
            <v>00</v>
          </cell>
          <cell r="X118">
            <v>182116525.41</v>
          </cell>
          <cell r="Y118">
            <v>-3733140.61</v>
          </cell>
          <cell r="AC118" t="str">
            <v>00</v>
          </cell>
          <cell r="AD118">
            <v>163269170.26999998</v>
          </cell>
          <cell r="AE118">
            <v>0</v>
          </cell>
          <cell r="AF118">
            <v>100000</v>
          </cell>
          <cell r="AG118">
            <v>200000</v>
          </cell>
          <cell r="AH118" t="str">
            <v>00</v>
          </cell>
          <cell r="AI118" t="str">
            <v>00</v>
          </cell>
          <cell r="AJ118" t="str">
            <v>00</v>
          </cell>
          <cell r="AK118" t="str">
            <v>00</v>
          </cell>
          <cell r="AL118" t="str">
            <v>00</v>
          </cell>
          <cell r="AM118" t="str">
            <v>00</v>
          </cell>
          <cell r="AN118" t="str">
            <v>00</v>
          </cell>
          <cell r="AO118" t="str">
            <v>00</v>
          </cell>
          <cell r="AP118" t="str">
            <v>00</v>
          </cell>
          <cell r="AQ118" t="str">
            <v>00</v>
          </cell>
          <cell r="AR118" t="str">
            <v>00</v>
          </cell>
          <cell r="AS118" t="str">
            <v>00</v>
          </cell>
          <cell r="AT118" t="str">
            <v>00</v>
          </cell>
          <cell r="AU118" t="str">
            <v>00</v>
          </cell>
          <cell r="AV118" t="str">
            <v>00</v>
          </cell>
          <cell r="AW118" t="str">
            <v>00</v>
          </cell>
          <cell r="AX118">
            <v>163269170.26999998</v>
          </cell>
          <cell r="AY118">
            <v>300000</v>
          </cell>
          <cell r="BC118" t="str">
            <v>00</v>
          </cell>
          <cell r="BD118">
            <v>163269170.26999998</v>
          </cell>
          <cell r="BE118">
            <v>0</v>
          </cell>
          <cell r="BF118">
            <v>100000</v>
          </cell>
          <cell r="BG118">
            <v>200000</v>
          </cell>
          <cell r="BH118" t="str">
            <v>00</v>
          </cell>
          <cell r="BI118" t="str">
            <v>00</v>
          </cell>
          <cell r="BJ118" t="str">
            <v>00</v>
          </cell>
          <cell r="BK118" t="str">
            <v>00</v>
          </cell>
          <cell r="BL118" t="str">
            <v>00</v>
          </cell>
          <cell r="BM118" t="str">
            <v>00</v>
          </cell>
          <cell r="BN118" t="str">
            <v>00</v>
          </cell>
          <cell r="BO118" t="str">
            <v>00</v>
          </cell>
          <cell r="BP118" t="str">
            <v>00</v>
          </cell>
          <cell r="BQ118" t="str">
            <v>00</v>
          </cell>
          <cell r="BR118" t="str">
            <v>00</v>
          </cell>
          <cell r="BS118" t="str">
            <v>00</v>
          </cell>
          <cell r="BT118" t="str">
            <v>00</v>
          </cell>
          <cell r="BU118" t="str">
            <v>00</v>
          </cell>
          <cell r="BV118" t="str">
            <v>00</v>
          </cell>
          <cell r="BW118" t="str">
            <v>00</v>
          </cell>
          <cell r="BX118">
            <v>163269170.26999998</v>
          </cell>
        </row>
        <row r="119">
          <cell r="B119" t="str">
            <v>Long Term Liabilities</v>
          </cell>
          <cell r="C119">
            <v>425633516.11000013</v>
          </cell>
          <cell r="D119">
            <v>9003167760.5499992</v>
          </cell>
          <cell r="E119">
            <v>454543299.31000006</v>
          </cell>
          <cell r="F119">
            <v>-403977019.04000032</v>
          </cell>
          <cell r="G119">
            <v>313435281.08999997</v>
          </cell>
          <cell r="H119">
            <v>367220760.38999987</v>
          </cell>
          <cell r="I119">
            <v>487393874.33000016</v>
          </cell>
          <cell r="J119">
            <v>425633516.11000013</v>
          </cell>
          <cell r="K119" t="str">
            <v>00</v>
          </cell>
          <cell r="L119" t="str">
            <v>00</v>
          </cell>
          <cell r="M119" t="str">
            <v>00</v>
          </cell>
          <cell r="N119" t="str">
            <v>00</v>
          </cell>
          <cell r="O119" t="str">
            <v>00</v>
          </cell>
          <cell r="P119" t="str">
            <v>00</v>
          </cell>
          <cell r="Q119" t="str">
            <v>00</v>
          </cell>
          <cell r="R119" t="str">
            <v>00</v>
          </cell>
          <cell r="S119" t="str">
            <v>00</v>
          </cell>
          <cell r="T119">
            <v>1280248150.8300004</v>
          </cell>
          <cell r="U119" t="str">
            <v>00</v>
          </cell>
          <cell r="V119" t="str">
            <v>00</v>
          </cell>
          <cell r="W119" t="str">
            <v>00</v>
          </cell>
          <cell r="X119">
            <v>9003167760.5499992</v>
          </cell>
          <cell r="Y119">
            <v>364001561.3599996</v>
          </cell>
          <cell r="AC119">
            <v>596917524.44081569</v>
          </cell>
          <cell r="AD119">
            <v>9222327352.1253777</v>
          </cell>
          <cell r="AE119">
            <v>504557170.76101941</v>
          </cell>
          <cell r="AF119">
            <v>216382608.53248203</v>
          </cell>
          <cell r="AG119">
            <v>339803049.11170697</v>
          </cell>
          <cell r="AH119">
            <v>360856025.73652667</v>
          </cell>
          <cell r="AI119">
            <v>541634194.69803238</v>
          </cell>
          <cell r="AJ119">
            <v>596917524.44081569</v>
          </cell>
          <cell r="AK119">
            <v>362779921.12322307</v>
          </cell>
          <cell r="AL119">
            <v>355228869.39124739</v>
          </cell>
          <cell r="AM119">
            <v>398276551.46777308</v>
          </cell>
          <cell r="AN119">
            <v>237389514.72634244</v>
          </cell>
          <cell r="AO119">
            <v>287442598.03361619</v>
          </cell>
          <cell r="AP119">
            <v>279234377.20533466</v>
          </cell>
          <cell r="AQ119">
            <v>86486020.001346469</v>
          </cell>
          <cell r="AR119">
            <v>99468865.786695436</v>
          </cell>
          <cell r="AS119">
            <v>116621690.54591957</v>
          </cell>
          <cell r="AT119">
            <v>1499407744.8753748</v>
          </cell>
          <cell r="AU119">
            <v>1116285341.9822435</v>
          </cell>
          <cell r="AV119">
            <v>804066489.96529329</v>
          </cell>
          <cell r="AW119">
            <v>302576576.33396149</v>
          </cell>
          <cell r="AX119">
            <v>11445255760.406876</v>
          </cell>
          <cell r="AY119">
            <v>1060742828.4052085</v>
          </cell>
          <cell r="BC119">
            <v>297301205.92482191</v>
          </cell>
          <cell r="BD119">
            <v>9307088216.4962788</v>
          </cell>
          <cell r="BE119">
            <v>504557170.76101941</v>
          </cell>
          <cell r="BF119">
            <v>216382608.53248203</v>
          </cell>
          <cell r="BG119">
            <v>339803049.11170697</v>
          </cell>
          <cell r="BH119">
            <v>291309587.61056352</v>
          </cell>
          <cell r="BI119">
            <v>360483523.27323103</v>
          </cell>
          <cell r="BJ119">
            <v>297301205.92482191</v>
          </cell>
          <cell r="BK119">
            <v>240393736.5375548</v>
          </cell>
          <cell r="BL119">
            <v>197949271.56219178</v>
          </cell>
          <cell r="BM119">
            <v>184590766.10613084</v>
          </cell>
          <cell r="BN119">
            <v>363011007.73050177</v>
          </cell>
          <cell r="BO119">
            <v>334669796.05737382</v>
          </cell>
          <cell r="BP119">
            <v>292672320.13511842</v>
          </cell>
          <cell r="BQ119">
            <v>407777389.60100305</v>
          </cell>
          <cell r="BR119">
            <v>387081138.76593357</v>
          </cell>
          <cell r="BS119">
            <v>412927916.1073432</v>
          </cell>
          <cell r="BT119">
            <v>949094316.80861652</v>
          </cell>
          <cell r="BU119">
            <v>622933774.20587742</v>
          </cell>
          <cell r="BV119">
            <v>990353123.92299402</v>
          </cell>
          <cell r="BW119">
            <v>1207786444.4742799</v>
          </cell>
          <cell r="BX119">
            <v>12128161559.09943</v>
          </cell>
        </row>
        <row r="120">
          <cell r="B120" t="str">
            <v>Unamortized Discount</v>
          </cell>
          <cell r="C120">
            <v>4178864</v>
          </cell>
          <cell r="D120">
            <v>-131969899.8</v>
          </cell>
          <cell r="E120">
            <v>3953031</v>
          </cell>
          <cell r="F120">
            <v>3953031</v>
          </cell>
          <cell r="G120">
            <v>3953031</v>
          </cell>
          <cell r="H120">
            <v>3953031</v>
          </cell>
          <cell r="I120">
            <v>4065947.67</v>
          </cell>
          <cell r="J120">
            <v>4178864</v>
          </cell>
          <cell r="K120" t="str">
            <v>00</v>
          </cell>
          <cell r="L120" t="str">
            <v>00</v>
          </cell>
          <cell r="M120" t="str">
            <v>00</v>
          </cell>
          <cell r="N120" t="str">
            <v>00</v>
          </cell>
          <cell r="O120" t="str">
            <v>00</v>
          </cell>
          <cell r="P120" t="str">
            <v>00</v>
          </cell>
          <cell r="Q120" t="str">
            <v>00</v>
          </cell>
          <cell r="R120" t="str">
            <v>00</v>
          </cell>
          <cell r="S120" t="str">
            <v>00</v>
          </cell>
          <cell r="T120">
            <v>12197842.67</v>
          </cell>
          <cell r="U120" t="str">
            <v>00</v>
          </cell>
          <cell r="V120" t="str">
            <v>00</v>
          </cell>
          <cell r="W120" t="str">
            <v>00</v>
          </cell>
          <cell r="X120">
            <v>-131969899.8</v>
          </cell>
          <cell r="Y120">
            <v>11859093</v>
          </cell>
          <cell r="AC120" t="str">
            <v>00</v>
          </cell>
          <cell r="AD120">
            <v>-144167742.47</v>
          </cell>
          <cell r="AE120">
            <v>7620000</v>
          </cell>
          <cell r="AF120">
            <v>7620000</v>
          </cell>
          <cell r="AG120">
            <v>6620000</v>
          </cell>
          <cell r="AH120" t="str">
            <v>00</v>
          </cell>
          <cell r="AI120" t="str">
            <v>00</v>
          </cell>
          <cell r="AJ120" t="str">
            <v>00</v>
          </cell>
          <cell r="AK120" t="str">
            <v>00</v>
          </cell>
          <cell r="AL120" t="str">
            <v>00</v>
          </cell>
          <cell r="AM120" t="str">
            <v>00</v>
          </cell>
          <cell r="AN120" t="str">
            <v>00</v>
          </cell>
          <cell r="AO120" t="str">
            <v>00</v>
          </cell>
          <cell r="AP120" t="str">
            <v>00</v>
          </cell>
          <cell r="AQ120" t="str">
            <v>00</v>
          </cell>
          <cell r="AR120" t="str">
            <v>00</v>
          </cell>
          <cell r="AS120" t="str">
            <v>00</v>
          </cell>
          <cell r="AT120" t="str">
            <v>00</v>
          </cell>
          <cell r="AU120" t="str">
            <v>00</v>
          </cell>
          <cell r="AV120" t="str">
            <v>00</v>
          </cell>
          <cell r="AW120" t="str">
            <v>00</v>
          </cell>
          <cell r="AX120">
            <v>-144167742.47</v>
          </cell>
          <cell r="AY120">
            <v>21860000</v>
          </cell>
          <cell r="BC120" t="str">
            <v>00</v>
          </cell>
          <cell r="BD120">
            <v>-144167742.47</v>
          </cell>
          <cell r="BE120">
            <v>7620000</v>
          </cell>
          <cell r="BF120">
            <v>7620000</v>
          </cell>
          <cell r="BG120">
            <v>6620000</v>
          </cell>
          <cell r="BH120" t="str">
            <v>00</v>
          </cell>
          <cell r="BI120" t="str">
            <v>00</v>
          </cell>
          <cell r="BJ120" t="str">
            <v>00</v>
          </cell>
          <cell r="BK120" t="str">
            <v>00</v>
          </cell>
          <cell r="BL120" t="str">
            <v>00</v>
          </cell>
          <cell r="BM120" t="str">
            <v>00</v>
          </cell>
          <cell r="BN120" t="str">
            <v>00</v>
          </cell>
          <cell r="BO120" t="str">
            <v>00</v>
          </cell>
          <cell r="BP120" t="str">
            <v>00</v>
          </cell>
          <cell r="BQ120" t="str">
            <v>00</v>
          </cell>
          <cell r="BR120" t="str">
            <v>00</v>
          </cell>
          <cell r="BS120" t="str">
            <v>00</v>
          </cell>
          <cell r="BT120" t="str">
            <v>00</v>
          </cell>
          <cell r="BU120" t="str">
            <v>00</v>
          </cell>
          <cell r="BV120" t="str">
            <v>00</v>
          </cell>
          <cell r="BW120" t="str">
            <v>00</v>
          </cell>
          <cell r="BX120">
            <v>-144167742.47</v>
          </cell>
        </row>
        <row r="121">
          <cell r="B121" t="str">
            <v>Proceeds From Issuance of Long-Term Debt</v>
          </cell>
          <cell r="C121">
            <v>413250631.74000013</v>
          </cell>
          <cell r="D121">
            <v>9317254185.7600021</v>
          </cell>
          <cell r="E121">
            <v>451536450.81000006</v>
          </cell>
          <cell r="F121">
            <v>-433454988.05000031</v>
          </cell>
          <cell r="G121">
            <v>330327864.99000001</v>
          </cell>
          <cell r="H121">
            <v>524170602.16999984</v>
          </cell>
          <cell r="I121">
            <v>349476429.39000016</v>
          </cell>
          <cell r="J121">
            <v>413250631.74000013</v>
          </cell>
          <cell r="K121" t="str">
            <v>00</v>
          </cell>
          <cell r="L121" t="str">
            <v>00</v>
          </cell>
          <cell r="M121" t="str">
            <v>00</v>
          </cell>
          <cell r="N121" t="str">
            <v>00</v>
          </cell>
          <cell r="O121" t="str">
            <v>00</v>
          </cell>
          <cell r="P121" t="str">
            <v>00</v>
          </cell>
          <cell r="Q121" t="str">
            <v>00</v>
          </cell>
          <cell r="R121" t="str">
            <v>00</v>
          </cell>
          <cell r="S121" t="str">
            <v>00</v>
          </cell>
          <cell r="T121">
            <v>1286897663.3000002</v>
          </cell>
          <cell r="U121" t="str">
            <v>00</v>
          </cell>
          <cell r="V121" t="str">
            <v>00</v>
          </cell>
          <cell r="W121" t="str">
            <v>00</v>
          </cell>
          <cell r="X121">
            <v>9317254185.7600002</v>
          </cell>
          <cell r="Y121">
            <v>348409327.74999982</v>
          </cell>
          <cell r="AC121">
            <v>596917524.44081569</v>
          </cell>
          <cell r="AD121">
            <v>9529764264.8653755</v>
          </cell>
          <cell r="AE121">
            <v>496937170.76101941</v>
          </cell>
          <cell r="AF121">
            <v>208862608.53248203</v>
          </cell>
          <cell r="AG121">
            <v>333383049.11170697</v>
          </cell>
          <cell r="AH121">
            <v>360856025.73652667</v>
          </cell>
          <cell r="AI121">
            <v>541634194.69803238</v>
          </cell>
          <cell r="AJ121">
            <v>596917524.44081569</v>
          </cell>
          <cell r="AK121">
            <v>362779921.12322307</v>
          </cell>
          <cell r="AL121">
            <v>355228869.39124739</v>
          </cell>
          <cell r="AM121">
            <v>398276551.46777308</v>
          </cell>
          <cell r="AN121">
            <v>237389514.72634244</v>
          </cell>
          <cell r="AO121">
            <v>287442598.03361619</v>
          </cell>
          <cell r="AP121">
            <v>279234377.20533466</v>
          </cell>
          <cell r="AQ121">
            <v>86486020.001346469</v>
          </cell>
          <cell r="AR121">
            <v>99468865.786695436</v>
          </cell>
          <cell r="AS121">
            <v>116621690.54591957</v>
          </cell>
          <cell r="AT121">
            <v>1499407744.8753748</v>
          </cell>
          <cell r="AU121">
            <v>1116285341.9822435</v>
          </cell>
          <cell r="AV121">
            <v>804066489.96529329</v>
          </cell>
          <cell r="AW121">
            <v>302576576.33396149</v>
          </cell>
          <cell r="AX121">
            <v>11752692673.146875</v>
          </cell>
          <cell r="AY121">
            <v>1039182828.4052085</v>
          </cell>
          <cell r="BC121">
            <v>297301205.92482191</v>
          </cell>
          <cell r="BD121">
            <v>9614525129.2362766</v>
          </cell>
          <cell r="BE121">
            <v>496937170.76101941</v>
          </cell>
          <cell r="BF121">
            <v>208862608.53248203</v>
          </cell>
          <cell r="BG121">
            <v>333383049.11170697</v>
          </cell>
          <cell r="BH121">
            <v>291309587.61056352</v>
          </cell>
          <cell r="BI121">
            <v>360483523.27323103</v>
          </cell>
          <cell r="BJ121">
            <v>297301205.92482191</v>
          </cell>
          <cell r="BK121">
            <v>240393736.5375548</v>
          </cell>
          <cell r="BL121">
            <v>197949271.56219178</v>
          </cell>
          <cell r="BM121">
            <v>184590766.10613084</v>
          </cell>
          <cell r="BN121">
            <v>363011007.73050177</v>
          </cell>
          <cell r="BO121">
            <v>334669796.05737382</v>
          </cell>
          <cell r="BP121">
            <v>292672320.13511842</v>
          </cell>
          <cell r="BQ121">
            <v>407777389.60100305</v>
          </cell>
          <cell r="BR121">
            <v>387081138.76593357</v>
          </cell>
          <cell r="BS121">
            <v>412927916.1073432</v>
          </cell>
          <cell r="BT121">
            <v>949094316.80861652</v>
          </cell>
          <cell r="BU121">
            <v>622933774.20587742</v>
          </cell>
          <cell r="BV121">
            <v>990353123.92299402</v>
          </cell>
          <cell r="BW121">
            <v>1207786444.4742799</v>
          </cell>
          <cell r="BX121">
            <v>12435598471.83943</v>
          </cell>
        </row>
        <row r="122">
          <cell r="B122" t="str">
            <v>Construction Obligations</v>
          </cell>
          <cell r="C122">
            <v>-78338624.689999998</v>
          </cell>
          <cell r="D122">
            <v>890119170.45000005</v>
          </cell>
          <cell r="E122">
            <v>-55971943.980000004</v>
          </cell>
          <cell r="F122">
            <v>38750581.359999999</v>
          </cell>
          <cell r="G122">
            <v>-8536698.4699999988</v>
          </cell>
          <cell r="H122">
            <v>-20468068.810000006</v>
          </cell>
          <cell r="I122">
            <v>9986375.3400000017</v>
          </cell>
          <cell r="J122">
            <v>-78338624.689999998</v>
          </cell>
          <cell r="K122" t="str">
            <v>00</v>
          </cell>
          <cell r="L122" t="str">
            <v>00</v>
          </cell>
          <cell r="M122" t="str">
            <v>00</v>
          </cell>
          <cell r="N122" t="str">
            <v>00</v>
          </cell>
          <cell r="O122" t="str">
            <v>00</v>
          </cell>
          <cell r="P122" t="str">
            <v>00</v>
          </cell>
          <cell r="Q122" t="str">
            <v>00</v>
          </cell>
          <cell r="R122" t="str">
            <v>00</v>
          </cell>
          <cell r="S122" t="str">
            <v>00</v>
          </cell>
          <cell r="T122">
            <v>-88820318.160000011</v>
          </cell>
          <cell r="U122" t="str">
            <v>00</v>
          </cell>
          <cell r="V122" t="str">
            <v>00</v>
          </cell>
          <cell r="W122" t="str">
            <v>00</v>
          </cell>
          <cell r="X122">
            <v>890119170.45000005</v>
          </cell>
          <cell r="Y122">
            <v>-25758061.089999974</v>
          </cell>
          <cell r="AC122">
            <v>-158678252.06500012</v>
          </cell>
          <cell r="AD122">
            <v>620000000</v>
          </cell>
          <cell r="AE122">
            <v>-1722000</v>
          </cell>
          <cell r="AF122">
            <v>-3122000</v>
          </cell>
          <cell r="AG122">
            <v>-61354000</v>
          </cell>
          <cell r="AH122">
            <v>-120922110.51250005</v>
          </cell>
          <cell r="AI122">
            <v>-79339126.032499939</v>
          </cell>
          <cell r="AJ122">
            <v>-158678252.06500012</v>
          </cell>
          <cell r="AK122">
            <v>-49999999.99999997</v>
          </cell>
          <cell r="AL122">
            <v>-50000000.00000003</v>
          </cell>
          <cell r="AM122">
            <v>-100000000</v>
          </cell>
          <cell r="AN122">
            <v>-27500000.000000019</v>
          </cell>
          <cell r="AO122">
            <v>-27500000.000000019</v>
          </cell>
          <cell r="AP122">
            <v>-54999999.999999978</v>
          </cell>
          <cell r="AQ122">
            <v>-24824999.999999989</v>
          </cell>
          <cell r="AR122">
            <v>-24825000.000000015</v>
          </cell>
          <cell r="AS122">
            <v>-49650000.000000007</v>
          </cell>
          <cell r="AT122">
            <v>-358939488.61000013</v>
          </cell>
          <cell r="AU122">
            <v>-200000000</v>
          </cell>
          <cell r="AV122">
            <v>-110000000.00000001</v>
          </cell>
          <cell r="AW122">
            <v>-99300000.000000015</v>
          </cell>
          <cell r="AX122">
            <v>210699999.99999991</v>
          </cell>
          <cell r="AY122">
            <v>-66198000</v>
          </cell>
          <cell r="BC122">
            <v>-158678252.06500012</v>
          </cell>
          <cell r="BD122">
            <v>620000000</v>
          </cell>
          <cell r="BE122">
            <v>-1722000</v>
          </cell>
          <cell r="BF122">
            <v>-3122000</v>
          </cell>
          <cell r="BG122">
            <v>-61354000</v>
          </cell>
          <cell r="BH122">
            <v>-120922110.51250005</v>
          </cell>
          <cell r="BI122">
            <v>-79339126.032499939</v>
          </cell>
          <cell r="BJ122">
            <v>-158678252.06500012</v>
          </cell>
          <cell r="BK122">
            <v>-49999999.99999997</v>
          </cell>
          <cell r="BL122">
            <v>-50000000.00000003</v>
          </cell>
          <cell r="BM122">
            <v>-100000000</v>
          </cell>
          <cell r="BN122">
            <v>-27500000.000000019</v>
          </cell>
          <cell r="BO122">
            <v>-27500000.000000019</v>
          </cell>
          <cell r="BP122">
            <v>-54999999.999999978</v>
          </cell>
          <cell r="BQ122">
            <v>-24824999.999999989</v>
          </cell>
          <cell r="BR122">
            <v>-24825000.000000015</v>
          </cell>
          <cell r="BS122">
            <v>-49650000.000000007</v>
          </cell>
          <cell r="BT122">
            <v>-358939488.61000013</v>
          </cell>
          <cell r="BU122">
            <v>-200000000</v>
          </cell>
          <cell r="BV122">
            <v>-110000000.00000001</v>
          </cell>
          <cell r="BW122">
            <v>-99300000.000000015</v>
          </cell>
          <cell r="BX122">
            <v>210699999.99999991</v>
          </cell>
        </row>
        <row r="123">
          <cell r="B123" t="str">
            <v>SCF Debt Issuance Costs</v>
          </cell>
          <cell r="C123">
            <v>-14664034.92</v>
          </cell>
          <cell r="D123">
            <v>-83599723.739999995</v>
          </cell>
          <cell r="E123">
            <v>-1866844</v>
          </cell>
          <cell r="F123">
            <v>53885845.030000001</v>
          </cell>
          <cell r="G123" t="str">
            <v>00</v>
          </cell>
          <cell r="H123" t="str">
            <v>00</v>
          </cell>
          <cell r="I123" t="str">
            <v>00</v>
          </cell>
          <cell r="J123">
            <v>-14664034.92</v>
          </cell>
          <cell r="K123" t="str">
            <v>00</v>
          </cell>
          <cell r="L123" t="str">
            <v>00</v>
          </cell>
          <cell r="M123" t="str">
            <v>00</v>
          </cell>
          <cell r="N123" t="str">
            <v>00</v>
          </cell>
          <cell r="O123" t="str">
            <v>00</v>
          </cell>
          <cell r="P123" t="str">
            <v>00</v>
          </cell>
          <cell r="Q123" t="str">
            <v>00</v>
          </cell>
          <cell r="R123" t="str">
            <v>00</v>
          </cell>
          <cell r="S123" t="str">
            <v>00</v>
          </cell>
          <cell r="T123">
            <v>-14664034.92</v>
          </cell>
          <cell r="U123" t="str">
            <v>00</v>
          </cell>
          <cell r="V123" t="str">
            <v>00</v>
          </cell>
          <cell r="W123" t="str">
            <v>00</v>
          </cell>
          <cell r="X123">
            <v>-83599723.739999995</v>
          </cell>
          <cell r="Y123">
            <v>52019001.030000001</v>
          </cell>
          <cell r="AC123" t="str">
            <v>00</v>
          </cell>
          <cell r="AD123">
            <v>-68935688.819999993</v>
          </cell>
          <cell r="AE123">
            <v>119720</v>
          </cell>
          <cell r="AF123">
            <v>118573</v>
          </cell>
          <cell r="AG123">
            <v>118867</v>
          </cell>
          <cell r="AH123" t="str">
            <v>00</v>
          </cell>
          <cell r="AI123" t="str">
            <v>00</v>
          </cell>
          <cell r="AJ123" t="str">
            <v>00</v>
          </cell>
          <cell r="AK123" t="str">
            <v>00</v>
          </cell>
          <cell r="AL123" t="str">
            <v>00</v>
          </cell>
          <cell r="AM123" t="str">
            <v>00</v>
          </cell>
          <cell r="AN123" t="str">
            <v>00</v>
          </cell>
          <cell r="AO123" t="str">
            <v>00</v>
          </cell>
          <cell r="AP123" t="str">
            <v>00</v>
          </cell>
          <cell r="AQ123" t="str">
            <v>00</v>
          </cell>
          <cell r="AR123" t="str">
            <v>00</v>
          </cell>
          <cell r="AS123" t="str">
            <v>00</v>
          </cell>
          <cell r="AT123" t="str">
            <v>00</v>
          </cell>
          <cell r="AU123" t="str">
            <v>00</v>
          </cell>
          <cell r="AV123" t="str">
            <v>00</v>
          </cell>
          <cell r="AW123" t="str">
            <v>00</v>
          </cell>
          <cell r="AX123">
            <v>-68935688.819999993</v>
          </cell>
          <cell r="AY123">
            <v>357160</v>
          </cell>
          <cell r="BC123">
            <v>0</v>
          </cell>
          <cell r="BD123">
            <v>-117697881.8</v>
          </cell>
          <cell r="BE123">
            <v>119720</v>
          </cell>
          <cell r="BF123">
            <v>118573</v>
          </cell>
          <cell r="BG123">
            <v>118867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-117697881.8</v>
          </cell>
        </row>
        <row r="124">
          <cell r="B124" t="str">
            <v>Partner Advances</v>
          </cell>
          <cell r="C124">
            <v>0</v>
          </cell>
          <cell r="D124">
            <v>2.9802322387695313E-8</v>
          </cell>
          <cell r="E124">
            <v>-106097360.03999999</v>
          </cell>
          <cell r="F124">
            <v>0</v>
          </cell>
          <cell r="G124">
            <v>-60000000</v>
          </cell>
          <cell r="H124">
            <v>-185000000</v>
          </cell>
          <cell r="I124">
            <v>0</v>
          </cell>
          <cell r="J124">
            <v>0</v>
          </cell>
          <cell r="K124" t="str">
            <v>00</v>
          </cell>
          <cell r="L124" t="str">
            <v>00</v>
          </cell>
          <cell r="M124" t="str">
            <v>00</v>
          </cell>
          <cell r="N124" t="str">
            <v>00</v>
          </cell>
          <cell r="O124" t="str">
            <v>00</v>
          </cell>
          <cell r="P124" t="str">
            <v>00</v>
          </cell>
          <cell r="Q124" t="str">
            <v>00</v>
          </cell>
          <cell r="R124" t="str">
            <v>00</v>
          </cell>
          <cell r="S124" t="str">
            <v>00</v>
          </cell>
          <cell r="T124">
            <v>-185000000</v>
          </cell>
          <cell r="U124" t="str">
            <v>00</v>
          </cell>
          <cell r="V124" t="str">
            <v>00</v>
          </cell>
          <cell r="W124" t="str">
            <v>00</v>
          </cell>
          <cell r="X124">
            <v>2.9802322387695313E-8</v>
          </cell>
          <cell r="Y124">
            <v>-166097360.03999999</v>
          </cell>
          <cell r="AC124" t="str">
            <v>00</v>
          </cell>
          <cell r="AD124">
            <v>185000000.00000003</v>
          </cell>
          <cell r="AE124">
            <v>0</v>
          </cell>
          <cell r="AF124">
            <v>0</v>
          </cell>
          <cell r="AG124">
            <v>0</v>
          </cell>
          <cell r="AH124" t="str">
            <v>00</v>
          </cell>
          <cell r="AI124" t="str">
            <v>00</v>
          </cell>
          <cell r="AJ124" t="str">
            <v>00</v>
          </cell>
          <cell r="AK124" t="str">
            <v>00</v>
          </cell>
          <cell r="AL124" t="str">
            <v>00</v>
          </cell>
          <cell r="AM124" t="str">
            <v>00</v>
          </cell>
          <cell r="AN124" t="str">
            <v>00</v>
          </cell>
          <cell r="AO124" t="str">
            <v>00</v>
          </cell>
          <cell r="AP124" t="str">
            <v>00</v>
          </cell>
          <cell r="AQ124" t="str">
            <v>00</v>
          </cell>
          <cell r="AR124" t="str">
            <v>00</v>
          </cell>
          <cell r="AS124" t="str">
            <v>00</v>
          </cell>
          <cell r="AT124" t="str">
            <v>00</v>
          </cell>
          <cell r="AU124" t="str">
            <v>00</v>
          </cell>
          <cell r="AV124" t="str">
            <v>00</v>
          </cell>
          <cell r="AW124" t="str">
            <v>00</v>
          </cell>
          <cell r="AX124">
            <v>185000000.00000003</v>
          </cell>
          <cell r="AY124">
            <v>0</v>
          </cell>
          <cell r="BC124" t="str">
            <v>00</v>
          </cell>
          <cell r="BD124">
            <v>185000000.00000003</v>
          </cell>
          <cell r="BE124">
            <v>0</v>
          </cell>
          <cell r="BF124">
            <v>0</v>
          </cell>
          <cell r="BG124">
            <v>0</v>
          </cell>
          <cell r="BH124" t="str">
            <v>00</v>
          </cell>
          <cell r="BI124" t="str">
            <v>00</v>
          </cell>
          <cell r="BJ124" t="str">
            <v>00</v>
          </cell>
          <cell r="BK124" t="str">
            <v>00</v>
          </cell>
          <cell r="BL124" t="str">
            <v>00</v>
          </cell>
          <cell r="BM124" t="str">
            <v>00</v>
          </cell>
          <cell r="BN124" t="str">
            <v>00</v>
          </cell>
          <cell r="BO124" t="str">
            <v>00</v>
          </cell>
          <cell r="BP124" t="str">
            <v>00</v>
          </cell>
          <cell r="BQ124" t="str">
            <v>00</v>
          </cell>
          <cell r="BR124" t="str">
            <v>00</v>
          </cell>
          <cell r="BS124" t="str">
            <v>00</v>
          </cell>
          <cell r="BT124" t="str">
            <v>00</v>
          </cell>
          <cell r="BU124" t="str">
            <v>00</v>
          </cell>
          <cell r="BV124" t="str">
            <v>00</v>
          </cell>
          <cell r="BW124" t="str">
            <v>00</v>
          </cell>
          <cell r="BX124">
            <v>185000000.00000003</v>
          </cell>
        </row>
        <row r="125">
          <cell r="B125" t="str">
            <v>Partners Investment</v>
          </cell>
          <cell r="C125">
            <v>-116463.47</v>
          </cell>
          <cell r="D125">
            <v>5391209443.5199995</v>
          </cell>
          <cell r="E125">
            <v>-1047587038.8</v>
          </cell>
          <cell r="F125">
            <v>761563825.59000003</v>
          </cell>
          <cell r="G125">
            <v>0</v>
          </cell>
          <cell r="H125">
            <v>0</v>
          </cell>
          <cell r="I125">
            <v>18737162.210000005</v>
          </cell>
          <cell r="J125">
            <v>-116463.47</v>
          </cell>
          <cell r="K125" t="str">
            <v>00</v>
          </cell>
          <cell r="L125" t="str">
            <v>00</v>
          </cell>
          <cell r="M125" t="str">
            <v>00</v>
          </cell>
          <cell r="N125" t="str">
            <v>00</v>
          </cell>
          <cell r="O125" t="str">
            <v>00</v>
          </cell>
          <cell r="P125" t="str">
            <v>00</v>
          </cell>
          <cell r="Q125" t="str">
            <v>00</v>
          </cell>
          <cell r="R125" t="str">
            <v>00</v>
          </cell>
          <cell r="S125" t="str">
            <v>00</v>
          </cell>
          <cell r="T125">
            <v>18620698.740000006</v>
          </cell>
          <cell r="U125" t="str">
            <v>00</v>
          </cell>
          <cell r="V125" t="str">
            <v>00</v>
          </cell>
          <cell r="W125" t="str">
            <v>00</v>
          </cell>
          <cell r="X125">
            <v>5391209443.5199995</v>
          </cell>
          <cell r="Y125">
            <v>-286023213.2099998</v>
          </cell>
          <cell r="AC125" t="str">
            <v>00</v>
          </cell>
          <cell r="AD125">
            <v>5372588744.7799988</v>
          </cell>
          <cell r="AE125">
            <v>-885399000</v>
          </cell>
          <cell r="AF125">
            <v>135000000</v>
          </cell>
          <cell r="AG125">
            <v>3900000</v>
          </cell>
          <cell r="AH125" t="str">
            <v>00</v>
          </cell>
          <cell r="AI125" t="str">
            <v>00</v>
          </cell>
          <cell r="AJ125" t="str">
            <v>00</v>
          </cell>
          <cell r="AK125" t="str">
            <v>00</v>
          </cell>
          <cell r="AL125" t="str">
            <v>00</v>
          </cell>
          <cell r="AM125" t="str">
            <v>00</v>
          </cell>
          <cell r="AN125" t="str">
            <v>00</v>
          </cell>
          <cell r="AO125" t="str">
            <v>00</v>
          </cell>
          <cell r="AP125" t="str">
            <v>00</v>
          </cell>
          <cell r="AQ125" t="str">
            <v>00</v>
          </cell>
          <cell r="AR125" t="str">
            <v>00</v>
          </cell>
          <cell r="AS125" t="str">
            <v>00</v>
          </cell>
          <cell r="AT125" t="str">
            <v>00</v>
          </cell>
          <cell r="AU125" t="str">
            <v>00</v>
          </cell>
          <cell r="AV125" t="str">
            <v>00</v>
          </cell>
          <cell r="AW125" t="str">
            <v>00</v>
          </cell>
          <cell r="AX125">
            <v>5372588744.7799988</v>
          </cell>
          <cell r="AY125">
            <v>-746499000</v>
          </cell>
          <cell r="BC125">
            <v>0</v>
          </cell>
          <cell r="BD125">
            <v>4611000000</v>
          </cell>
          <cell r="BE125">
            <v>-885399000</v>
          </cell>
          <cell r="BF125">
            <v>135000000</v>
          </cell>
          <cell r="BG125">
            <v>3900000</v>
          </cell>
          <cell r="BH125">
            <v>-24919.189999580383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-24919.189999580383</v>
          </cell>
          <cell r="BU125">
            <v>0</v>
          </cell>
          <cell r="BV125">
            <v>0</v>
          </cell>
          <cell r="BW125">
            <v>0</v>
          </cell>
          <cell r="BX125">
            <v>4611000000</v>
          </cell>
        </row>
        <row r="126">
          <cell r="B126" t="str">
            <v>Accumulated Deficit</v>
          </cell>
          <cell r="C126">
            <v>0</v>
          </cell>
          <cell r="D126">
            <v>-4808966404.0700016</v>
          </cell>
          <cell r="E126">
            <v>392283731.45999998</v>
          </cell>
          <cell r="F126">
            <v>0</v>
          </cell>
          <cell r="G126">
            <v>0</v>
          </cell>
          <cell r="H126">
            <v>0</v>
          </cell>
          <cell r="I126">
            <v>272955.31000006199</v>
          </cell>
          <cell r="J126">
            <v>0</v>
          </cell>
          <cell r="K126" t="str">
            <v>00</v>
          </cell>
          <cell r="L126" t="str">
            <v>00</v>
          </cell>
          <cell r="M126" t="str">
            <v>00</v>
          </cell>
          <cell r="N126" t="str">
            <v>00</v>
          </cell>
          <cell r="O126" t="str">
            <v>00</v>
          </cell>
          <cell r="P126" t="str">
            <v>00</v>
          </cell>
          <cell r="Q126" t="str">
            <v>00</v>
          </cell>
          <cell r="R126" t="str">
            <v>00</v>
          </cell>
          <cell r="S126" t="str">
            <v>00</v>
          </cell>
          <cell r="T126">
            <v>272955.31000006199</v>
          </cell>
          <cell r="U126" t="str">
            <v>00</v>
          </cell>
          <cell r="V126" t="str">
            <v>00</v>
          </cell>
          <cell r="W126" t="str">
            <v>00</v>
          </cell>
          <cell r="X126">
            <v>-4808966404.0700016</v>
          </cell>
          <cell r="Y126">
            <v>392283731.45999998</v>
          </cell>
          <cell r="AC126" t="str">
            <v>00</v>
          </cell>
          <cell r="AD126">
            <v>-4809239359.3800011</v>
          </cell>
          <cell r="AE126">
            <v>689581000</v>
          </cell>
          <cell r="AF126">
            <v>0</v>
          </cell>
          <cell r="AG126">
            <v>0</v>
          </cell>
          <cell r="AH126" t="str">
            <v>00</v>
          </cell>
          <cell r="AI126" t="str">
            <v>00</v>
          </cell>
          <cell r="AJ126" t="str">
            <v>00</v>
          </cell>
          <cell r="AK126" t="str">
            <v>00</v>
          </cell>
          <cell r="AL126" t="str">
            <v>00</v>
          </cell>
          <cell r="AM126" t="str">
            <v>00</v>
          </cell>
          <cell r="AN126" t="str">
            <v>00</v>
          </cell>
          <cell r="AO126" t="str">
            <v>00</v>
          </cell>
          <cell r="AP126" t="str">
            <v>00</v>
          </cell>
          <cell r="AQ126" t="str">
            <v>00</v>
          </cell>
          <cell r="AR126" t="str">
            <v>00</v>
          </cell>
          <cell r="AS126" t="str">
            <v>00</v>
          </cell>
          <cell r="AT126" t="str">
            <v>00</v>
          </cell>
          <cell r="AU126" t="str">
            <v>00</v>
          </cell>
          <cell r="AV126" t="str">
            <v>00</v>
          </cell>
          <cell r="AW126" t="str">
            <v>00</v>
          </cell>
          <cell r="AX126">
            <v>-4809239359.3800011</v>
          </cell>
          <cell r="AY126">
            <v>689581000</v>
          </cell>
          <cell r="BC126" t="str">
            <v>00</v>
          </cell>
          <cell r="BD126">
            <v>-4613911080.2821465</v>
          </cell>
          <cell r="BE126">
            <v>689581000</v>
          </cell>
          <cell r="BF126">
            <v>0</v>
          </cell>
          <cell r="BG126">
            <v>0</v>
          </cell>
          <cell r="BH126" t="str">
            <v>00</v>
          </cell>
          <cell r="BI126" t="str">
            <v>00</v>
          </cell>
          <cell r="BJ126" t="str">
            <v>00</v>
          </cell>
          <cell r="BK126" t="str">
            <v>00</v>
          </cell>
          <cell r="BL126" t="str">
            <v>00</v>
          </cell>
          <cell r="BM126" t="str">
            <v>00</v>
          </cell>
          <cell r="BN126" t="str">
            <v>00</v>
          </cell>
          <cell r="BO126" t="str">
            <v>00</v>
          </cell>
          <cell r="BP126" t="str">
            <v>00</v>
          </cell>
          <cell r="BQ126" t="str">
            <v>00</v>
          </cell>
          <cell r="BR126" t="str">
            <v>00</v>
          </cell>
          <cell r="BS126" t="str">
            <v>00</v>
          </cell>
          <cell r="BT126" t="str">
            <v>00</v>
          </cell>
          <cell r="BU126" t="str">
            <v>00</v>
          </cell>
          <cell r="BV126" t="str">
            <v>00</v>
          </cell>
          <cell r="BW126" t="str">
            <v>00</v>
          </cell>
          <cell r="BX126">
            <v>-4613911080.2821465</v>
          </cell>
        </row>
        <row r="127">
          <cell r="B127" t="str">
            <v>Capital Contributions</v>
          </cell>
          <cell r="C127">
            <v>-116463.47</v>
          </cell>
          <cell r="D127">
            <v>582243039.44999909</v>
          </cell>
          <cell r="E127">
            <v>-655303307.34000003</v>
          </cell>
          <cell r="F127">
            <v>761563825.59000003</v>
          </cell>
          <cell r="G127">
            <v>0</v>
          </cell>
          <cell r="H127">
            <v>0</v>
          </cell>
          <cell r="I127">
            <v>19010117.520000067</v>
          </cell>
          <cell r="J127">
            <v>-116463.47</v>
          </cell>
          <cell r="K127" t="str">
            <v>00</v>
          </cell>
          <cell r="L127" t="str">
            <v>00</v>
          </cell>
          <cell r="M127" t="str">
            <v>00</v>
          </cell>
          <cell r="N127" t="str">
            <v>00</v>
          </cell>
          <cell r="O127" t="str">
            <v>00</v>
          </cell>
          <cell r="P127" t="str">
            <v>00</v>
          </cell>
          <cell r="Q127" t="str">
            <v>00</v>
          </cell>
          <cell r="R127" t="str">
            <v>00</v>
          </cell>
          <cell r="S127" t="str">
            <v>00</v>
          </cell>
          <cell r="T127">
            <v>18893654.050000068</v>
          </cell>
          <cell r="U127" t="str">
            <v>00</v>
          </cell>
          <cell r="V127" t="str">
            <v>00</v>
          </cell>
          <cell r="W127" t="str">
            <v>00</v>
          </cell>
          <cell r="X127">
            <v>582243039.44999897</v>
          </cell>
          <cell r="Y127">
            <v>106260518.25</v>
          </cell>
          <cell r="AC127" t="str">
            <v>00</v>
          </cell>
          <cell r="AD127">
            <v>563349385.39999914</v>
          </cell>
          <cell r="AE127">
            <v>-195818000</v>
          </cell>
          <cell r="AF127">
            <v>135000000</v>
          </cell>
          <cell r="AG127">
            <v>3900000</v>
          </cell>
          <cell r="AH127" t="str">
            <v>00</v>
          </cell>
          <cell r="AI127" t="str">
            <v>00</v>
          </cell>
          <cell r="AJ127" t="str">
            <v>00</v>
          </cell>
          <cell r="AK127" t="str">
            <v>00</v>
          </cell>
          <cell r="AL127" t="str">
            <v>00</v>
          </cell>
          <cell r="AM127" t="str">
            <v>00</v>
          </cell>
          <cell r="AN127" t="str">
            <v>00</v>
          </cell>
          <cell r="AO127" t="str">
            <v>00</v>
          </cell>
          <cell r="AP127" t="str">
            <v>00</v>
          </cell>
          <cell r="AQ127" t="str">
            <v>00</v>
          </cell>
          <cell r="AR127" t="str">
            <v>00</v>
          </cell>
          <cell r="AS127" t="str">
            <v>00</v>
          </cell>
          <cell r="AT127" t="str">
            <v>00</v>
          </cell>
          <cell r="AU127" t="str">
            <v>00</v>
          </cell>
          <cell r="AV127" t="str">
            <v>00</v>
          </cell>
          <cell r="AW127" t="str">
            <v>00</v>
          </cell>
          <cell r="AX127">
            <v>563349385.39999914</v>
          </cell>
          <cell r="AY127">
            <v>-56918000</v>
          </cell>
          <cell r="BC127">
            <v>0</v>
          </cell>
          <cell r="BD127">
            <v>-2911080.2821450233</v>
          </cell>
          <cell r="BE127">
            <v>-195818000</v>
          </cell>
          <cell r="BF127">
            <v>135000000</v>
          </cell>
          <cell r="BG127">
            <v>3900000</v>
          </cell>
          <cell r="BH127">
            <v>-24919.189999580383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-24919.189999580383</v>
          </cell>
          <cell r="BU127">
            <v>0</v>
          </cell>
          <cell r="BV127">
            <v>0</v>
          </cell>
          <cell r="BW127">
            <v>0</v>
          </cell>
          <cell r="BX127">
            <v>-2911080.2821450233</v>
          </cell>
        </row>
        <row r="128">
          <cell r="B128" t="str">
            <v>Net Cash Used In Financing Activities</v>
          </cell>
          <cell r="C128">
            <v>413134168.27000016</v>
          </cell>
          <cell r="D128">
            <v>9899497225.210001</v>
          </cell>
          <cell r="E128">
            <v>-309864216.56999993</v>
          </cell>
          <cell r="F128">
            <v>328108837.53999972</v>
          </cell>
          <cell r="G128">
            <v>270327864.99000001</v>
          </cell>
          <cell r="H128">
            <v>339170602.16999984</v>
          </cell>
          <cell r="I128">
            <v>368486546.91000021</v>
          </cell>
          <cell r="J128">
            <v>413134168.27000016</v>
          </cell>
          <cell r="K128" t="str">
            <v>00</v>
          </cell>
          <cell r="L128" t="str">
            <v>00</v>
          </cell>
          <cell r="M128" t="str">
            <v>00</v>
          </cell>
          <cell r="N128" t="str">
            <v>00</v>
          </cell>
          <cell r="O128" t="str">
            <v>00</v>
          </cell>
          <cell r="P128" t="str">
            <v>00</v>
          </cell>
          <cell r="Q128" t="str">
            <v>00</v>
          </cell>
          <cell r="R128" t="str">
            <v>00</v>
          </cell>
          <cell r="S128" t="str">
            <v>00</v>
          </cell>
          <cell r="T128">
            <v>1120791317.3500004</v>
          </cell>
          <cell r="U128" t="str">
            <v>00</v>
          </cell>
          <cell r="V128" t="str">
            <v>00</v>
          </cell>
          <cell r="W128" t="str">
            <v>00</v>
          </cell>
          <cell r="X128">
            <v>9899497225.2099991</v>
          </cell>
          <cell r="Y128">
            <v>288572485.95999986</v>
          </cell>
          <cell r="AC128">
            <v>596917524.44081569</v>
          </cell>
          <cell r="AD128">
            <v>10278113650.265373</v>
          </cell>
          <cell r="AE128">
            <v>301119170.76101941</v>
          </cell>
          <cell r="AF128">
            <v>343862608.53248203</v>
          </cell>
          <cell r="AG128">
            <v>337283049.11170697</v>
          </cell>
          <cell r="AH128">
            <v>360856025.73652667</v>
          </cell>
          <cell r="AI128">
            <v>541634194.69803238</v>
          </cell>
          <cell r="AJ128">
            <v>596917524.44081569</v>
          </cell>
          <cell r="AK128">
            <v>362779921.12322307</v>
          </cell>
          <cell r="AL128">
            <v>355228869.39124739</v>
          </cell>
          <cell r="AM128">
            <v>398276551.46777308</v>
          </cell>
          <cell r="AN128">
            <v>237389514.72634244</v>
          </cell>
          <cell r="AO128">
            <v>287442598.03361619</v>
          </cell>
          <cell r="AP128">
            <v>279234377.20533466</v>
          </cell>
          <cell r="AQ128">
            <v>86486020.001346469</v>
          </cell>
          <cell r="AR128">
            <v>99468865.786695436</v>
          </cell>
          <cell r="AS128">
            <v>116621690.54591957</v>
          </cell>
          <cell r="AT128">
            <v>1499407744.8753748</v>
          </cell>
          <cell r="AU128">
            <v>1116285341.9822435</v>
          </cell>
          <cell r="AV128">
            <v>804066489.96529329</v>
          </cell>
          <cell r="AW128">
            <v>302576576.33396149</v>
          </cell>
          <cell r="AX128">
            <v>12501042058.546875</v>
          </cell>
          <cell r="AY128">
            <v>982264828.40520847</v>
          </cell>
          <cell r="BC128">
            <v>297301205.92482191</v>
          </cell>
          <cell r="BD128">
            <v>9796614048.9541302</v>
          </cell>
          <cell r="BE128">
            <v>301119170.76101941</v>
          </cell>
          <cell r="BF128">
            <v>343862608.53248203</v>
          </cell>
          <cell r="BG128">
            <v>337283049.11170697</v>
          </cell>
          <cell r="BH128">
            <v>291284668.42056394</v>
          </cell>
          <cell r="BI128">
            <v>360483523.27323103</v>
          </cell>
          <cell r="BJ128">
            <v>297301205.92482191</v>
          </cell>
          <cell r="BK128">
            <v>240393736.5375548</v>
          </cell>
          <cell r="BL128">
            <v>197949271.56219178</v>
          </cell>
          <cell r="BM128">
            <v>184590766.10613084</v>
          </cell>
          <cell r="BN128">
            <v>363011007.73050177</v>
          </cell>
          <cell r="BO128">
            <v>334669796.05737382</v>
          </cell>
          <cell r="BP128">
            <v>292672320.13511842</v>
          </cell>
          <cell r="BQ128">
            <v>407777389.60100305</v>
          </cell>
          <cell r="BR128">
            <v>387081138.76593357</v>
          </cell>
          <cell r="BS128">
            <v>412927916.1073432</v>
          </cell>
          <cell r="BT128">
            <v>949069397.61861694</v>
          </cell>
          <cell r="BU128">
            <v>622933774.20587742</v>
          </cell>
          <cell r="BV128">
            <v>990353123.92299402</v>
          </cell>
          <cell r="BW128">
            <v>1207786444.4742799</v>
          </cell>
          <cell r="BX128">
            <v>12617687391.557285</v>
          </cell>
        </row>
        <row r="129">
          <cell r="B129" t="str">
            <v>Net Change in Cash</v>
          </cell>
          <cell r="C129">
            <v>-126222472.57999967</v>
          </cell>
          <cell r="D129">
            <v>-28435935.410000816</v>
          </cell>
          <cell r="E129">
            <v>-291489648.39000022</v>
          </cell>
          <cell r="F129">
            <v>-37169112.590000242</v>
          </cell>
          <cell r="G129">
            <v>-78140227.669999808</v>
          </cell>
          <cell r="H129">
            <v>-59873000.320000209</v>
          </cell>
          <cell r="I129">
            <v>57247078.480000295</v>
          </cell>
          <cell r="J129">
            <v>-126222472.57999967</v>
          </cell>
          <cell r="K129" t="str">
            <v>00</v>
          </cell>
          <cell r="L129" t="str">
            <v>00</v>
          </cell>
          <cell r="M129" t="str">
            <v>00</v>
          </cell>
          <cell r="N129" t="str">
            <v>00</v>
          </cell>
          <cell r="O129" t="str">
            <v>00</v>
          </cell>
          <cell r="P129" t="str">
            <v>00</v>
          </cell>
          <cell r="Q129" t="str">
            <v>00</v>
          </cell>
          <cell r="R129" t="str">
            <v>00</v>
          </cell>
          <cell r="S129" t="str">
            <v>00</v>
          </cell>
          <cell r="T129">
            <v>-128848394.41999982</v>
          </cell>
          <cell r="U129" t="str">
            <v>00</v>
          </cell>
          <cell r="V129" t="str">
            <v>00</v>
          </cell>
          <cell r="W129" t="str">
            <v>00</v>
          </cell>
          <cell r="X129">
            <v>-28435935.409999758</v>
          </cell>
          <cell r="Y129">
            <v>-406798988.65000021</v>
          </cell>
          <cell r="AC129">
            <v>1.1175870895385742E-7</v>
          </cell>
          <cell r="AD129">
            <v>15000000.000000425</v>
          </cell>
          <cell r="AE129">
            <v>-300713544.26663971</v>
          </cell>
          <cell r="AF129">
            <v>-49946083.724128284</v>
          </cell>
          <cell r="AG129">
            <v>-39333999.99412024</v>
          </cell>
          <cell r="AH129">
            <v>-85412456.540000081</v>
          </cell>
          <cell r="AI129">
            <v>-1.4901161193847656E-8</v>
          </cell>
          <cell r="AJ129">
            <v>1.1175870895385742E-7</v>
          </cell>
          <cell r="AK129">
            <v>-1.1548399925231934E-7</v>
          </cell>
          <cell r="AL129">
            <v>1.0803341865539551E-7</v>
          </cell>
          <cell r="AM129">
            <v>-3.7252902984619141E-9</v>
          </cell>
          <cell r="AN129">
            <v>8.1956386566162109E-8</v>
          </cell>
          <cell r="AO129">
            <v>1.1175870895385742E-8</v>
          </cell>
          <cell r="AP129">
            <v>-6.1467289924621582E-8</v>
          </cell>
          <cell r="AQ129">
            <v>-4.6566128730773926E-8</v>
          </cell>
          <cell r="AR129">
            <v>-6.891787052154541E-8</v>
          </cell>
          <cell r="AS129">
            <v>-2.7939677238464355E-8</v>
          </cell>
          <cell r="AT129">
            <v>-85412456.539999783</v>
          </cell>
          <cell r="AU129">
            <v>8.9406967163085938E-8</v>
          </cell>
          <cell r="AV129">
            <v>-2.1606683731079102E-7</v>
          </cell>
          <cell r="AW129">
            <v>5.2154064178466797E-8</v>
          </cell>
          <cell r="AX129">
            <v>15000000.000001617</v>
          </cell>
          <cell r="AY129">
            <v>-389993627.98488808</v>
          </cell>
          <cell r="BC129">
            <v>1.3411045074462891E-7</v>
          </cell>
          <cell r="BD129">
            <v>15000000.000001065</v>
          </cell>
          <cell r="BE129">
            <v>-300713544.26663971</v>
          </cell>
          <cell r="BF129">
            <v>-49946083.724128284</v>
          </cell>
          <cell r="BG129">
            <v>-39333999.99412024</v>
          </cell>
          <cell r="BH129">
            <v>-38000000.000000104</v>
          </cell>
          <cell r="BI129">
            <v>-1.862645149230957E-8</v>
          </cell>
          <cell r="BJ129">
            <v>1.3411045074462891E-7</v>
          </cell>
          <cell r="BK129">
            <v>-1.2293457984924316E-7</v>
          </cell>
          <cell r="BL129">
            <v>1.0058283805847168E-7</v>
          </cell>
          <cell r="BM129">
            <v>-3.3527612686157227E-8</v>
          </cell>
          <cell r="BN129">
            <v>9.1269612312316895E-8</v>
          </cell>
          <cell r="BO129">
            <v>1.3038516044616699E-8</v>
          </cell>
          <cell r="BP129">
            <v>-6.3329935073852539E-8</v>
          </cell>
          <cell r="BQ129">
            <v>-8.0093741416931152E-8</v>
          </cell>
          <cell r="BR129">
            <v>-8.754432201385498E-8</v>
          </cell>
          <cell r="BS129">
            <v>-5.5879354476928711E-9</v>
          </cell>
          <cell r="BT129">
            <v>-37999999.999999791</v>
          </cell>
          <cell r="BU129">
            <v>5.9604644775390625E-8</v>
          </cell>
          <cell r="BV129">
            <v>-2.0489096641540527E-7</v>
          </cell>
          <cell r="BW129">
            <v>2.2351741790771484E-8</v>
          </cell>
          <cell r="BX129">
            <v>15000000.000002198</v>
          </cell>
        </row>
        <row r="130">
          <cell r="B130" t="str">
            <v>Statement of Cash Flows</v>
          </cell>
          <cell r="C130">
            <v>-126222472.57999967</v>
          </cell>
          <cell r="D130">
            <v>-28435935.410000816</v>
          </cell>
          <cell r="E130">
            <v>-291489648.39000022</v>
          </cell>
          <cell r="F130">
            <v>-37169112.590000242</v>
          </cell>
          <cell r="G130">
            <v>-78140227.669999808</v>
          </cell>
          <cell r="H130">
            <v>-59873000.320000209</v>
          </cell>
          <cell r="I130">
            <v>57247078.480000295</v>
          </cell>
          <cell r="J130">
            <v>-126222472.57999967</v>
          </cell>
          <cell r="K130" t="str">
            <v>00</v>
          </cell>
          <cell r="L130" t="str">
            <v>00</v>
          </cell>
          <cell r="M130" t="str">
            <v>00</v>
          </cell>
          <cell r="N130" t="str">
            <v>00</v>
          </cell>
          <cell r="O130" t="str">
            <v>00</v>
          </cell>
          <cell r="P130" t="str">
            <v>00</v>
          </cell>
          <cell r="Q130" t="str">
            <v>00</v>
          </cell>
          <cell r="R130" t="str">
            <v>00</v>
          </cell>
          <cell r="S130" t="str">
            <v>00</v>
          </cell>
          <cell r="T130">
            <v>-128848394.41999982</v>
          </cell>
          <cell r="U130" t="str">
            <v>00</v>
          </cell>
          <cell r="V130" t="str">
            <v>00</v>
          </cell>
          <cell r="W130" t="str">
            <v>00</v>
          </cell>
          <cell r="X130">
            <v>-28435935.409999758</v>
          </cell>
          <cell r="Y130">
            <v>-406798988.65000021</v>
          </cell>
          <cell r="AC130">
            <v>1.1175870895385742E-7</v>
          </cell>
          <cell r="AD130">
            <v>15000000.000000425</v>
          </cell>
          <cell r="AE130">
            <v>-300713544.26663971</v>
          </cell>
          <cell r="AF130">
            <v>-49946083.724128284</v>
          </cell>
          <cell r="AG130">
            <v>-39333999.99412024</v>
          </cell>
          <cell r="AH130">
            <v>-85412456.540000081</v>
          </cell>
          <cell r="AI130">
            <v>-1.4901161193847656E-8</v>
          </cell>
          <cell r="AJ130">
            <v>1.1175870895385742E-7</v>
          </cell>
          <cell r="AK130">
            <v>-1.1548399925231934E-7</v>
          </cell>
          <cell r="AL130">
            <v>1.0803341865539551E-7</v>
          </cell>
          <cell r="AM130">
            <v>-3.7252902984619141E-9</v>
          </cell>
          <cell r="AN130">
            <v>8.1956386566162109E-8</v>
          </cell>
          <cell r="AO130">
            <v>1.1175870895385742E-8</v>
          </cell>
          <cell r="AP130">
            <v>-6.1467289924621582E-8</v>
          </cell>
          <cell r="AQ130">
            <v>-4.6566128730773926E-8</v>
          </cell>
          <cell r="AR130">
            <v>-6.891787052154541E-8</v>
          </cell>
          <cell r="AS130">
            <v>-2.7939677238464355E-8</v>
          </cell>
          <cell r="AT130">
            <v>-85412456.539999783</v>
          </cell>
          <cell r="AU130">
            <v>8.9406967163085938E-8</v>
          </cell>
          <cell r="AV130">
            <v>-2.1606683731079102E-7</v>
          </cell>
          <cell r="AW130">
            <v>5.2154064178466797E-8</v>
          </cell>
          <cell r="AX130">
            <v>15000000.000001617</v>
          </cell>
          <cell r="AY130">
            <v>-389993627.98488808</v>
          </cell>
          <cell r="BC130">
            <v>1.3411045074462891E-7</v>
          </cell>
          <cell r="BD130">
            <v>15000000.000001065</v>
          </cell>
          <cell r="BE130">
            <v>-300713544.26663971</v>
          </cell>
          <cell r="BF130">
            <v>-49946083.724128284</v>
          </cell>
          <cell r="BG130">
            <v>-39333999.99412024</v>
          </cell>
          <cell r="BH130">
            <v>-38000000.000000104</v>
          </cell>
          <cell r="BI130">
            <v>-1.862645149230957E-8</v>
          </cell>
          <cell r="BJ130">
            <v>1.3411045074462891E-7</v>
          </cell>
          <cell r="BK130">
            <v>-1.2293457984924316E-7</v>
          </cell>
          <cell r="BL130">
            <v>1.0058283805847168E-7</v>
          </cell>
          <cell r="BM130">
            <v>-3.3527612686157227E-8</v>
          </cell>
          <cell r="BN130">
            <v>9.1269612312316895E-8</v>
          </cell>
          <cell r="BO130">
            <v>1.3038516044616699E-8</v>
          </cell>
          <cell r="BP130">
            <v>-6.3329935073852539E-8</v>
          </cell>
          <cell r="BQ130">
            <v>-8.0093741416931152E-8</v>
          </cell>
          <cell r="BR130">
            <v>-8.754432201385498E-8</v>
          </cell>
          <cell r="BS130">
            <v>-5.5879354476928711E-9</v>
          </cell>
          <cell r="BT130">
            <v>-37999999.999999791</v>
          </cell>
          <cell r="BU130">
            <v>5.9604644775390625E-8</v>
          </cell>
          <cell r="BV130">
            <v>-2.0489096641540527E-7</v>
          </cell>
          <cell r="BW130">
            <v>2.2351741790771484E-8</v>
          </cell>
          <cell r="BX130">
            <v>15000000.000002198</v>
          </cell>
        </row>
        <row r="131">
          <cell r="C131" t="str">
            <v>Sprint PCS</v>
          </cell>
          <cell r="D131" t="str">
            <v>Sprint PCS</v>
          </cell>
          <cell r="E131" t="str">
            <v>Sprint PCS</v>
          </cell>
          <cell r="F131" t="str">
            <v>Sprint PCS</v>
          </cell>
          <cell r="G131" t="str">
            <v>Sprint PCS</v>
          </cell>
          <cell r="H131" t="str">
            <v>Sprint PCS</v>
          </cell>
          <cell r="I131" t="str">
            <v>Sprint PCS</v>
          </cell>
          <cell r="J131" t="str">
            <v>Sprint PCS</v>
          </cell>
          <cell r="K131" t="str">
            <v>Sprint PCS</v>
          </cell>
          <cell r="L131" t="str">
            <v>Sprint PCS</v>
          </cell>
          <cell r="M131" t="str">
            <v>Sprint PCS</v>
          </cell>
          <cell r="N131" t="str">
            <v>Sprint PCS</v>
          </cell>
          <cell r="O131" t="str">
            <v>Sprint PCS</v>
          </cell>
          <cell r="P131" t="str">
            <v>Sprint PCS</v>
          </cell>
          <cell r="Q131" t="str">
            <v>Sprint PCS</v>
          </cell>
          <cell r="R131" t="str">
            <v>Sprint PCS</v>
          </cell>
          <cell r="S131" t="str">
            <v>Sprint PCS</v>
          </cell>
          <cell r="T131" t="str">
            <v>Sprint PCS</v>
          </cell>
          <cell r="U131" t="str">
            <v>Sprint PCS</v>
          </cell>
          <cell r="V131" t="str">
            <v>Sprint PCS</v>
          </cell>
          <cell r="W131" t="str">
            <v>Sprint PCS</v>
          </cell>
          <cell r="X131" t="str">
            <v>Sprint PCS</v>
          </cell>
          <cell r="Y131" t="str">
            <v>Sprint PCS</v>
          </cell>
          <cell r="AC131" t="str">
            <v>Sprint PCS</v>
          </cell>
          <cell r="AD131" t="str">
            <v>Sprint PCS</v>
          </cell>
          <cell r="AE131" t="str">
            <v>Sprint PCS</v>
          </cell>
          <cell r="AF131" t="str">
            <v>Sprint PCS</v>
          </cell>
          <cell r="AG131" t="str">
            <v>Sprint PCS</v>
          </cell>
          <cell r="AH131" t="str">
            <v>Sprint PCS</v>
          </cell>
          <cell r="AI131" t="str">
            <v>Sprint PCS</v>
          </cell>
          <cell r="AJ131" t="str">
            <v>Sprint PCS</v>
          </cell>
          <cell r="AK131" t="str">
            <v>Sprint PCS</v>
          </cell>
          <cell r="AL131" t="str">
            <v>Sprint PCS</v>
          </cell>
          <cell r="AM131" t="str">
            <v>Sprint PCS</v>
          </cell>
          <cell r="AN131" t="str">
            <v>Sprint PCS</v>
          </cell>
          <cell r="AO131" t="str">
            <v>Sprint PCS</v>
          </cell>
          <cell r="AP131" t="str">
            <v>Sprint PCS</v>
          </cell>
          <cell r="AQ131" t="str">
            <v>Sprint PCS</v>
          </cell>
          <cell r="AR131" t="str">
            <v>Sprint PCS</v>
          </cell>
          <cell r="AS131" t="str">
            <v>Sprint PCS</v>
          </cell>
          <cell r="AT131" t="str">
            <v>Sprint PCS</v>
          </cell>
          <cell r="AU131" t="str">
            <v>Sprint PCS</v>
          </cell>
          <cell r="AV131" t="str">
            <v>Sprint PCS</v>
          </cell>
          <cell r="AW131" t="str">
            <v>Sprint PCS</v>
          </cell>
          <cell r="AX131" t="str">
            <v>Sprint PCS</v>
          </cell>
          <cell r="AY131" t="str">
            <v>Sprint PCS</v>
          </cell>
          <cell r="BC131" t="str">
            <v>SPCS with Overlay</v>
          </cell>
          <cell r="BD131" t="str">
            <v>SPCS with Overlay</v>
          </cell>
          <cell r="BE131" t="str">
            <v>SPCS with Overlay</v>
          </cell>
          <cell r="BF131" t="str">
            <v>SPCS with Overlay</v>
          </cell>
          <cell r="BG131" t="str">
            <v>SPCS with Overlay</v>
          </cell>
          <cell r="BH131" t="str">
            <v>SPCS with Overlay</v>
          </cell>
          <cell r="BI131" t="str">
            <v>SPCS with Overlay</v>
          </cell>
          <cell r="BJ131" t="str">
            <v>SPCS with Overlay</v>
          </cell>
          <cell r="BK131" t="str">
            <v>SPCS with Overlay</v>
          </cell>
          <cell r="BL131" t="str">
            <v>SPCS with Overlay</v>
          </cell>
          <cell r="BM131" t="str">
            <v>SPCS with Overlay</v>
          </cell>
          <cell r="BN131" t="str">
            <v>SPCS with Overlay</v>
          </cell>
          <cell r="BO131" t="str">
            <v>SPCS with Overlay</v>
          </cell>
          <cell r="BP131" t="str">
            <v>SPCS with Overlay</v>
          </cell>
          <cell r="BQ131" t="str">
            <v>SPCS with Overlay</v>
          </cell>
          <cell r="BR131" t="str">
            <v>SPCS with Overlay</v>
          </cell>
          <cell r="BS131" t="str">
            <v>SPCS with Overlay</v>
          </cell>
          <cell r="BT131" t="str">
            <v>SPCS with Overlay</v>
          </cell>
          <cell r="BU131" t="str">
            <v>SPCS with Overlay</v>
          </cell>
          <cell r="BV131" t="str">
            <v>SPCS with Overlay</v>
          </cell>
          <cell r="BW131" t="str">
            <v>SPCS with Overlay</v>
          </cell>
          <cell r="BX131" t="str">
            <v>SPCS with Overlay</v>
          </cell>
        </row>
        <row r="132">
          <cell r="C132" t="str">
            <v>1999</v>
          </cell>
          <cell r="D132" t="str">
            <v>1999</v>
          </cell>
          <cell r="E132" t="str">
            <v>1998</v>
          </cell>
          <cell r="F132" t="str">
            <v>1998</v>
          </cell>
          <cell r="G132" t="str">
            <v>1998</v>
          </cell>
          <cell r="H132" t="str">
            <v>1999</v>
          </cell>
          <cell r="I132" t="str">
            <v>1999</v>
          </cell>
          <cell r="J132" t="str">
            <v>1999</v>
          </cell>
          <cell r="K132" t="str">
            <v>1999</v>
          </cell>
          <cell r="L132" t="str">
            <v>1999</v>
          </cell>
          <cell r="M132" t="str">
            <v>1999</v>
          </cell>
          <cell r="N132" t="str">
            <v>1999</v>
          </cell>
          <cell r="O132" t="str">
            <v>1999</v>
          </cell>
          <cell r="P132" t="str">
            <v>1999</v>
          </cell>
          <cell r="Q132" t="str">
            <v>1999</v>
          </cell>
          <cell r="R132" t="str">
            <v>1999</v>
          </cell>
          <cell r="S132" t="str">
            <v>1999</v>
          </cell>
          <cell r="T132" t="str">
            <v>1999</v>
          </cell>
          <cell r="U132" t="str">
            <v>1999</v>
          </cell>
          <cell r="V132" t="str">
            <v>1999</v>
          </cell>
          <cell r="W132" t="str">
            <v>1999</v>
          </cell>
          <cell r="X132" t="str">
            <v>1999</v>
          </cell>
          <cell r="Y132" t="str">
            <v>1998</v>
          </cell>
          <cell r="AC132" t="str">
            <v>1999</v>
          </cell>
          <cell r="AD132" t="str">
            <v>1999</v>
          </cell>
          <cell r="AE132" t="str">
            <v>1998</v>
          </cell>
          <cell r="AF132" t="str">
            <v>1998</v>
          </cell>
          <cell r="AG132" t="str">
            <v>1998</v>
          </cell>
          <cell r="AH132" t="str">
            <v>1999</v>
          </cell>
          <cell r="AI132" t="str">
            <v>1999</v>
          </cell>
          <cell r="AJ132" t="str">
            <v>1999</v>
          </cell>
          <cell r="AK132" t="str">
            <v>1999</v>
          </cell>
          <cell r="AL132" t="str">
            <v>1999</v>
          </cell>
          <cell r="AM132" t="str">
            <v>1999</v>
          </cell>
          <cell r="AN132" t="str">
            <v>1999</v>
          </cell>
          <cell r="AO132" t="str">
            <v>1999</v>
          </cell>
          <cell r="AP132" t="str">
            <v>1999</v>
          </cell>
          <cell r="AQ132" t="str">
            <v>1999</v>
          </cell>
          <cell r="AR132" t="str">
            <v>1999</v>
          </cell>
          <cell r="AS132" t="str">
            <v>1999</v>
          </cell>
          <cell r="AT132" t="str">
            <v>1999</v>
          </cell>
          <cell r="AU132" t="str">
            <v>1999</v>
          </cell>
          <cell r="AV132" t="str">
            <v>1999</v>
          </cell>
          <cell r="AW132" t="str">
            <v>1999</v>
          </cell>
          <cell r="AX132" t="str">
            <v>1999</v>
          </cell>
          <cell r="AY132" t="str">
            <v>1999</v>
          </cell>
          <cell r="BC132" t="str">
            <v>1999</v>
          </cell>
          <cell r="BD132" t="str">
            <v>1999</v>
          </cell>
          <cell r="BE132" t="str">
            <v>1998</v>
          </cell>
          <cell r="BF132" t="str">
            <v>1998</v>
          </cell>
          <cell r="BG132" t="str">
            <v>1998</v>
          </cell>
          <cell r="BH132" t="str">
            <v>1999</v>
          </cell>
          <cell r="BI132" t="str">
            <v>1999</v>
          </cell>
          <cell r="BJ132" t="str">
            <v>1999</v>
          </cell>
          <cell r="BK132" t="str">
            <v>1999</v>
          </cell>
          <cell r="BL132" t="str">
            <v>1999</v>
          </cell>
          <cell r="BM132" t="str">
            <v>1999</v>
          </cell>
          <cell r="BN132" t="str">
            <v>1999</v>
          </cell>
          <cell r="BO132" t="str">
            <v>1999</v>
          </cell>
          <cell r="BP132" t="str">
            <v>1999</v>
          </cell>
          <cell r="BQ132" t="str">
            <v>1999</v>
          </cell>
          <cell r="BR132" t="str">
            <v>1999</v>
          </cell>
          <cell r="BS132" t="str">
            <v>1999</v>
          </cell>
          <cell r="BT132" t="str">
            <v>1999</v>
          </cell>
          <cell r="BU132" t="str">
            <v>1999</v>
          </cell>
          <cell r="BV132" t="str">
            <v>1999</v>
          </cell>
          <cell r="BW132" t="str">
            <v>1999</v>
          </cell>
          <cell r="BX132" t="str">
            <v>1999</v>
          </cell>
        </row>
        <row r="133">
          <cell r="C133" t="str">
            <v>Actual</v>
          </cell>
          <cell r="D133" t="str">
            <v>Actual</v>
          </cell>
          <cell r="E133" t="str">
            <v>Actual</v>
          </cell>
          <cell r="F133" t="str">
            <v>Actual</v>
          </cell>
          <cell r="G133" t="str">
            <v>Actual</v>
          </cell>
          <cell r="H133" t="str">
            <v>Actual</v>
          </cell>
          <cell r="I133" t="str">
            <v>Actual</v>
          </cell>
          <cell r="J133" t="str">
            <v>Actual</v>
          </cell>
          <cell r="K133" t="str">
            <v>Actual</v>
          </cell>
          <cell r="L133" t="str">
            <v>Actual</v>
          </cell>
          <cell r="M133" t="str">
            <v>Actual</v>
          </cell>
          <cell r="N133" t="str">
            <v>Actual</v>
          </cell>
          <cell r="O133" t="str">
            <v>Actual</v>
          </cell>
          <cell r="P133" t="str">
            <v>Actual</v>
          </cell>
          <cell r="Q133" t="str">
            <v>Actual</v>
          </cell>
          <cell r="R133" t="str">
            <v>Actual</v>
          </cell>
          <cell r="S133" t="str">
            <v>Actual</v>
          </cell>
          <cell r="T133" t="str">
            <v>Actual</v>
          </cell>
          <cell r="U133" t="str">
            <v>Actual</v>
          </cell>
          <cell r="V133" t="str">
            <v>Actual</v>
          </cell>
          <cell r="W133" t="str">
            <v>Actual</v>
          </cell>
          <cell r="X133" t="str">
            <v>Actual</v>
          </cell>
          <cell r="Y133" t="str">
            <v>Actual</v>
          </cell>
          <cell r="AC133" t="str">
            <v>Budget</v>
          </cell>
          <cell r="AD133" t="str">
            <v>Budget</v>
          </cell>
          <cell r="AE133" t="str">
            <v>Budget</v>
          </cell>
          <cell r="AF133" t="str">
            <v>Budget</v>
          </cell>
          <cell r="AG133" t="str">
            <v>Budget</v>
          </cell>
          <cell r="AH133" t="str">
            <v>Budget</v>
          </cell>
          <cell r="AI133" t="str">
            <v>Budget</v>
          </cell>
          <cell r="AJ133" t="str">
            <v>Budget</v>
          </cell>
          <cell r="AK133" t="str">
            <v>Budget</v>
          </cell>
          <cell r="AL133" t="str">
            <v>Budget</v>
          </cell>
          <cell r="AM133" t="str">
            <v>Budget</v>
          </cell>
          <cell r="AN133" t="str">
            <v>Budget</v>
          </cell>
          <cell r="AO133" t="str">
            <v>Budget</v>
          </cell>
          <cell r="AP133" t="str">
            <v>Budget</v>
          </cell>
          <cell r="AQ133" t="str">
            <v>Budget</v>
          </cell>
          <cell r="AR133" t="str">
            <v>Budget</v>
          </cell>
          <cell r="AS133" t="str">
            <v>Budget</v>
          </cell>
          <cell r="AT133" t="str">
            <v>Budget</v>
          </cell>
          <cell r="AU133" t="str">
            <v>Budget</v>
          </cell>
          <cell r="AV133" t="str">
            <v>Budget</v>
          </cell>
          <cell r="AW133" t="str">
            <v>Budget</v>
          </cell>
          <cell r="AX133" t="str">
            <v>Budget</v>
          </cell>
          <cell r="AY133" t="str">
            <v>Budget</v>
          </cell>
          <cell r="BC133" t="str">
            <v>Budget</v>
          </cell>
          <cell r="BD133" t="str">
            <v>Budget</v>
          </cell>
          <cell r="BE133" t="str">
            <v>Budget</v>
          </cell>
          <cell r="BF133" t="str">
            <v>Budget</v>
          </cell>
          <cell r="BG133" t="str">
            <v>Budget</v>
          </cell>
          <cell r="BH133" t="str">
            <v>Budget</v>
          </cell>
          <cell r="BI133" t="str">
            <v>Budget</v>
          </cell>
          <cell r="BJ133" t="str">
            <v>Budget</v>
          </cell>
          <cell r="BK133" t="str">
            <v>Budget</v>
          </cell>
          <cell r="BL133" t="str">
            <v>Budget</v>
          </cell>
          <cell r="BM133" t="str">
            <v>Budget</v>
          </cell>
          <cell r="BN133" t="str">
            <v>Budget</v>
          </cell>
          <cell r="BO133" t="str">
            <v>Budget</v>
          </cell>
          <cell r="BP133" t="str">
            <v>Budget</v>
          </cell>
          <cell r="BQ133" t="str">
            <v>Budget</v>
          </cell>
          <cell r="BR133" t="str">
            <v>Budget</v>
          </cell>
          <cell r="BS133" t="str">
            <v>Budget</v>
          </cell>
          <cell r="BT133" t="str">
            <v>Budget</v>
          </cell>
          <cell r="BU133" t="str">
            <v>Budget</v>
          </cell>
          <cell r="BV133" t="str">
            <v>Budget</v>
          </cell>
          <cell r="BW133" t="str">
            <v>Budget</v>
          </cell>
          <cell r="BX133" t="str">
            <v>Budget</v>
          </cell>
        </row>
        <row r="134">
          <cell r="C134" t="str">
            <v>Mar</v>
          </cell>
          <cell r="D134" t="str">
            <v>Mar YTD</v>
          </cell>
          <cell r="E134" t="str">
            <v>Oct YTD</v>
          </cell>
          <cell r="F134" t="str">
            <v>Nov YTD</v>
          </cell>
          <cell r="G134" t="str">
            <v>Dec YTD</v>
          </cell>
          <cell r="H134" t="str">
            <v>Jan YTD</v>
          </cell>
          <cell r="I134" t="str">
            <v>Feb YTD</v>
          </cell>
          <cell r="J134" t="str">
            <v>Mar YTD</v>
          </cell>
          <cell r="K134" t="str">
            <v>Apr YTD</v>
          </cell>
          <cell r="L134" t="str">
            <v>May YTD</v>
          </cell>
          <cell r="M134" t="str">
            <v>Jun YTD</v>
          </cell>
          <cell r="N134" t="str">
            <v>Jul YTD</v>
          </cell>
          <cell r="O134" t="str">
            <v>Aug YTD</v>
          </cell>
          <cell r="P134" t="str">
            <v>Sep YTD</v>
          </cell>
          <cell r="Q134" t="str">
            <v>Oct YTD</v>
          </cell>
          <cell r="R134" t="str">
            <v>Nov YTD</v>
          </cell>
          <cell r="S134" t="str">
            <v>Dec YTD</v>
          </cell>
          <cell r="T134" t="str">
            <v>Q1</v>
          </cell>
          <cell r="U134" t="str">
            <v>Q2</v>
          </cell>
          <cell r="V134" t="str">
            <v>Q3</v>
          </cell>
          <cell r="W134" t="str">
            <v>Q4</v>
          </cell>
          <cell r="X134" t="str">
            <v>Year</v>
          </cell>
          <cell r="Y134" t="str">
            <v>Year</v>
          </cell>
          <cell r="AC134" t="str">
            <v>Mar</v>
          </cell>
          <cell r="AD134" t="str">
            <v>Mar YTD</v>
          </cell>
          <cell r="AE134" t="str">
            <v>Oct YTD</v>
          </cell>
          <cell r="AF134" t="str">
            <v>Nov YTD</v>
          </cell>
          <cell r="AG134" t="str">
            <v>Dec YTD</v>
          </cell>
          <cell r="AH134" t="str">
            <v>Jan YTD</v>
          </cell>
          <cell r="AI134" t="str">
            <v>Feb YTD</v>
          </cell>
          <cell r="AJ134" t="str">
            <v>Mar YTD</v>
          </cell>
          <cell r="AK134" t="str">
            <v>Apr YTD</v>
          </cell>
          <cell r="AL134" t="str">
            <v>May YTD</v>
          </cell>
          <cell r="AM134" t="str">
            <v>Jun YTD</v>
          </cell>
          <cell r="AN134" t="str">
            <v>Jul YTD</v>
          </cell>
          <cell r="AO134" t="str">
            <v>Aug YTD</v>
          </cell>
          <cell r="AP134" t="str">
            <v>Sep YTD</v>
          </cell>
          <cell r="AQ134" t="str">
            <v>Oct YTD</v>
          </cell>
          <cell r="AR134" t="str">
            <v>Nov YTD</v>
          </cell>
          <cell r="AS134" t="str">
            <v>Dec YTD</v>
          </cell>
          <cell r="AT134" t="str">
            <v>Q1</v>
          </cell>
          <cell r="AU134" t="str">
            <v>Q2</v>
          </cell>
          <cell r="AV134" t="str">
            <v>Q3</v>
          </cell>
          <cell r="AW134" t="str">
            <v>Q4</v>
          </cell>
          <cell r="AX134" t="str">
            <v>Year</v>
          </cell>
          <cell r="AY134" t="str">
            <v>Q4</v>
          </cell>
          <cell r="BC134" t="str">
            <v>Mar</v>
          </cell>
          <cell r="BD134" t="str">
            <v>Mar YTD</v>
          </cell>
          <cell r="BE134" t="str">
            <v>Oct YTD</v>
          </cell>
          <cell r="BF134" t="str">
            <v>Nov YTD</v>
          </cell>
          <cell r="BG134" t="str">
            <v>Dec YTD</v>
          </cell>
          <cell r="BH134" t="str">
            <v>Jan YTD</v>
          </cell>
          <cell r="BI134" t="str">
            <v>Feb YTD</v>
          </cell>
          <cell r="BJ134" t="str">
            <v>Mar YTD</v>
          </cell>
          <cell r="BK134" t="str">
            <v>Apr YTD</v>
          </cell>
          <cell r="BL134" t="str">
            <v>May YTD</v>
          </cell>
          <cell r="BM134" t="str">
            <v>Jun YTD</v>
          </cell>
          <cell r="BN134" t="str">
            <v>Jul YTD</v>
          </cell>
          <cell r="BO134" t="str">
            <v>Aug YTD</v>
          </cell>
          <cell r="BP134" t="str">
            <v>Sep YTD</v>
          </cell>
          <cell r="BQ134" t="str">
            <v>Oct YTD</v>
          </cell>
          <cell r="BR134" t="str">
            <v>Nov YTD</v>
          </cell>
          <cell r="BS134" t="str">
            <v>Dec YTD</v>
          </cell>
          <cell r="BT134" t="str">
            <v>Q1</v>
          </cell>
          <cell r="BU134" t="str">
            <v>Q2</v>
          </cell>
          <cell r="BV134" t="str">
            <v>Q3</v>
          </cell>
          <cell r="BW134" t="str">
            <v>Q4</v>
          </cell>
          <cell r="BX134" t="str">
            <v>Year</v>
          </cell>
        </row>
        <row r="135">
          <cell r="A135" t="str">
            <v>Sales and Marketing</v>
          </cell>
          <cell r="B135" t="str">
            <v>Employee Headcount</v>
          </cell>
          <cell r="C135">
            <v>107</v>
          </cell>
          <cell r="D135">
            <v>5016</v>
          </cell>
          <cell r="E135">
            <v>3783</v>
          </cell>
          <cell r="F135">
            <v>4130</v>
          </cell>
          <cell r="G135">
            <v>4352</v>
          </cell>
          <cell r="H135">
            <v>4806</v>
          </cell>
          <cell r="I135">
            <v>4909</v>
          </cell>
          <cell r="J135">
            <v>5016</v>
          </cell>
          <cell r="K135">
            <v>5016</v>
          </cell>
          <cell r="L135">
            <v>5016</v>
          </cell>
          <cell r="M135">
            <v>5016</v>
          </cell>
          <cell r="N135">
            <v>5016</v>
          </cell>
          <cell r="O135">
            <v>5016</v>
          </cell>
          <cell r="P135">
            <v>5016</v>
          </cell>
          <cell r="Q135">
            <v>5016</v>
          </cell>
          <cell r="R135">
            <v>5016</v>
          </cell>
          <cell r="S135">
            <v>5016</v>
          </cell>
          <cell r="T135">
            <v>5016</v>
          </cell>
          <cell r="U135">
            <v>5016</v>
          </cell>
          <cell r="V135">
            <v>5016</v>
          </cell>
          <cell r="W135">
            <v>5016</v>
          </cell>
          <cell r="X135">
            <v>5016</v>
          </cell>
          <cell r="Y135">
            <v>4352</v>
          </cell>
          <cell r="AC135">
            <v>134.25</v>
          </cell>
          <cell r="AD135">
            <v>5529.1</v>
          </cell>
          <cell r="AE135">
            <v>4466.25</v>
          </cell>
          <cell r="AF135">
            <v>4652.25</v>
          </cell>
          <cell r="AG135">
            <v>4817.25</v>
          </cell>
          <cell r="AH135">
            <v>5210.8500000000004</v>
          </cell>
          <cell r="AI135">
            <v>5394.85</v>
          </cell>
          <cell r="AJ135">
            <v>5529.1</v>
          </cell>
          <cell r="AK135">
            <v>5600.35</v>
          </cell>
          <cell r="AL135">
            <v>5676.35</v>
          </cell>
          <cell r="AM135">
            <v>5741.35</v>
          </cell>
          <cell r="AN135">
            <v>5817.35</v>
          </cell>
          <cell r="AO135">
            <v>5888.35</v>
          </cell>
          <cell r="AP135">
            <v>5962.85</v>
          </cell>
          <cell r="AQ135">
            <v>6021.85</v>
          </cell>
          <cell r="AR135">
            <v>6070.85</v>
          </cell>
          <cell r="AS135">
            <v>6074.85</v>
          </cell>
          <cell r="AT135">
            <v>5529.1</v>
          </cell>
          <cell r="AU135">
            <v>5741.35</v>
          </cell>
          <cell r="AV135">
            <v>5962.85</v>
          </cell>
          <cell r="AW135">
            <v>6074.85</v>
          </cell>
          <cell r="AX135">
            <v>6074.85</v>
          </cell>
          <cell r="AY135">
            <v>5741.35</v>
          </cell>
          <cell r="BC135">
            <v>134.25</v>
          </cell>
          <cell r="BD135">
            <v>5529.1</v>
          </cell>
          <cell r="BE135">
            <v>4466.25</v>
          </cell>
          <cell r="BF135">
            <v>4652.25</v>
          </cell>
          <cell r="BG135">
            <v>4817.25</v>
          </cell>
          <cell r="BH135">
            <v>5210.8500000000004</v>
          </cell>
          <cell r="BI135">
            <v>5394.85</v>
          </cell>
          <cell r="BJ135">
            <v>5529.1</v>
          </cell>
          <cell r="BK135">
            <v>5600.35</v>
          </cell>
          <cell r="BL135">
            <v>5676.35</v>
          </cell>
          <cell r="BM135">
            <v>5741.35</v>
          </cell>
          <cell r="BN135">
            <v>5817.35</v>
          </cell>
          <cell r="BO135">
            <v>5888.35</v>
          </cell>
          <cell r="BP135">
            <v>5962.85</v>
          </cell>
          <cell r="BQ135">
            <v>6021.85</v>
          </cell>
          <cell r="BR135">
            <v>6070.85</v>
          </cell>
          <cell r="BS135">
            <v>6074.85</v>
          </cell>
          <cell r="BT135">
            <v>5529.1</v>
          </cell>
          <cell r="BU135">
            <v>5741.35</v>
          </cell>
          <cell r="BV135">
            <v>5962.85</v>
          </cell>
          <cell r="BW135">
            <v>6074.85</v>
          </cell>
          <cell r="BX135">
            <v>6074.85</v>
          </cell>
        </row>
        <row r="136">
          <cell r="A136" t="str">
            <v>Chief Marketing Officer</v>
          </cell>
          <cell r="B136" t="str">
            <v>Employee Headcount</v>
          </cell>
          <cell r="C136">
            <v>-1</v>
          </cell>
          <cell r="D136">
            <v>8</v>
          </cell>
          <cell r="E136">
            <v>7</v>
          </cell>
          <cell r="F136">
            <v>7</v>
          </cell>
          <cell r="G136">
            <v>7</v>
          </cell>
          <cell r="H136">
            <v>7</v>
          </cell>
          <cell r="I136">
            <v>9</v>
          </cell>
          <cell r="J136">
            <v>8</v>
          </cell>
          <cell r="K136">
            <v>8</v>
          </cell>
          <cell r="L136">
            <v>8</v>
          </cell>
          <cell r="M136">
            <v>8</v>
          </cell>
          <cell r="N136">
            <v>8</v>
          </cell>
          <cell r="O136">
            <v>8</v>
          </cell>
          <cell r="P136">
            <v>8</v>
          </cell>
          <cell r="Q136">
            <v>8</v>
          </cell>
          <cell r="R136">
            <v>8</v>
          </cell>
          <cell r="S136">
            <v>8</v>
          </cell>
          <cell r="T136">
            <v>8</v>
          </cell>
          <cell r="U136">
            <v>8</v>
          </cell>
          <cell r="V136">
            <v>8</v>
          </cell>
          <cell r="W136">
            <v>8</v>
          </cell>
          <cell r="X136">
            <v>8</v>
          </cell>
          <cell r="Y136">
            <v>7</v>
          </cell>
          <cell r="AC136">
            <v>0</v>
          </cell>
          <cell r="AD136">
            <v>7</v>
          </cell>
          <cell r="AE136">
            <v>9</v>
          </cell>
          <cell r="AF136">
            <v>9</v>
          </cell>
          <cell r="AG136">
            <v>9</v>
          </cell>
          <cell r="AH136">
            <v>7</v>
          </cell>
          <cell r="AI136">
            <v>7</v>
          </cell>
          <cell r="AJ136">
            <v>7</v>
          </cell>
          <cell r="AK136">
            <v>7</v>
          </cell>
          <cell r="AL136">
            <v>7</v>
          </cell>
          <cell r="AM136">
            <v>7</v>
          </cell>
          <cell r="AN136">
            <v>7</v>
          </cell>
          <cell r="AO136">
            <v>7</v>
          </cell>
          <cell r="AP136">
            <v>7</v>
          </cell>
          <cell r="AQ136">
            <v>7</v>
          </cell>
          <cell r="AR136">
            <v>7</v>
          </cell>
          <cell r="AS136">
            <v>7</v>
          </cell>
          <cell r="AT136">
            <v>7</v>
          </cell>
          <cell r="AU136">
            <v>7</v>
          </cell>
          <cell r="AV136">
            <v>7</v>
          </cell>
          <cell r="AW136">
            <v>7</v>
          </cell>
          <cell r="AX136">
            <v>7</v>
          </cell>
          <cell r="AY136">
            <v>7</v>
          </cell>
          <cell r="BC136">
            <v>0</v>
          </cell>
          <cell r="BD136">
            <v>7</v>
          </cell>
          <cell r="BE136">
            <v>9</v>
          </cell>
          <cell r="BF136">
            <v>9</v>
          </cell>
          <cell r="BG136">
            <v>9</v>
          </cell>
          <cell r="BH136">
            <v>7</v>
          </cell>
          <cell r="BI136">
            <v>7</v>
          </cell>
          <cell r="BJ136">
            <v>7</v>
          </cell>
          <cell r="BK136">
            <v>7</v>
          </cell>
          <cell r="BL136">
            <v>7</v>
          </cell>
          <cell r="BM136">
            <v>7</v>
          </cell>
          <cell r="BN136">
            <v>7</v>
          </cell>
          <cell r="BO136">
            <v>7</v>
          </cell>
          <cell r="BP136">
            <v>7</v>
          </cell>
          <cell r="BQ136">
            <v>7</v>
          </cell>
          <cell r="BR136">
            <v>7</v>
          </cell>
          <cell r="BS136">
            <v>7</v>
          </cell>
          <cell r="BT136">
            <v>7</v>
          </cell>
          <cell r="BU136">
            <v>7</v>
          </cell>
          <cell r="BV136">
            <v>7</v>
          </cell>
          <cell r="BW136">
            <v>7</v>
          </cell>
          <cell r="BX136">
            <v>7</v>
          </cell>
        </row>
        <row r="137">
          <cell r="A137" t="str">
            <v>Sales and Distribution</v>
          </cell>
          <cell r="B137" t="str">
            <v>Employee Headcount</v>
          </cell>
          <cell r="C137">
            <v>97</v>
          </cell>
          <cell r="D137">
            <v>4831</v>
          </cell>
          <cell r="E137">
            <v>3624</v>
          </cell>
          <cell r="F137">
            <v>3962</v>
          </cell>
          <cell r="G137">
            <v>4172</v>
          </cell>
          <cell r="H137">
            <v>4638</v>
          </cell>
          <cell r="I137">
            <v>4734</v>
          </cell>
          <cell r="J137">
            <v>4831</v>
          </cell>
          <cell r="K137">
            <v>4831</v>
          </cell>
          <cell r="L137">
            <v>4831</v>
          </cell>
          <cell r="M137">
            <v>4831</v>
          </cell>
          <cell r="N137">
            <v>4831</v>
          </cell>
          <cell r="O137">
            <v>4831</v>
          </cell>
          <cell r="P137">
            <v>4831</v>
          </cell>
          <cell r="Q137">
            <v>4831</v>
          </cell>
          <cell r="R137">
            <v>4831</v>
          </cell>
          <cell r="S137">
            <v>4831</v>
          </cell>
          <cell r="T137">
            <v>4831</v>
          </cell>
          <cell r="U137">
            <v>4831</v>
          </cell>
          <cell r="V137">
            <v>4831</v>
          </cell>
          <cell r="W137">
            <v>4831</v>
          </cell>
          <cell r="X137">
            <v>4831</v>
          </cell>
          <cell r="Y137">
            <v>4172</v>
          </cell>
          <cell r="AC137">
            <v>129.25</v>
          </cell>
          <cell r="AD137">
            <v>5340.1</v>
          </cell>
          <cell r="AE137">
            <v>4235.25</v>
          </cell>
          <cell r="AF137">
            <v>4421.25</v>
          </cell>
          <cell r="AG137">
            <v>4586.25</v>
          </cell>
          <cell r="AH137">
            <v>5034.8500000000004</v>
          </cell>
          <cell r="AI137">
            <v>5210.8500000000004</v>
          </cell>
          <cell r="AJ137">
            <v>5340.1</v>
          </cell>
          <cell r="AK137">
            <v>5403.35</v>
          </cell>
          <cell r="AL137">
            <v>5476.35</v>
          </cell>
          <cell r="AM137">
            <v>5537.35</v>
          </cell>
          <cell r="AN137">
            <v>5610.35</v>
          </cell>
          <cell r="AO137">
            <v>5674.35</v>
          </cell>
          <cell r="AP137">
            <v>5743.85</v>
          </cell>
          <cell r="AQ137">
            <v>5798.85</v>
          </cell>
          <cell r="AR137">
            <v>5844.85</v>
          </cell>
          <cell r="AS137">
            <v>5845.85</v>
          </cell>
          <cell r="AT137">
            <v>5340.1</v>
          </cell>
          <cell r="AU137">
            <v>5537.35</v>
          </cell>
          <cell r="AV137">
            <v>5743.85</v>
          </cell>
          <cell r="AW137">
            <v>5845.85</v>
          </cell>
          <cell r="AX137">
            <v>5845.85</v>
          </cell>
          <cell r="AY137">
            <v>5537.35</v>
          </cell>
          <cell r="BC137">
            <v>129.25</v>
          </cell>
          <cell r="BD137">
            <v>5340.1</v>
          </cell>
          <cell r="BE137">
            <v>4235.25</v>
          </cell>
          <cell r="BF137">
            <v>4421.25</v>
          </cell>
          <cell r="BG137">
            <v>4586.25</v>
          </cell>
          <cell r="BH137">
            <v>5034.8500000000004</v>
          </cell>
          <cell r="BI137">
            <v>5210.8500000000004</v>
          </cell>
          <cell r="BJ137">
            <v>5340.1</v>
          </cell>
          <cell r="BK137">
            <v>5403.35</v>
          </cell>
          <cell r="BL137">
            <v>5476.35</v>
          </cell>
          <cell r="BM137">
            <v>5537.35</v>
          </cell>
          <cell r="BN137">
            <v>5610.35</v>
          </cell>
          <cell r="BO137">
            <v>5674.35</v>
          </cell>
          <cell r="BP137">
            <v>5743.85</v>
          </cell>
          <cell r="BQ137">
            <v>5798.85</v>
          </cell>
          <cell r="BR137">
            <v>5844.85</v>
          </cell>
          <cell r="BS137">
            <v>5845.85</v>
          </cell>
          <cell r="BT137">
            <v>5340.1</v>
          </cell>
          <cell r="BU137">
            <v>5537.35</v>
          </cell>
          <cell r="BV137">
            <v>5743.85</v>
          </cell>
          <cell r="BW137">
            <v>5845.85</v>
          </cell>
          <cell r="BX137">
            <v>5845.85</v>
          </cell>
        </row>
        <row r="138">
          <cell r="A138" t="str">
            <v>Marketing Communications</v>
          </cell>
          <cell r="B138" t="str">
            <v>Employee Headcount</v>
          </cell>
          <cell r="C138">
            <v>-1</v>
          </cell>
          <cell r="D138">
            <v>43</v>
          </cell>
          <cell r="E138">
            <v>50</v>
          </cell>
          <cell r="F138">
            <v>54</v>
          </cell>
          <cell r="G138">
            <v>56</v>
          </cell>
          <cell r="H138">
            <v>44</v>
          </cell>
          <cell r="I138">
            <v>44</v>
          </cell>
          <cell r="J138">
            <v>43</v>
          </cell>
          <cell r="K138">
            <v>43</v>
          </cell>
          <cell r="L138">
            <v>43</v>
          </cell>
          <cell r="M138">
            <v>43</v>
          </cell>
          <cell r="N138">
            <v>43</v>
          </cell>
          <cell r="O138">
            <v>43</v>
          </cell>
          <cell r="P138">
            <v>43</v>
          </cell>
          <cell r="Q138">
            <v>43</v>
          </cell>
          <cell r="R138">
            <v>43</v>
          </cell>
          <cell r="S138">
            <v>43</v>
          </cell>
          <cell r="T138">
            <v>43</v>
          </cell>
          <cell r="U138">
            <v>43</v>
          </cell>
          <cell r="V138">
            <v>43</v>
          </cell>
          <cell r="W138">
            <v>43</v>
          </cell>
          <cell r="X138">
            <v>43</v>
          </cell>
          <cell r="Y138">
            <v>56</v>
          </cell>
          <cell r="AC138">
            <v>0</v>
          </cell>
          <cell r="AD138">
            <v>50</v>
          </cell>
          <cell r="AE138">
            <v>105</v>
          </cell>
          <cell r="AF138">
            <v>105</v>
          </cell>
          <cell r="AG138">
            <v>105</v>
          </cell>
          <cell r="AH138">
            <v>47</v>
          </cell>
          <cell r="AI138">
            <v>50</v>
          </cell>
          <cell r="AJ138">
            <v>50</v>
          </cell>
          <cell r="AK138">
            <v>54</v>
          </cell>
          <cell r="AL138">
            <v>55</v>
          </cell>
          <cell r="AM138">
            <v>57</v>
          </cell>
          <cell r="AN138">
            <v>57</v>
          </cell>
          <cell r="AO138">
            <v>58</v>
          </cell>
          <cell r="AP138">
            <v>58</v>
          </cell>
          <cell r="AQ138">
            <v>58</v>
          </cell>
          <cell r="AR138">
            <v>58</v>
          </cell>
          <cell r="AS138">
            <v>58</v>
          </cell>
          <cell r="AT138">
            <v>50</v>
          </cell>
          <cell r="AU138">
            <v>57</v>
          </cell>
          <cell r="AV138">
            <v>58</v>
          </cell>
          <cell r="AW138">
            <v>58</v>
          </cell>
          <cell r="AX138">
            <v>58</v>
          </cell>
          <cell r="AY138">
            <v>57</v>
          </cell>
          <cell r="BC138">
            <v>0</v>
          </cell>
          <cell r="BD138">
            <v>50</v>
          </cell>
          <cell r="BE138">
            <v>105</v>
          </cell>
          <cell r="BF138">
            <v>105</v>
          </cell>
          <cell r="BG138">
            <v>105</v>
          </cell>
          <cell r="BH138">
            <v>47</v>
          </cell>
          <cell r="BI138">
            <v>50</v>
          </cell>
          <cell r="BJ138">
            <v>50</v>
          </cell>
          <cell r="BK138">
            <v>54</v>
          </cell>
          <cell r="BL138">
            <v>55</v>
          </cell>
          <cell r="BM138">
            <v>57</v>
          </cell>
          <cell r="BN138">
            <v>57</v>
          </cell>
          <cell r="BO138">
            <v>58</v>
          </cell>
          <cell r="BP138">
            <v>58</v>
          </cell>
          <cell r="BQ138">
            <v>58</v>
          </cell>
          <cell r="BR138">
            <v>58</v>
          </cell>
          <cell r="BS138">
            <v>58</v>
          </cell>
          <cell r="BT138">
            <v>50</v>
          </cell>
          <cell r="BU138">
            <v>57</v>
          </cell>
          <cell r="BV138">
            <v>58</v>
          </cell>
          <cell r="BW138">
            <v>58</v>
          </cell>
          <cell r="BX138">
            <v>58</v>
          </cell>
        </row>
        <row r="139">
          <cell r="A139" t="str">
            <v>Marketing Business Units</v>
          </cell>
          <cell r="B139" t="str">
            <v>Employee Headcount</v>
          </cell>
          <cell r="C139">
            <v>0</v>
          </cell>
          <cell r="D139">
            <v>16</v>
          </cell>
          <cell r="E139">
            <v>8</v>
          </cell>
          <cell r="F139">
            <v>8</v>
          </cell>
          <cell r="G139">
            <v>13</v>
          </cell>
          <cell r="H139">
            <v>14</v>
          </cell>
          <cell r="I139">
            <v>16</v>
          </cell>
          <cell r="J139">
            <v>16</v>
          </cell>
          <cell r="K139">
            <v>16</v>
          </cell>
          <cell r="L139">
            <v>16</v>
          </cell>
          <cell r="M139">
            <v>16</v>
          </cell>
          <cell r="N139">
            <v>16</v>
          </cell>
          <cell r="O139">
            <v>16</v>
          </cell>
          <cell r="P139">
            <v>16</v>
          </cell>
          <cell r="Q139">
            <v>16</v>
          </cell>
          <cell r="R139">
            <v>16</v>
          </cell>
          <cell r="S139">
            <v>16</v>
          </cell>
          <cell r="T139">
            <v>16</v>
          </cell>
          <cell r="U139">
            <v>16</v>
          </cell>
          <cell r="V139">
            <v>16</v>
          </cell>
          <cell r="W139">
            <v>16</v>
          </cell>
          <cell r="X139">
            <v>16</v>
          </cell>
          <cell r="Y139">
            <v>13</v>
          </cell>
          <cell r="AC139">
            <v>1</v>
          </cell>
          <cell r="AD139">
            <v>16</v>
          </cell>
          <cell r="AE139">
            <v>12</v>
          </cell>
          <cell r="AF139">
            <v>12</v>
          </cell>
          <cell r="AG139">
            <v>12</v>
          </cell>
          <cell r="AH139">
            <v>15</v>
          </cell>
          <cell r="AI139">
            <v>15</v>
          </cell>
          <cell r="AJ139">
            <v>16</v>
          </cell>
          <cell r="AK139">
            <v>16</v>
          </cell>
          <cell r="AL139">
            <v>16</v>
          </cell>
          <cell r="AM139">
            <v>16</v>
          </cell>
          <cell r="AN139">
            <v>16</v>
          </cell>
          <cell r="AO139">
            <v>16</v>
          </cell>
          <cell r="AP139">
            <v>16</v>
          </cell>
          <cell r="AQ139">
            <v>16</v>
          </cell>
          <cell r="AR139">
            <v>16</v>
          </cell>
          <cell r="AS139">
            <v>16</v>
          </cell>
          <cell r="AT139">
            <v>16</v>
          </cell>
          <cell r="AU139">
            <v>16</v>
          </cell>
          <cell r="AV139">
            <v>16</v>
          </cell>
          <cell r="AW139">
            <v>16</v>
          </cell>
          <cell r="AX139">
            <v>16</v>
          </cell>
          <cell r="AY139">
            <v>16</v>
          </cell>
          <cell r="BC139">
            <v>1</v>
          </cell>
          <cell r="BD139">
            <v>16</v>
          </cell>
          <cell r="BE139">
            <v>12</v>
          </cell>
          <cell r="BF139">
            <v>12</v>
          </cell>
          <cell r="BG139">
            <v>12</v>
          </cell>
          <cell r="BH139">
            <v>15</v>
          </cell>
          <cell r="BI139">
            <v>15</v>
          </cell>
          <cell r="BJ139">
            <v>16</v>
          </cell>
          <cell r="BK139">
            <v>16</v>
          </cell>
          <cell r="BL139">
            <v>16</v>
          </cell>
          <cell r="BM139">
            <v>16</v>
          </cell>
          <cell r="BN139">
            <v>16</v>
          </cell>
          <cell r="BO139">
            <v>16</v>
          </cell>
          <cell r="BP139">
            <v>16</v>
          </cell>
          <cell r="BQ139">
            <v>16</v>
          </cell>
          <cell r="BR139">
            <v>16</v>
          </cell>
          <cell r="BS139">
            <v>16</v>
          </cell>
          <cell r="BT139">
            <v>16</v>
          </cell>
          <cell r="BU139">
            <v>16</v>
          </cell>
          <cell r="BV139">
            <v>16</v>
          </cell>
          <cell r="BW139">
            <v>16</v>
          </cell>
          <cell r="BX139">
            <v>16</v>
          </cell>
        </row>
        <row r="140">
          <cell r="A140" t="str">
            <v>Marketing</v>
          </cell>
          <cell r="B140" t="str">
            <v>Employee Headcount</v>
          </cell>
          <cell r="C140">
            <v>4</v>
          </cell>
          <cell r="D140">
            <v>69</v>
          </cell>
          <cell r="E140">
            <v>54</v>
          </cell>
          <cell r="F140">
            <v>61</v>
          </cell>
          <cell r="G140">
            <v>63</v>
          </cell>
          <cell r="H140">
            <v>64</v>
          </cell>
          <cell r="I140">
            <v>65</v>
          </cell>
          <cell r="J140">
            <v>69</v>
          </cell>
          <cell r="K140">
            <v>69</v>
          </cell>
          <cell r="L140">
            <v>69</v>
          </cell>
          <cell r="M140">
            <v>69</v>
          </cell>
          <cell r="N140">
            <v>69</v>
          </cell>
          <cell r="O140">
            <v>69</v>
          </cell>
          <cell r="P140">
            <v>69</v>
          </cell>
          <cell r="Q140">
            <v>69</v>
          </cell>
          <cell r="R140">
            <v>69</v>
          </cell>
          <cell r="S140">
            <v>69</v>
          </cell>
          <cell r="T140">
            <v>69</v>
          </cell>
          <cell r="U140">
            <v>69</v>
          </cell>
          <cell r="V140">
            <v>69</v>
          </cell>
          <cell r="W140">
            <v>69</v>
          </cell>
          <cell r="X140">
            <v>69</v>
          </cell>
          <cell r="Y140">
            <v>63</v>
          </cell>
          <cell r="AC140">
            <v>0</v>
          </cell>
          <cell r="AD140">
            <v>72</v>
          </cell>
          <cell r="AE140">
            <v>60</v>
          </cell>
          <cell r="AF140">
            <v>60</v>
          </cell>
          <cell r="AG140">
            <v>60</v>
          </cell>
          <cell r="AH140">
            <v>72</v>
          </cell>
          <cell r="AI140">
            <v>72</v>
          </cell>
          <cell r="AJ140">
            <v>72</v>
          </cell>
          <cell r="AK140">
            <v>73</v>
          </cell>
          <cell r="AL140">
            <v>73</v>
          </cell>
          <cell r="AM140">
            <v>73</v>
          </cell>
          <cell r="AN140">
            <v>74</v>
          </cell>
          <cell r="AO140">
            <v>74</v>
          </cell>
          <cell r="AP140">
            <v>74</v>
          </cell>
          <cell r="AQ140">
            <v>74</v>
          </cell>
          <cell r="AR140">
            <v>74</v>
          </cell>
          <cell r="AS140">
            <v>74</v>
          </cell>
          <cell r="AT140">
            <v>72</v>
          </cell>
          <cell r="AU140">
            <v>73</v>
          </cell>
          <cell r="AV140">
            <v>74</v>
          </cell>
          <cell r="AW140">
            <v>74</v>
          </cell>
          <cell r="AX140">
            <v>74</v>
          </cell>
          <cell r="AY140">
            <v>73</v>
          </cell>
          <cell r="BC140">
            <v>0</v>
          </cell>
          <cell r="BD140">
            <v>72</v>
          </cell>
          <cell r="BE140">
            <v>60</v>
          </cell>
          <cell r="BF140">
            <v>60</v>
          </cell>
          <cell r="BG140">
            <v>60</v>
          </cell>
          <cell r="BH140">
            <v>72</v>
          </cell>
          <cell r="BI140">
            <v>72</v>
          </cell>
          <cell r="BJ140">
            <v>72</v>
          </cell>
          <cell r="BK140">
            <v>73</v>
          </cell>
          <cell r="BL140">
            <v>73</v>
          </cell>
          <cell r="BM140">
            <v>73</v>
          </cell>
          <cell r="BN140">
            <v>74</v>
          </cell>
          <cell r="BO140">
            <v>74</v>
          </cell>
          <cell r="BP140">
            <v>74</v>
          </cell>
          <cell r="BQ140">
            <v>74</v>
          </cell>
          <cell r="BR140">
            <v>74</v>
          </cell>
          <cell r="BS140">
            <v>74</v>
          </cell>
          <cell r="BT140">
            <v>72</v>
          </cell>
          <cell r="BU140">
            <v>73</v>
          </cell>
          <cell r="BV140">
            <v>74</v>
          </cell>
          <cell r="BW140">
            <v>74</v>
          </cell>
          <cell r="BX140">
            <v>74</v>
          </cell>
        </row>
        <row r="141">
          <cell r="A141" t="str">
            <v>Operations</v>
          </cell>
          <cell r="B141" t="str">
            <v>Employee Headcount</v>
          </cell>
          <cell r="C141">
            <v>455</v>
          </cell>
          <cell r="D141">
            <v>6535</v>
          </cell>
          <cell r="E141">
            <v>4547</v>
          </cell>
          <cell r="F141">
            <v>4793</v>
          </cell>
          <cell r="G141">
            <v>4971</v>
          </cell>
          <cell r="H141">
            <v>5839</v>
          </cell>
          <cell r="I141">
            <v>6080</v>
          </cell>
          <cell r="J141">
            <v>6535</v>
          </cell>
          <cell r="K141">
            <v>6535</v>
          </cell>
          <cell r="L141">
            <v>6535</v>
          </cell>
          <cell r="M141">
            <v>6535</v>
          </cell>
          <cell r="N141">
            <v>6535</v>
          </cell>
          <cell r="O141">
            <v>6535</v>
          </cell>
          <cell r="P141">
            <v>6535</v>
          </cell>
          <cell r="Q141">
            <v>6535</v>
          </cell>
          <cell r="R141">
            <v>6535</v>
          </cell>
          <cell r="S141">
            <v>6535</v>
          </cell>
          <cell r="T141">
            <v>6535</v>
          </cell>
          <cell r="U141">
            <v>6535</v>
          </cell>
          <cell r="V141">
            <v>6535</v>
          </cell>
          <cell r="W141">
            <v>6535</v>
          </cell>
          <cell r="X141">
            <v>6535</v>
          </cell>
          <cell r="Y141">
            <v>4971</v>
          </cell>
          <cell r="AC141">
            <v>360</v>
          </cell>
          <cell r="AD141">
            <v>6749</v>
          </cell>
          <cell r="AE141">
            <v>5695</v>
          </cell>
          <cell r="AF141">
            <v>5809</v>
          </cell>
          <cell r="AG141">
            <v>5925</v>
          </cell>
          <cell r="AH141">
            <v>6093</v>
          </cell>
          <cell r="AI141">
            <v>6389</v>
          </cell>
          <cell r="AJ141">
            <v>6749</v>
          </cell>
          <cell r="AK141">
            <v>7209</v>
          </cell>
          <cell r="AL141">
            <v>7485</v>
          </cell>
          <cell r="AM141">
            <v>7768</v>
          </cell>
          <cell r="AN141">
            <v>7913</v>
          </cell>
          <cell r="AO141">
            <v>8117</v>
          </cell>
          <cell r="AP141">
            <v>8336</v>
          </cell>
          <cell r="AQ141">
            <v>8528</v>
          </cell>
          <cell r="AR141">
            <v>8635</v>
          </cell>
          <cell r="AS141">
            <v>8612</v>
          </cell>
          <cell r="AT141">
            <v>6749</v>
          </cell>
          <cell r="AU141">
            <v>7768</v>
          </cell>
          <cell r="AV141">
            <v>8336</v>
          </cell>
          <cell r="AW141">
            <v>8612</v>
          </cell>
          <cell r="AX141">
            <v>8612</v>
          </cell>
          <cell r="AY141">
            <v>7768</v>
          </cell>
          <cell r="BC141">
            <v>360</v>
          </cell>
          <cell r="BD141">
            <v>6749</v>
          </cell>
          <cell r="BE141">
            <v>5695</v>
          </cell>
          <cell r="BF141">
            <v>5809</v>
          </cell>
          <cell r="BG141">
            <v>5925</v>
          </cell>
          <cell r="BH141">
            <v>6093</v>
          </cell>
          <cell r="BI141">
            <v>6389</v>
          </cell>
          <cell r="BJ141">
            <v>6749</v>
          </cell>
          <cell r="BK141">
            <v>7209</v>
          </cell>
          <cell r="BL141">
            <v>7485</v>
          </cell>
          <cell r="BM141">
            <v>7768</v>
          </cell>
          <cell r="BN141">
            <v>7913</v>
          </cell>
          <cell r="BO141">
            <v>8117</v>
          </cell>
          <cell r="BP141">
            <v>8336</v>
          </cell>
          <cell r="BQ141">
            <v>8528</v>
          </cell>
          <cell r="BR141">
            <v>8635</v>
          </cell>
          <cell r="BS141">
            <v>8612</v>
          </cell>
          <cell r="BT141">
            <v>6749</v>
          </cell>
          <cell r="BU141">
            <v>7768</v>
          </cell>
          <cell r="BV141">
            <v>8336</v>
          </cell>
          <cell r="BW141">
            <v>8612</v>
          </cell>
          <cell r="BX141">
            <v>8612</v>
          </cell>
        </row>
        <row r="142">
          <cell r="A142" t="str">
            <v>Chief Operating Officer</v>
          </cell>
          <cell r="B142" t="str">
            <v>Employee Headcount</v>
          </cell>
          <cell r="C142">
            <v>2</v>
          </cell>
          <cell r="D142">
            <v>40</v>
          </cell>
          <cell r="E142">
            <v>18</v>
          </cell>
          <cell r="F142">
            <v>20</v>
          </cell>
          <cell r="G142">
            <v>30</v>
          </cell>
          <cell r="H142">
            <v>31</v>
          </cell>
          <cell r="I142">
            <v>38</v>
          </cell>
          <cell r="J142">
            <v>40</v>
          </cell>
          <cell r="K142">
            <v>40</v>
          </cell>
          <cell r="L142">
            <v>40</v>
          </cell>
          <cell r="M142">
            <v>40</v>
          </cell>
          <cell r="N142">
            <v>40</v>
          </cell>
          <cell r="O142">
            <v>40</v>
          </cell>
          <cell r="P142">
            <v>40</v>
          </cell>
          <cell r="Q142">
            <v>40</v>
          </cell>
          <cell r="R142">
            <v>40</v>
          </cell>
          <cell r="S142">
            <v>40</v>
          </cell>
          <cell r="T142">
            <v>40</v>
          </cell>
          <cell r="U142">
            <v>40</v>
          </cell>
          <cell r="V142">
            <v>40</v>
          </cell>
          <cell r="W142">
            <v>40</v>
          </cell>
          <cell r="X142">
            <v>40</v>
          </cell>
          <cell r="Y142">
            <v>30</v>
          </cell>
          <cell r="AC142">
            <v>6</v>
          </cell>
          <cell r="AD142">
            <v>46</v>
          </cell>
          <cell r="AE142">
            <v>10</v>
          </cell>
          <cell r="AF142">
            <v>10</v>
          </cell>
          <cell r="AG142">
            <v>10</v>
          </cell>
          <cell r="AH142">
            <v>37</v>
          </cell>
          <cell r="AI142">
            <v>40</v>
          </cell>
          <cell r="AJ142">
            <v>46</v>
          </cell>
          <cell r="AK142">
            <v>50</v>
          </cell>
          <cell r="AL142">
            <v>51</v>
          </cell>
          <cell r="AM142">
            <v>52</v>
          </cell>
          <cell r="AN142">
            <v>52</v>
          </cell>
          <cell r="AO142">
            <v>52</v>
          </cell>
          <cell r="AP142">
            <v>52</v>
          </cell>
          <cell r="AQ142">
            <v>52</v>
          </cell>
          <cell r="AR142">
            <v>52</v>
          </cell>
          <cell r="AS142">
            <v>52</v>
          </cell>
          <cell r="AT142">
            <v>46</v>
          </cell>
          <cell r="AU142">
            <v>52</v>
          </cell>
          <cell r="AV142">
            <v>52</v>
          </cell>
          <cell r="AW142">
            <v>52</v>
          </cell>
          <cell r="AX142">
            <v>52</v>
          </cell>
          <cell r="AY142">
            <v>52</v>
          </cell>
          <cell r="BC142">
            <v>6</v>
          </cell>
          <cell r="BD142">
            <v>46</v>
          </cell>
          <cell r="BE142">
            <v>10</v>
          </cell>
          <cell r="BF142">
            <v>10</v>
          </cell>
          <cell r="BG142">
            <v>10</v>
          </cell>
          <cell r="BH142">
            <v>37</v>
          </cell>
          <cell r="BI142">
            <v>40</v>
          </cell>
          <cell r="BJ142">
            <v>46</v>
          </cell>
          <cell r="BK142">
            <v>50</v>
          </cell>
          <cell r="BL142">
            <v>51</v>
          </cell>
          <cell r="BM142">
            <v>52</v>
          </cell>
          <cell r="BN142">
            <v>52</v>
          </cell>
          <cell r="BO142">
            <v>52</v>
          </cell>
          <cell r="BP142">
            <v>52</v>
          </cell>
          <cell r="BQ142">
            <v>52</v>
          </cell>
          <cell r="BR142">
            <v>52</v>
          </cell>
          <cell r="BS142">
            <v>52</v>
          </cell>
          <cell r="BT142">
            <v>46</v>
          </cell>
          <cell r="BU142">
            <v>52</v>
          </cell>
          <cell r="BV142">
            <v>52</v>
          </cell>
          <cell r="BW142">
            <v>52</v>
          </cell>
          <cell r="BX142">
            <v>52</v>
          </cell>
        </row>
        <row r="143">
          <cell r="A143" t="str">
            <v>HQ Staff Operations</v>
          </cell>
          <cell r="B143" t="str">
            <v>Employee Headcount</v>
          </cell>
          <cell r="C143" t="str">
            <v>00</v>
          </cell>
          <cell r="D143">
            <v>0</v>
          </cell>
          <cell r="E143">
            <v>1</v>
          </cell>
          <cell r="F143">
            <v>1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</v>
          </cell>
          <cell r="AC143" t="str">
            <v>00</v>
          </cell>
          <cell r="AD143" t="str">
            <v>00</v>
          </cell>
          <cell r="AE143">
            <v>22</v>
          </cell>
          <cell r="AF143">
            <v>22</v>
          </cell>
          <cell r="AG143">
            <v>22</v>
          </cell>
          <cell r="AH143" t="str">
            <v>00</v>
          </cell>
          <cell r="AI143" t="str">
            <v>00</v>
          </cell>
          <cell r="AJ143" t="str">
            <v>00</v>
          </cell>
          <cell r="AK143" t="str">
            <v>00</v>
          </cell>
          <cell r="AL143" t="str">
            <v>00</v>
          </cell>
          <cell r="AM143" t="str">
            <v>00</v>
          </cell>
          <cell r="AN143" t="str">
            <v>00</v>
          </cell>
          <cell r="AO143" t="str">
            <v>00</v>
          </cell>
          <cell r="AP143" t="str">
            <v>00</v>
          </cell>
          <cell r="AQ143" t="str">
            <v>00</v>
          </cell>
          <cell r="AR143" t="str">
            <v>00</v>
          </cell>
          <cell r="AS143" t="str">
            <v>00</v>
          </cell>
          <cell r="AT143" t="str">
            <v>00</v>
          </cell>
          <cell r="AU143" t="str">
            <v>00</v>
          </cell>
          <cell r="AV143" t="str">
            <v>00</v>
          </cell>
          <cell r="AW143" t="str">
            <v>00</v>
          </cell>
          <cell r="AX143" t="str">
            <v>00</v>
          </cell>
          <cell r="AY143" t="str">
            <v>00</v>
          </cell>
          <cell r="BC143" t="str">
            <v>00</v>
          </cell>
          <cell r="BD143" t="str">
            <v>00</v>
          </cell>
          <cell r="BE143">
            <v>22</v>
          </cell>
          <cell r="BF143">
            <v>22</v>
          </cell>
          <cell r="BG143">
            <v>22</v>
          </cell>
          <cell r="BH143" t="str">
            <v>00</v>
          </cell>
          <cell r="BI143" t="str">
            <v>00</v>
          </cell>
          <cell r="BJ143" t="str">
            <v>00</v>
          </cell>
          <cell r="BK143" t="str">
            <v>00</v>
          </cell>
          <cell r="BL143" t="str">
            <v>00</v>
          </cell>
          <cell r="BM143" t="str">
            <v>00</v>
          </cell>
          <cell r="BN143" t="str">
            <v>00</v>
          </cell>
          <cell r="BO143" t="str">
            <v>00</v>
          </cell>
          <cell r="BP143" t="str">
            <v>00</v>
          </cell>
          <cell r="BQ143" t="str">
            <v>00</v>
          </cell>
          <cell r="BR143" t="str">
            <v>00</v>
          </cell>
          <cell r="BS143" t="str">
            <v>00</v>
          </cell>
          <cell r="BT143" t="str">
            <v>00</v>
          </cell>
          <cell r="BU143" t="str">
            <v>00</v>
          </cell>
          <cell r="BV143" t="str">
            <v>00</v>
          </cell>
          <cell r="BW143" t="str">
            <v>00</v>
          </cell>
          <cell r="BX143" t="str">
            <v>00</v>
          </cell>
        </row>
        <row r="144">
          <cell r="A144" t="str">
            <v>Technical Services and Network Operations</v>
          </cell>
          <cell r="B144" t="str">
            <v>Employee Headcount</v>
          </cell>
          <cell r="C144">
            <v>83</v>
          </cell>
          <cell r="D144">
            <v>2512</v>
          </cell>
          <cell r="E144">
            <v>1917</v>
          </cell>
          <cell r="F144">
            <v>2003</v>
          </cell>
          <cell r="G144">
            <v>2092</v>
          </cell>
          <cell r="H144">
            <v>2341</v>
          </cell>
          <cell r="I144">
            <v>2429</v>
          </cell>
          <cell r="J144">
            <v>2512</v>
          </cell>
          <cell r="K144">
            <v>2512</v>
          </cell>
          <cell r="L144">
            <v>2512</v>
          </cell>
          <cell r="M144">
            <v>2512</v>
          </cell>
          <cell r="N144">
            <v>2512</v>
          </cell>
          <cell r="O144">
            <v>2512</v>
          </cell>
          <cell r="P144">
            <v>2512</v>
          </cell>
          <cell r="Q144">
            <v>2512</v>
          </cell>
          <cell r="R144">
            <v>2512</v>
          </cell>
          <cell r="S144">
            <v>2512</v>
          </cell>
          <cell r="T144">
            <v>2512</v>
          </cell>
          <cell r="U144">
            <v>2512</v>
          </cell>
          <cell r="V144">
            <v>2512</v>
          </cell>
          <cell r="W144">
            <v>2512</v>
          </cell>
          <cell r="X144">
            <v>2512</v>
          </cell>
          <cell r="Y144">
            <v>2092</v>
          </cell>
          <cell r="AC144">
            <v>75</v>
          </cell>
          <cell r="AD144">
            <v>2747</v>
          </cell>
          <cell r="AE144">
            <v>2492</v>
          </cell>
          <cell r="AF144">
            <v>2494</v>
          </cell>
          <cell r="AG144">
            <v>2496</v>
          </cell>
          <cell r="AH144">
            <v>2563</v>
          </cell>
          <cell r="AI144">
            <v>2672</v>
          </cell>
          <cell r="AJ144">
            <v>2747</v>
          </cell>
          <cell r="AK144">
            <v>2801</v>
          </cell>
          <cell r="AL144">
            <v>2844</v>
          </cell>
          <cell r="AM144">
            <v>2902</v>
          </cell>
          <cell r="AN144">
            <v>2878</v>
          </cell>
          <cell r="AO144">
            <v>2900</v>
          </cell>
          <cell r="AP144">
            <v>2948</v>
          </cell>
          <cell r="AQ144">
            <v>2990</v>
          </cell>
          <cell r="AR144">
            <v>3027</v>
          </cell>
          <cell r="AS144">
            <v>3073</v>
          </cell>
          <cell r="AT144">
            <v>2747</v>
          </cell>
          <cell r="AU144">
            <v>2902</v>
          </cell>
          <cell r="AV144">
            <v>2948</v>
          </cell>
          <cell r="AW144">
            <v>3073</v>
          </cell>
          <cell r="AX144">
            <v>3073</v>
          </cell>
          <cell r="AY144">
            <v>2902</v>
          </cell>
          <cell r="BC144">
            <v>75</v>
          </cell>
          <cell r="BD144">
            <v>2747</v>
          </cell>
          <cell r="BE144">
            <v>2492</v>
          </cell>
          <cell r="BF144">
            <v>2494</v>
          </cell>
          <cell r="BG144">
            <v>2496</v>
          </cell>
          <cell r="BH144">
            <v>2563</v>
          </cell>
          <cell r="BI144">
            <v>2672</v>
          </cell>
          <cell r="BJ144">
            <v>2747</v>
          </cell>
          <cell r="BK144">
            <v>2801</v>
          </cell>
          <cell r="BL144">
            <v>2844</v>
          </cell>
          <cell r="BM144">
            <v>2902</v>
          </cell>
          <cell r="BN144">
            <v>2878</v>
          </cell>
          <cell r="BO144">
            <v>2900</v>
          </cell>
          <cell r="BP144">
            <v>2948</v>
          </cell>
          <cell r="BQ144">
            <v>2990</v>
          </cell>
          <cell r="BR144">
            <v>3027</v>
          </cell>
          <cell r="BS144">
            <v>3073</v>
          </cell>
          <cell r="BT144">
            <v>2747</v>
          </cell>
          <cell r="BU144">
            <v>2902</v>
          </cell>
          <cell r="BV144">
            <v>2948</v>
          </cell>
          <cell r="BW144">
            <v>3073</v>
          </cell>
          <cell r="BX144">
            <v>3073</v>
          </cell>
        </row>
        <row r="145">
          <cell r="A145" t="str">
            <v>Customer Care</v>
          </cell>
          <cell r="B145" t="str">
            <v>Employee Headcount</v>
          </cell>
          <cell r="C145">
            <v>340</v>
          </cell>
          <cell r="D145">
            <v>3429</v>
          </cell>
          <cell r="E145">
            <v>2141</v>
          </cell>
          <cell r="F145">
            <v>2286</v>
          </cell>
          <cell r="G145">
            <v>2351</v>
          </cell>
          <cell r="H145">
            <v>2953</v>
          </cell>
          <cell r="I145">
            <v>3089</v>
          </cell>
          <cell r="J145">
            <v>3429</v>
          </cell>
          <cell r="K145">
            <v>3429</v>
          </cell>
          <cell r="L145">
            <v>3429</v>
          </cell>
          <cell r="M145">
            <v>3429</v>
          </cell>
          <cell r="N145">
            <v>3429</v>
          </cell>
          <cell r="O145">
            <v>3429</v>
          </cell>
          <cell r="P145">
            <v>3429</v>
          </cell>
          <cell r="Q145">
            <v>3429</v>
          </cell>
          <cell r="R145">
            <v>3429</v>
          </cell>
          <cell r="S145">
            <v>3429</v>
          </cell>
          <cell r="T145">
            <v>3429</v>
          </cell>
          <cell r="U145">
            <v>3429</v>
          </cell>
          <cell r="V145">
            <v>3429</v>
          </cell>
          <cell r="W145">
            <v>3429</v>
          </cell>
          <cell r="X145">
            <v>3429</v>
          </cell>
          <cell r="Y145">
            <v>2351</v>
          </cell>
          <cell r="AC145">
            <v>237</v>
          </cell>
          <cell r="AD145">
            <v>3155</v>
          </cell>
          <cell r="AE145">
            <v>2543</v>
          </cell>
          <cell r="AF145">
            <v>2655</v>
          </cell>
          <cell r="AG145">
            <v>2765</v>
          </cell>
          <cell r="AH145">
            <v>2764</v>
          </cell>
          <cell r="AI145">
            <v>2918</v>
          </cell>
          <cell r="AJ145">
            <v>3155</v>
          </cell>
          <cell r="AK145">
            <v>3529</v>
          </cell>
          <cell r="AL145">
            <v>3740</v>
          </cell>
          <cell r="AM145">
            <v>3948</v>
          </cell>
          <cell r="AN145">
            <v>4100</v>
          </cell>
          <cell r="AO145">
            <v>4273</v>
          </cell>
          <cell r="AP145">
            <v>4436</v>
          </cell>
          <cell r="AQ145">
            <v>4581</v>
          </cell>
          <cell r="AR145">
            <v>4645</v>
          </cell>
          <cell r="AS145">
            <v>4574</v>
          </cell>
          <cell r="AT145">
            <v>3155</v>
          </cell>
          <cell r="AU145">
            <v>3948</v>
          </cell>
          <cell r="AV145">
            <v>4436</v>
          </cell>
          <cell r="AW145">
            <v>4574</v>
          </cell>
          <cell r="AX145">
            <v>4574</v>
          </cell>
          <cell r="AY145">
            <v>3948</v>
          </cell>
          <cell r="BC145">
            <v>237</v>
          </cell>
          <cell r="BD145">
            <v>3155</v>
          </cell>
          <cell r="BE145">
            <v>2543</v>
          </cell>
          <cell r="BF145">
            <v>2655</v>
          </cell>
          <cell r="BG145">
            <v>2765</v>
          </cell>
          <cell r="BH145">
            <v>2764</v>
          </cell>
          <cell r="BI145">
            <v>2918</v>
          </cell>
          <cell r="BJ145">
            <v>3155</v>
          </cell>
          <cell r="BK145">
            <v>3529</v>
          </cell>
          <cell r="BL145">
            <v>3740</v>
          </cell>
          <cell r="BM145">
            <v>3948</v>
          </cell>
          <cell r="BN145">
            <v>4100</v>
          </cell>
          <cell r="BO145">
            <v>4273</v>
          </cell>
          <cell r="BP145">
            <v>4436</v>
          </cell>
          <cell r="BQ145">
            <v>4581</v>
          </cell>
          <cell r="BR145">
            <v>4645</v>
          </cell>
          <cell r="BS145">
            <v>4574</v>
          </cell>
          <cell r="BT145">
            <v>3155</v>
          </cell>
          <cell r="BU145">
            <v>3948</v>
          </cell>
          <cell r="BV145">
            <v>4436</v>
          </cell>
          <cell r="BW145">
            <v>4574</v>
          </cell>
          <cell r="BX145">
            <v>4574</v>
          </cell>
        </row>
        <row r="146">
          <cell r="A146" t="str">
            <v>Information Technology</v>
          </cell>
          <cell r="B146" t="str">
            <v>Employee Headcount</v>
          </cell>
          <cell r="C146">
            <v>25</v>
          </cell>
          <cell r="D146">
            <v>475</v>
          </cell>
          <cell r="E146">
            <v>408</v>
          </cell>
          <cell r="F146">
            <v>420</v>
          </cell>
          <cell r="G146">
            <v>434</v>
          </cell>
          <cell r="H146">
            <v>446</v>
          </cell>
          <cell r="I146">
            <v>450</v>
          </cell>
          <cell r="J146">
            <v>475</v>
          </cell>
          <cell r="K146">
            <v>475</v>
          </cell>
          <cell r="L146">
            <v>475</v>
          </cell>
          <cell r="M146">
            <v>475</v>
          </cell>
          <cell r="N146">
            <v>475</v>
          </cell>
          <cell r="O146">
            <v>475</v>
          </cell>
          <cell r="P146">
            <v>475</v>
          </cell>
          <cell r="Q146">
            <v>475</v>
          </cell>
          <cell r="R146">
            <v>475</v>
          </cell>
          <cell r="S146">
            <v>475</v>
          </cell>
          <cell r="T146">
            <v>475</v>
          </cell>
          <cell r="U146">
            <v>475</v>
          </cell>
          <cell r="V146">
            <v>475</v>
          </cell>
          <cell r="W146">
            <v>475</v>
          </cell>
          <cell r="X146">
            <v>475</v>
          </cell>
          <cell r="Y146">
            <v>434</v>
          </cell>
          <cell r="AC146">
            <v>36</v>
          </cell>
          <cell r="AD146">
            <v>710</v>
          </cell>
          <cell r="AE146">
            <v>538</v>
          </cell>
          <cell r="AF146">
            <v>538</v>
          </cell>
          <cell r="AG146">
            <v>542</v>
          </cell>
          <cell r="AH146">
            <v>645</v>
          </cell>
          <cell r="AI146">
            <v>674</v>
          </cell>
          <cell r="AJ146">
            <v>710</v>
          </cell>
          <cell r="AK146">
            <v>735</v>
          </cell>
          <cell r="AL146">
            <v>750</v>
          </cell>
          <cell r="AM146">
            <v>765</v>
          </cell>
          <cell r="AN146">
            <v>776</v>
          </cell>
          <cell r="AO146">
            <v>783</v>
          </cell>
          <cell r="AP146">
            <v>787</v>
          </cell>
          <cell r="AQ146">
            <v>788</v>
          </cell>
          <cell r="AR146">
            <v>792</v>
          </cell>
          <cell r="AS146">
            <v>792</v>
          </cell>
          <cell r="AT146">
            <v>710</v>
          </cell>
          <cell r="AU146">
            <v>765</v>
          </cell>
          <cell r="AV146">
            <v>787</v>
          </cell>
          <cell r="AW146">
            <v>792</v>
          </cell>
          <cell r="AX146">
            <v>792</v>
          </cell>
          <cell r="AY146">
            <v>765</v>
          </cell>
          <cell r="BC146">
            <v>36</v>
          </cell>
          <cell r="BD146">
            <v>710</v>
          </cell>
          <cell r="BE146">
            <v>538</v>
          </cell>
          <cell r="BF146">
            <v>538</v>
          </cell>
          <cell r="BG146">
            <v>542</v>
          </cell>
          <cell r="BH146">
            <v>645</v>
          </cell>
          <cell r="BI146">
            <v>674</v>
          </cell>
          <cell r="BJ146">
            <v>710</v>
          </cell>
          <cell r="BK146">
            <v>735</v>
          </cell>
          <cell r="BL146">
            <v>750</v>
          </cell>
          <cell r="BM146">
            <v>765</v>
          </cell>
          <cell r="BN146">
            <v>776</v>
          </cell>
          <cell r="BO146">
            <v>783</v>
          </cell>
          <cell r="BP146">
            <v>787</v>
          </cell>
          <cell r="BQ146">
            <v>788</v>
          </cell>
          <cell r="BR146">
            <v>792</v>
          </cell>
          <cell r="BS146">
            <v>792</v>
          </cell>
          <cell r="BT146">
            <v>710</v>
          </cell>
          <cell r="BU146">
            <v>765</v>
          </cell>
          <cell r="BV146">
            <v>787</v>
          </cell>
          <cell r="BW146">
            <v>792</v>
          </cell>
          <cell r="BX146">
            <v>792</v>
          </cell>
        </row>
        <row r="147">
          <cell r="A147" t="str">
            <v>Product Marketing</v>
          </cell>
          <cell r="B147" t="str">
            <v>Employee Headcount</v>
          </cell>
          <cell r="C147">
            <v>5</v>
          </cell>
          <cell r="D147">
            <v>79</v>
          </cell>
          <cell r="E147">
            <v>62</v>
          </cell>
          <cell r="F147">
            <v>63</v>
          </cell>
          <cell r="G147">
            <v>63</v>
          </cell>
          <cell r="H147">
            <v>68</v>
          </cell>
          <cell r="I147">
            <v>74</v>
          </cell>
          <cell r="J147">
            <v>79</v>
          </cell>
          <cell r="K147">
            <v>79</v>
          </cell>
          <cell r="L147">
            <v>79</v>
          </cell>
          <cell r="M147">
            <v>79</v>
          </cell>
          <cell r="N147">
            <v>79</v>
          </cell>
          <cell r="O147">
            <v>79</v>
          </cell>
          <cell r="P147">
            <v>79</v>
          </cell>
          <cell r="Q147">
            <v>79</v>
          </cell>
          <cell r="R147">
            <v>79</v>
          </cell>
          <cell r="S147">
            <v>79</v>
          </cell>
          <cell r="T147">
            <v>79</v>
          </cell>
          <cell r="U147">
            <v>79</v>
          </cell>
          <cell r="V147">
            <v>79</v>
          </cell>
          <cell r="W147">
            <v>79</v>
          </cell>
          <cell r="X147">
            <v>79</v>
          </cell>
          <cell r="Y147">
            <v>63</v>
          </cell>
          <cell r="AC147">
            <v>6</v>
          </cell>
          <cell r="AD147">
            <v>91</v>
          </cell>
          <cell r="AE147">
            <v>90</v>
          </cell>
          <cell r="AF147">
            <v>90</v>
          </cell>
          <cell r="AG147">
            <v>90</v>
          </cell>
          <cell r="AH147">
            <v>84</v>
          </cell>
          <cell r="AI147">
            <v>85</v>
          </cell>
          <cell r="AJ147">
            <v>91</v>
          </cell>
          <cell r="AK147">
            <v>94</v>
          </cell>
          <cell r="AL147">
            <v>100</v>
          </cell>
          <cell r="AM147">
            <v>101</v>
          </cell>
          <cell r="AN147">
            <v>107</v>
          </cell>
          <cell r="AO147">
            <v>109</v>
          </cell>
          <cell r="AP147">
            <v>113</v>
          </cell>
          <cell r="AQ147">
            <v>117</v>
          </cell>
          <cell r="AR147">
            <v>119</v>
          </cell>
          <cell r="AS147">
            <v>121</v>
          </cell>
          <cell r="AT147">
            <v>91</v>
          </cell>
          <cell r="AU147">
            <v>101</v>
          </cell>
          <cell r="AV147">
            <v>113</v>
          </cell>
          <cell r="AW147">
            <v>121</v>
          </cell>
          <cell r="AX147">
            <v>121</v>
          </cell>
          <cell r="AY147">
            <v>101</v>
          </cell>
          <cell r="BC147">
            <v>6</v>
          </cell>
          <cell r="BD147">
            <v>91</v>
          </cell>
          <cell r="BE147">
            <v>90</v>
          </cell>
          <cell r="BF147">
            <v>90</v>
          </cell>
          <cell r="BG147">
            <v>90</v>
          </cell>
          <cell r="BH147">
            <v>84</v>
          </cell>
          <cell r="BI147">
            <v>85</v>
          </cell>
          <cell r="BJ147">
            <v>91</v>
          </cell>
          <cell r="BK147">
            <v>94</v>
          </cell>
          <cell r="BL147">
            <v>100</v>
          </cell>
          <cell r="BM147">
            <v>101</v>
          </cell>
          <cell r="BN147">
            <v>107</v>
          </cell>
          <cell r="BO147">
            <v>109</v>
          </cell>
          <cell r="BP147">
            <v>113</v>
          </cell>
          <cell r="BQ147">
            <v>117</v>
          </cell>
          <cell r="BR147">
            <v>119</v>
          </cell>
          <cell r="BS147">
            <v>121</v>
          </cell>
          <cell r="BT147">
            <v>91</v>
          </cell>
          <cell r="BU147">
            <v>101</v>
          </cell>
          <cell r="BV147">
            <v>113</v>
          </cell>
          <cell r="BW147">
            <v>121</v>
          </cell>
          <cell r="BX147">
            <v>121</v>
          </cell>
        </row>
        <row r="148">
          <cell r="A148" t="str">
            <v>Subscriber Equipment</v>
          </cell>
          <cell r="B148" t="str">
            <v>Employee Headcount</v>
          </cell>
          <cell r="C148">
            <v>8</v>
          </cell>
          <cell r="D148">
            <v>49</v>
          </cell>
          <cell r="E148">
            <v>40</v>
          </cell>
          <cell r="F148">
            <v>38</v>
          </cell>
          <cell r="G148">
            <v>41</v>
          </cell>
          <cell r="H148">
            <v>39</v>
          </cell>
          <cell r="I148">
            <v>41</v>
          </cell>
          <cell r="J148">
            <v>49</v>
          </cell>
          <cell r="K148">
            <v>49</v>
          </cell>
          <cell r="L148">
            <v>49</v>
          </cell>
          <cell r="M148">
            <v>49</v>
          </cell>
          <cell r="N148">
            <v>49</v>
          </cell>
          <cell r="O148">
            <v>49</v>
          </cell>
          <cell r="P148">
            <v>49</v>
          </cell>
          <cell r="Q148">
            <v>49</v>
          </cell>
          <cell r="R148">
            <v>49</v>
          </cell>
          <cell r="S148">
            <v>49</v>
          </cell>
          <cell r="T148">
            <v>49</v>
          </cell>
          <cell r="U148">
            <v>49</v>
          </cell>
          <cell r="V148">
            <v>49</v>
          </cell>
          <cell r="W148">
            <v>49</v>
          </cell>
          <cell r="X148">
            <v>49</v>
          </cell>
          <cell r="Y148">
            <v>41</v>
          </cell>
          <cell r="AC148">
            <v>4</v>
          </cell>
          <cell r="AD148">
            <v>44</v>
          </cell>
          <cell r="AE148">
            <v>45</v>
          </cell>
          <cell r="AF148">
            <v>45</v>
          </cell>
          <cell r="AG148">
            <v>45</v>
          </cell>
          <cell r="AH148">
            <v>35</v>
          </cell>
          <cell r="AI148">
            <v>40</v>
          </cell>
          <cell r="AJ148">
            <v>44</v>
          </cell>
          <cell r="AK148">
            <v>47</v>
          </cell>
          <cell r="AL148">
            <v>49</v>
          </cell>
          <cell r="AM148">
            <v>51</v>
          </cell>
          <cell r="AN148">
            <v>53</v>
          </cell>
          <cell r="AO148">
            <v>59</v>
          </cell>
          <cell r="AP148">
            <v>64</v>
          </cell>
          <cell r="AQ148">
            <v>68</v>
          </cell>
          <cell r="AR148">
            <v>71</v>
          </cell>
          <cell r="AS148">
            <v>74</v>
          </cell>
          <cell r="AT148">
            <v>44</v>
          </cell>
          <cell r="AU148">
            <v>51</v>
          </cell>
          <cell r="AV148">
            <v>64</v>
          </cell>
          <cell r="AW148">
            <v>74</v>
          </cell>
          <cell r="AX148">
            <v>74</v>
          </cell>
          <cell r="AY148">
            <v>51</v>
          </cell>
          <cell r="BC148">
            <v>4</v>
          </cell>
          <cell r="BD148">
            <v>44</v>
          </cell>
          <cell r="BE148">
            <v>45</v>
          </cell>
          <cell r="BF148">
            <v>45</v>
          </cell>
          <cell r="BG148">
            <v>45</v>
          </cell>
          <cell r="BH148">
            <v>35</v>
          </cell>
          <cell r="BI148">
            <v>40</v>
          </cell>
          <cell r="BJ148">
            <v>44</v>
          </cell>
          <cell r="BK148">
            <v>47</v>
          </cell>
          <cell r="BL148">
            <v>49</v>
          </cell>
          <cell r="BM148">
            <v>51</v>
          </cell>
          <cell r="BN148">
            <v>53</v>
          </cell>
          <cell r="BO148">
            <v>59</v>
          </cell>
          <cell r="BP148">
            <v>64</v>
          </cell>
          <cell r="BQ148">
            <v>68</v>
          </cell>
          <cell r="BR148">
            <v>71</v>
          </cell>
          <cell r="BS148">
            <v>74</v>
          </cell>
          <cell r="BT148">
            <v>44</v>
          </cell>
          <cell r="BU148">
            <v>51</v>
          </cell>
          <cell r="BV148">
            <v>64</v>
          </cell>
          <cell r="BW148">
            <v>74</v>
          </cell>
          <cell r="BX148">
            <v>74</v>
          </cell>
        </row>
        <row r="149">
          <cell r="A149" t="str">
            <v>General and Administration</v>
          </cell>
          <cell r="B149" t="str">
            <v>Employee Headcount</v>
          </cell>
          <cell r="C149">
            <v>45</v>
          </cell>
          <cell r="D149">
            <v>1125</v>
          </cell>
          <cell r="E149">
            <v>1005</v>
          </cell>
          <cell r="F149">
            <v>1033</v>
          </cell>
          <cell r="G149">
            <v>1038</v>
          </cell>
          <cell r="H149">
            <v>1058</v>
          </cell>
          <cell r="I149">
            <v>1080</v>
          </cell>
          <cell r="J149">
            <v>1125</v>
          </cell>
          <cell r="K149">
            <v>1125</v>
          </cell>
          <cell r="L149">
            <v>1125</v>
          </cell>
          <cell r="M149">
            <v>1125</v>
          </cell>
          <cell r="N149">
            <v>1125</v>
          </cell>
          <cell r="O149">
            <v>1125</v>
          </cell>
          <cell r="P149">
            <v>1125</v>
          </cell>
          <cell r="Q149">
            <v>1125</v>
          </cell>
          <cell r="R149">
            <v>1125</v>
          </cell>
          <cell r="S149">
            <v>1125</v>
          </cell>
          <cell r="T149">
            <v>1125</v>
          </cell>
          <cell r="U149">
            <v>1125</v>
          </cell>
          <cell r="V149">
            <v>1125</v>
          </cell>
          <cell r="W149">
            <v>1125</v>
          </cell>
          <cell r="X149">
            <v>1125</v>
          </cell>
          <cell r="Y149">
            <v>1038</v>
          </cell>
          <cell r="AC149">
            <v>53</v>
          </cell>
          <cell r="AD149">
            <v>1328</v>
          </cell>
          <cell r="AE149">
            <v>1361</v>
          </cell>
          <cell r="AF149">
            <v>1378</v>
          </cell>
          <cell r="AG149">
            <v>1395</v>
          </cell>
          <cell r="AH149">
            <v>1214</v>
          </cell>
          <cell r="AI149">
            <v>1275</v>
          </cell>
          <cell r="AJ149">
            <v>1328</v>
          </cell>
          <cell r="AK149">
            <v>1372</v>
          </cell>
          <cell r="AL149">
            <v>1418</v>
          </cell>
          <cell r="AM149">
            <v>1455</v>
          </cell>
          <cell r="AN149">
            <v>1481</v>
          </cell>
          <cell r="AO149">
            <v>1494</v>
          </cell>
          <cell r="AP149">
            <v>1504</v>
          </cell>
          <cell r="AQ149">
            <v>1527</v>
          </cell>
          <cell r="AR149">
            <v>1536</v>
          </cell>
          <cell r="AS149">
            <v>1553</v>
          </cell>
          <cell r="AT149">
            <v>1328</v>
          </cell>
          <cell r="AU149">
            <v>1455</v>
          </cell>
          <cell r="AV149">
            <v>1504</v>
          </cell>
          <cell r="AW149">
            <v>1553</v>
          </cell>
          <cell r="AX149">
            <v>1553</v>
          </cell>
          <cell r="AY149">
            <v>1455</v>
          </cell>
          <cell r="BC149">
            <v>53</v>
          </cell>
          <cell r="BD149">
            <v>1328</v>
          </cell>
          <cell r="BE149">
            <v>1361</v>
          </cell>
          <cell r="BF149">
            <v>1378</v>
          </cell>
          <cell r="BG149">
            <v>1395</v>
          </cell>
          <cell r="BH149">
            <v>1214</v>
          </cell>
          <cell r="BI149">
            <v>1275</v>
          </cell>
          <cell r="BJ149">
            <v>1328</v>
          </cell>
          <cell r="BK149">
            <v>1372</v>
          </cell>
          <cell r="BL149">
            <v>1418</v>
          </cell>
          <cell r="BM149">
            <v>1455</v>
          </cell>
          <cell r="BN149">
            <v>1481</v>
          </cell>
          <cell r="BO149">
            <v>1494</v>
          </cell>
          <cell r="BP149">
            <v>1504</v>
          </cell>
          <cell r="BQ149">
            <v>1527</v>
          </cell>
          <cell r="BR149">
            <v>1536</v>
          </cell>
          <cell r="BS149">
            <v>1553</v>
          </cell>
          <cell r="BT149">
            <v>1328</v>
          </cell>
          <cell r="BU149">
            <v>1455</v>
          </cell>
          <cell r="BV149">
            <v>1504</v>
          </cell>
          <cell r="BW149">
            <v>1553</v>
          </cell>
          <cell r="BX149">
            <v>1553</v>
          </cell>
        </row>
        <row r="150">
          <cell r="A150" t="str">
            <v>CEO Group</v>
          </cell>
          <cell r="B150" t="str">
            <v>Employee Headcount</v>
          </cell>
          <cell r="C150">
            <v>2</v>
          </cell>
          <cell r="D150">
            <v>21</v>
          </cell>
          <cell r="E150">
            <v>23</v>
          </cell>
          <cell r="F150">
            <v>22</v>
          </cell>
          <cell r="G150">
            <v>22</v>
          </cell>
          <cell r="H150">
            <v>20</v>
          </cell>
          <cell r="I150">
            <v>19</v>
          </cell>
          <cell r="J150">
            <v>21</v>
          </cell>
          <cell r="K150">
            <v>21</v>
          </cell>
          <cell r="L150">
            <v>21</v>
          </cell>
          <cell r="M150">
            <v>21</v>
          </cell>
          <cell r="N150">
            <v>21</v>
          </cell>
          <cell r="O150">
            <v>21</v>
          </cell>
          <cell r="P150">
            <v>21</v>
          </cell>
          <cell r="Q150">
            <v>21</v>
          </cell>
          <cell r="R150">
            <v>21</v>
          </cell>
          <cell r="S150">
            <v>21</v>
          </cell>
          <cell r="T150">
            <v>21</v>
          </cell>
          <cell r="U150">
            <v>21</v>
          </cell>
          <cell r="V150">
            <v>21</v>
          </cell>
          <cell r="W150">
            <v>21</v>
          </cell>
          <cell r="X150">
            <v>21</v>
          </cell>
          <cell r="Y150">
            <v>22</v>
          </cell>
          <cell r="AC150">
            <v>0</v>
          </cell>
          <cell r="AD150">
            <v>24</v>
          </cell>
          <cell r="AE150">
            <v>30</v>
          </cell>
          <cell r="AF150">
            <v>30</v>
          </cell>
          <cell r="AG150">
            <v>30</v>
          </cell>
          <cell r="AH150">
            <v>24</v>
          </cell>
          <cell r="AI150">
            <v>24</v>
          </cell>
          <cell r="AJ150">
            <v>24</v>
          </cell>
          <cell r="AK150">
            <v>26</v>
          </cell>
          <cell r="AL150">
            <v>26</v>
          </cell>
          <cell r="AM150">
            <v>26</v>
          </cell>
          <cell r="AN150">
            <v>26</v>
          </cell>
          <cell r="AO150">
            <v>26</v>
          </cell>
          <cell r="AP150">
            <v>26</v>
          </cell>
          <cell r="AQ150">
            <v>26</v>
          </cell>
          <cell r="AR150">
            <v>26</v>
          </cell>
          <cell r="AS150">
            <v>26</v>
          </cell>
          <cell r="AT150">
            <v>24</v>
          </cell>
          <cell r="AU150">
            <v>26</v>
          </cell>
          <cell r="AV150">
            <v>26</v>
          </cell>
          <cell r="AW150">
            <v>26</v>
          </cell>
          <cell r="AX150">
            <v>26</v>
          </cell>
          <cell r="AY150">
            <v>26</v>
          </cell>
          <cell r="BC150">
            <v>0</v>
          </cell>
          <cell r="BD150">
            <v>24</v>
          </cell>
          <cell r="BE150">
            <v>30</v>
          </cell>
          <cell r="BF150">
            <v>30</v>
          </cell>
          <cell r="BG150">
            <v>30</v>
          </cell>
          <cell r="BH150">
            <v>24</v>
          </cell>
          <cell r="BI150">
            <v>24</v>
          </cell>
          <cell r="BJ150">
            <v>24</v>
          </cell>
          <cell r="BK150">
            <v>26</v>
          </cell>
          <cell r="BL150">
            <v>26</v>
          </cell>
          <cell r="BM150">
            <v>26</v>
          </cell>
          <cell r="BN150">
            <v>26</v>
          </cell>
          <cell r="BO150">
            <v>26</v>
          </cell>
          <cell r="BP150">
            <v>26</v>
          </cell>
          <cell r="BQ150">
            <v>26</v>
          </cell>
          <cell r="BR150">
            <v>26</v>
          </cell>
          <cell r="BS150">
            <v>26</v>
          </cell>
          <cell r="BT150">
            <v>24</v>
          </cell>
          <cell r="BU150">
            <v>26</v>
          </cell>
          <cell r="BV150">
            <v>26</v>
          </cell>
          <cell r="BW150">
            <v>26</v>
          </cell>
          <cell r="BX150">
            <v>26</v>
          </cell>
        </row>
        <row r="151">
          <cell r="A151" t="str">
            <v>Finance &amp; Accounting</v>
          </cell>
          <cell r="B151" t="str">
            <v>Employee Headcount</v>
          </cell>
          <cell r="C151">
            <v>38</v>
          </cell>
          <cell r="D151">
            <v>838</v>
          </cell>
          <cell r="E151">
            <v>739</v>
          </cell>
          <cell r="F151">
            <v>755</v>
          </cell>
          <cell r="G151">
            <v>765</v>
          </cell>
          <cell r="H151">
            <v>789</v>
          </cell>
          <cell r="I151">
            <v>800</v>
          </cell>
          <cell r="J151">
            <v>838</v>
          </cell>
          <cell r="K151">
            <v>838</v>
          </cell>
          <cell r="L151">
            <v>838</v>
          </cell>
          <cell r="M151">
            <v>838</v>
          </cell>
          <cell r="N151">
            <v>838</v>
          </cell>
          <cell r="O151">
            <v>838</v>
          </cell>
          <cell r="P151">
            <v>838</v>
          </cell>
          <cell r="Q151">
            <v>838</v>
          </cell>
          <cell r="R151">
            <v>838</v>
          </cell>
          <cell r="S151">
            <v>838</v>
          </cell>
          <cell r="T151">
            <v>838</v>
          </cell>
          <cell r="U151">
            <v>838</v>
          </cell>
          <cell r="V151">
            <v>838</v>
          </cell>
          <cell r="W151">
            <v>838</v>
          </cell>
          <cell r="X151">
            <v>838</v>
          </cell>
          <cell r="Y151">
            <v>765</v>
          </cell>
          <cell r="AC151">
            <v>42</v>
          </cell>
          <cell r="AD151">
            <v>973</v>
          </cell>
          <cell r="AE151">
            <v>1047</v>
          </cell>
          <cell r="AF151">
            <v>1064</v>
          </cell>
          <cell r="AG151">
            <v>1081</v>
          </cell>
          <cell r="AH151">
            <v>897</v>
          </cell>
          <cell r="AI151">
            <v>931</v>
          </cell>
          <cell r="AJ151">
            <v>973</v>
          </cell>
          <cell r="AK151">
            <v>1002</v>
          </cell>
          <cell r="AL151">
            <v>1026</v>
          </cell>
          <cell r="AM151">
            <v>1056</v>
          </cell>
          <cell r="AN151">
            <v>1075</v>
          </cell>
          <cell r="AO151">
            <v>1084</v>
          </cell>
          <cell r="AP151">
            <v>1091</v>
          </cell>
          <cell r="AQ151">
            <v>1107</v>
          </cell>
          <cell r="AR151">
            <v>1112</v>
          </cell>
          <cell r="AS151">
            <v>1117</v>
          </cell>
          <cell r="AT151">
            <v>973</v>
          </cell>
          <cell r="AU151">
            <v>1056</v>
          </cell>
          <cell r="AV151">
            <v>1091</v>
          </cell>
          <cell r="AW151">
            <v>1117</v>
          </cell>
          <cell r="AX151">
            <v>1117</v>
          </cell>
          <cell r="AY151">
            <v>1056</v>
          </cell>
          <cell r="BC151">
            <v>42</v>
          </cell>
          <cell r="BD151">
            <v>973</v>
          </cell>
          <cell r="BE151">
            <v>1047</v>
          </cell>
          <cell r="BF151">
            <v>1064</v>
          </cell>
          <cell r="BG151">
            <v>1081</v>
          </cell>
          <cell r="BH151">
            <v>897</v>
          </cell>
          <cell r="BI151">
            <v>931</v>
          </cell>
          <cell r="BJ151">
            <v>973</v>
          </cell>
          <cell r="BK151">
            <v>1002</v>
          </cell>
          <cell r="BL151">
            <v>1026</v>
          </cell>
          <cell r="BM151">
            <v>1056</v>
          </cell>
          <cell r="BN151">
            <v>1075</v>
          </cell>
          <cell r="BO151">
            <v>1084</v>
          </cell>
          <cell r="BP151">
            <v>1091</v>
          </cell>
          <cell r="BQ151">
            <v>1107</v>
          </cell>
          <cell r="BR151">
            <v>1112</v>
          </cell>
          <cell r="BS151">
            <v>1117</v>
          </cell>
          <cell r="BT151">
            <v>973</v>
          </cell>
          <cell r="BU151">
            <v>1056</v>
          </cell>
          <cell r="BV151">
            <v>1091</v>
          </cell>
          <cell r="BW151">
            <v>1117</v>
          </cell>
          <cell r="BX151">
            <v>1117</v>
          </cell>
        </row>
        <row r="152">
          <cell r="A152" t="str">
            <v>Facilities</v>
          </cell>
          <cell r="B152" t="str">
            <v>Employee Headcount</v>
          </cell>
          <cell r="C152">
            <v>0</v>
          </cell>
          <cell r="D152">
            <v>36</v>
          </cell>
          <cell r="E152">
            <v>38</v>
          </cell>
          <cell r="F152">
            <v>39</v>
          </cell>
          <cell r="G152">
            <v>38</v>
          </cell>
          <cell r="H152">
            <v>37</v>
          </cell>
          <cell r="I152">
            <v>36</v>
          </cell>
          <cell r="J152">
            <v>36</v>
          </cell>
          <cell r="K152">
            <v>36</v>
          </cell>
          <cell r="L152">
            <v>36</v>
          </cell>
          <cell r="M152">
            <v>36</v>
          </cell>
          <cell r="N152">
            <v>36</v>
          </cell>
          <cell r="O152">
            <v>36</v>
          </cell>
          <cell r="P152">
            <v>36</v>
          </cell>
          <cell r="Q152">
            <v>36</v>
          </cell>
          <cell r="R152">
            <v>36</v>
          </cell>
          <cell r="S152">
            <v>36</v>
          </cell>
          <cell r="T152">
            <v>36</v>
          </cell>
          <cell r="U152">
            <v>36</v>
          </cell>
          <cell r="V152">
            <v>36</v>
          </cell>
          <cell r="W152">
            <v>36</v>
          </cell>
          <cell r="X152">
            <v>36</v>
          </cell>
          <cell r="Y152">
            <v>38</v>
          </cell>
          <cell r="AC152">
            <v>0</v>
          </cell>
          <cell r="AD152">
            <v>43</v>
          </cell>
          <cell r="AE152">
            <v>47</v>
          </cell>
          <cell r="AF152">
            <v>47</v>
          </cell>
          <cell r="AG152">
            <v>47</v>
          </cell>
          <cell r="AH152">
            <v>43</v>
          </cell>
          <cell r="AI152">
            <v>43</v>
          </cell>
          <cell r="AJ152">
            <v>43</v>
          </cell>
          <cell r="AK152">
            <v>43</v>
          </cell>
          <cell r="AL152">
            <v>54</v>
          </cell>
          <cell r="AM152">
            <v>54</v>
          </cell>
          <cell r="AN152">
            <v>54</v>
          </cell>
          <cell r="AO152">
            <v>54</v>
          </cell>
          <cell r="AP152">
            <v>54</v>
          </cell>
          <cell r="AQ152">
            <v>54</v>
          </cell>
          <cell r="AR152">
            <v>54</v>
          </cell>
          <cell r="AS152">
            <v>54</v>
          </cell>
          <cell r="AT152">
            <v>43</v>
          </cell>
          <cell r="AU152">
            <v>54</v>
          </cell>
          <cell r="AV152">
            <v>54</v>
          </cell>
          <cell r="AW152">
            <v>54</v>
          </cell>
          <cell r="AX152">
            <v>54</v>
          </cell>
          <cell r="AY152">
            <v>54</v>
          </cell>
          <cell r="BC152">
            <v>0</v>
          </cell>
          <cell r="BD152">
            <v>43</v>
          </cell>
          <cell r="BE152">
            <v>47</v>
          </cell>
          <cell r="BF152">
            <v>47</v>
          </cell>
          <cell r="BG152">
            <v>47</v>
          </cell>
          <cell r="BH152">
            <v>43</v>
          </cell>
          <cell r="BI152">
            <v>43</v>
          </cell>
          <cell r="BJ152">
            <v>43</v>
          </cell>
          <cell r="BK152">
            <v>43</v>
          </cell>
          <cell r="BL152">
            <v>54</v>
          </cell>
          <cell r="BM152">
            <v>54</v>
          </cell>
          <cell r="BN152">
            <v>54</v>
          </cell>
          <cell r="BO152">
            <v>54</v>
          </cell>
          <cell r="BP152">
            <v>54</v>
          </cell>
          <cell r="BQ152">
            <v>54</v>
          </cell>
          <cell r="BR152">
            <v>54</v>
          </cell>
          <cell r="BS152">
            <v>54</v>
          </cell>
          <cell r="BT152">
            <v>43</v>
          </cell>
          <cell r="BU152">
            <v>54</v>
          </cell>
          <cell r="BV152">
            <v>54</v>
          </cell>
          <cell r="BW152">
            <v>54</v>
          </cell>
          <cell r="BX152">
            <v>54</v>
          </cell>
        </row>
        <row r="153">
          <cell r="A153" t="str">
            <v>Legal Counsel</v>
          </cell>
          <cell r="B153" t="str">
            <v>Employee Headcount</v>
          </cell>
          <cell r="C153">
            <v>-2</v>
          </cell>
          <cell r="D153">
            <v>49</v>
          </cell>
          <cell r="E153">
            <v>41</v>
          </cell>
          <cell r="F153">
            <v>43</v>
          </cell>
          <cell r="G153">
            <v>47</v>
          </cell>
          <cell r="H153">
            <v>47</v>
          </cell>
          <cell r="I153">
            <v>51</v>
          </cell>
          <cell r="J153">
            <v>49</v>
          </cell>
          <cell r="K153">
            <v>49</v>
          </cell>
          <cell r="L153">
            <v>49</v>
          </cell>
          <cell r="M153">
            <v>49</v>
          </cell>
          <cell r="N153">
            <v>49</v>
          </cell>
          <cell r="O153">
            <v>49</v>
          </cell>
          <cell r="P153">
            <v>49</v>
          </cell>
          <cell r="Q153">
            <v>49</v>
          </cell>
          <cell r="R153">
            <v>49</v>
          </cell>
          <cell r="S153">
            <v>49</v>
          </cell>
          <cell r="T153">
            <v>49</v>
          </cell>
          <cell r="U153">
            <v>49</v>
          </cell>
          <cell r="V153">
            <v>49</v>
          </cell>
          <cell r="W153">
            <v>49</v>
          </cell>
          <cell r="X153">
            <v>49</v>
          </cell>
          <cell r="Y153">
            <v>47</v>
          </cell>
          <cell r="AC153">
            <v>4</v>
          </cell>
          <cell r="AD153">
            <v>54</v>
          </cell>
          <cell r="AE153">
            <v>47</v>
          </cell>
          <cell r="AF153">
            <v>47</v>
          </cell>
          <cell r="AG153">
            <v>47</v>
          </cell>
          <cell r="AH153">
            <v>48</v>
          </cell>
          <cell r="AI153">
            <v>50</v>
          </cell>
          <cell r="AJ153">
            <v>54</v>
          </cell>
          <cell r="AK153">
            <v>56</v>
          </cell>
          <cell r="AL153">
            <v>59</v>
          </cell>
          <cell r="AM153">
            <v>63</v>
          </cell>
          <cell r="AN153">
            <v>65</v>
          </cell>
          <cell r="AO153">
            <v>67</v>
          </cell>
          <cell r="AP153">
            <v>69</v>
          </cell>
          <cell r="AQ153">
            <v>74</v>
          </cell>
          <cell r="AR153">
            <v>76</v>
          </cell>
          <cell r="AS153">
            <v>80</v>
          </cell>
          <cell r="AT153">
            <v>54</v>
          </cell>
          <cell r="AU153">
            <v>63</v>
          </cell>
          <cell r="AV153">
            <v>69</v>
          </cell>
          <cell r="AW153">
            <v>80</v>
          </cell>
          <cell r="AX153">
            <v>80</v>
          </cell>
          <cell r="AY153">
            <v>63</v>
          </cell>
          <cell r="BC153">
            <v>4</v>
          </cell>
          <cell r="BD153">
            <v>54</v>
          </cell>
          <cell r="BE153">
            <v>47</v>
          </cell>
          <cell r="BF153">
            <v>47</v>
          </cell>
          <cell r="BG153">
            <v>47</v>
          </cell>
          <cell r="BH153">
            <v>48</v>
          </cell>
          <cell r="BI153">
            <v>50</v>
          </cell>
          <cell r="BJ153">
            <v>54</v>
          </cell>
          <cell r="BK153">
            <v>56</v>
          </cell>
          <cell r="BL153">
            <v>59</v>
          </cell>
          <cell r="BM153">
            <v>63</v>
          </cell>
          <cell r="BN153">
            <v>65</v>
          </cell>
          <cell r="BO153">
            <v>67</v>
          </cell>
          <cell r="BP153">
            <v>69</v>
          </cell>
          <cell r="BQ153">
            <v>74</v>
          </cell>
          <cell r="BR153">
            <v>76</v>
          </cell>
          <cell r="BS153">
            <v>80</v>
          </cell>
          <cell r="BT153">
            <v>54</v>
          </cell>
          <cell r="BU153">
            <v>63</v>
          </cell>
          <cell r="BV153">
            <v>69</v>
          </cell>
          <cell r="BW153">
            <v>80</v>
          </cell>
          <cell r="BX153">
            <v>80</v>
          </cell>
        </row>
        <row r="154">
          <cell r="A154" t="str">
            <v>Business Development</v>
          </cell>
          <cell r="B154" t="str">
            <v>Employee Headcount</v>
          </cell>
          <cell r="C154">
            <v>6</v>
          </cell>
          <cell r="D154">
            <v>116</v>
          </cell>
          <cell r="E154">
            <v>86</v>
          </cell>
          <cell r="F154">
            <v>92</v>
          </cell>
          <cell r="G154">
            <v>98</v>
          </cell>
          <cell r="H154">
            <v>101</v>
          </cell>
          <cell r="I154">
            <v>110</v>
          </cell>
          <cell r="J154">
            <v>116</v>
          </cell>
          <cell r="K154">
            <v>116</v>
          </cell>
          <cell r="L154">
            <v>116</v>
          </cell>
          <cell r="M154">
            <v>116</v>
          </cell>
          <cell r="N154">
            <v>116</v>
          </cell>
          <cell r="O154">
            <v>116</v>
          </cell>
          <cell r="P154">
            <v>116</v>
          </cell>
          <cell r="Q154">
            <v>116</v>
          </cell>
          <cell r="R154">
            <v>116</v>
          </cell>
          <cell r="S154">
            <v>116</v>
          </cell>
          <cell r="T154">
            <v>116</v>
          </cell>
          <cell r="U154">
            <v>116</v>
          </cell>
          <cell r="V154">
            <v>116</v>
          </cell>
          <cell r="W154">
            <v>116</v>
          </cell>
          <cell r="X154">
            <v>116</v>
          </cell>
          <cell r="Y154">
            <v>98</v>
          </cell>
          <cell r="AC154">
            <v>5</v>
          </cell>
          <cell r="AD154">
            <v>160</v>
          </cell>
          <cell r="AE154">
            <v>78</v>
          </cell>
          <cell r="AF154">
            <v>78</v>
          </cell>
          <cell r="AG154">
            <v>78</v>
          </cell>
          <cell r="AH154">
            <v>134</v>
          </cell>
          <cell r="AI154">
            <v>155</v>
          </cell>
          <cell r="AJ154">
            <v>160</v>
          </cell>
          <cell r="AK154">
            <v>168</v>
          </cell>
          <cell r="AL154">
            <v>176</v>
          </cell>
          <cell r="AM154">
            <v>179</v>
          </cell>
          <cell r="AN154">
            <v>182</v>
          </cell>
          <cell r="AO154">
            <v>184</v>
          </cell>
          <cell r="AP154">
            <v>185</v>
          </cell>
          <cell r="AQ154">
            <v>187</v>
          </cell>
          <cell r="AR154">
            <v>189</v>
          </cell>
          <cell r="AS154">
            <v>197</v>
          </cell>
          <cell r="AT154">
            <v>160</v>
          </cell>
          <cell r="AU154">
            <v>179</v>
          </cell>
          <cell r="AV154">
            <v>185</v>
          </cell>
          <cell r="AW154">
            <v>197</v>
          </cell>
          <cell r="AX154">
            <v>197</v>
          </cell>
          <cell r="AY154">
            <v>179</v>
          </cell>
          <cell r="BC154">
            <v>5</v>
          </cell>
          <cell r="BD154">
            <v>160</v>
          </cell>
          <cell r="BE154">
            <v>78</v>
          </cell>
          <cell r="BF154">
            <v>78</v>
          </cell>
          <cell r="BG154">
            <v>78</v>
          </cell>
          <cell r="BH154">
            <v>134</v>
          </cell>
          <cell r="BI154">
            <v>155</v>
          </cell>
          <cell r="BJ154">
            <v>160</v>
          </cell>
          <cell r="BK154">
            <v>168</v>
          </cell>
          <cell r="BL154">
            <v>176</v>
          </cell>
          <cell r="BM154">
            <v>179</v>
          </cell>
          <cell r="BN154">
            <v>182</v>
          </cell>
          <cell r="BO154">
            <v>184</v>
          </cell>
          <cell r="BP154">
            <v>185</v>
          </cell>
          <cell r="BQ154">
            <v>187</v>
          </cell>
          <cell r="BR154">
            <v>189</v>
          </cell>
          <cell r="BS154">
            <v>197</v>
          </cell>
          <cell r="BT154">
            <v>160</v>
          </cell>
          <cell r="BU154">
            <v>179</v>
          </cell>
          <cell r="BV154">
            <v>185</v>
          </cell>
          <cell r="BW154">
            <v>197</v>
          </cell>
          <cell r="BX154">
            <v>197</v>
          </cell>
        </row>
        <row r="155">
          <cell r="A155" t="str">
            <v>Human Resources</v>
          </cell>
          <cell r="B155" t="str">
            <v>Employee Headcount</v>
          </cell>
          <cell r="C155">
            <v>1</v>
          </cell>
          <cell r="D155">
            <v>45</v>
          </cell>
          <cell r="E155">
            <v>61</v>
          </cell>
          <cell r="F155">
            <v>63</v>
          </cell>
          <cell r="G155">
            <v>49</v>
          </cell>
          <cell r="H155">
            <v>44</v>
          </cell>
          <cell r="I155">
            <v>44</v>
          </cell>
          <cell r="J155">
            <v>45</v>
          </cell>
          <cell r="K155">
            <v>45</v>
          </cell>
          <cell r="L155">
            <v>45</v>
          </cell>
          <cell r="M155">
            <v>45</v>
          </cell>
          <cell r="N155">
            <v>45</v>
          </cell>
          <cell r="O155">
            <v>45</v>
          </cell>
          <cell r="P155">
            <v>45</v>
          </cell>
          <cell r="Q155">
            <v>45</v>
          </cell>
          <cell r="R155">
            <v>45</v>
          </cell>
          <cell r="S155">
            <v>45</v>
          </cell>
          <cell r="T155">
            <v>45</v>
          </cell>
          <cell r="U155">
            <v>45</v>
          </cell>
          <cell r="V155">
            <v>45</v>
          </cell>
          <cell r="W155">
            <v>45</v>
          </cell>
          <cell r="X155">
            <v>45</v>
          </cell>
          <cell r="Y155">
            <v>49</v>
          </cell>
          <cell r="AC155">
            <v>2</v>
          </cell>
          <cell r="AD155">
            <v>52</v>
          </cell>
          <cell r="AE155">
            <v>62</v>
          </cell>
          <cell r="AF155">
            <v>62</v>
          </cell>
          <cell r="AG155">
            <v>62</v>
          </cell>
          <cell r="AH155">
            <v>48</v>
          </cell>
          <cell r="AI155">
            <v>50</v>
          </cell>
          <cell r="AJ155">
            <v>52</v>
          </cell>
          <cell r="AK155">
            <v>55</v>
          </cell>
          <cell r="AL155">
            <v>55</v>
          </cell>
          <cell r="AM155">
            <v>55</v>
          </cell>
          <cell r="AN155">
            <v>57</v>
          </cell>
          <cell r="AO155">
            <v>57</v>
          </cell>
          <cell r="AP155">
            <v>57</v>
          </cell>
          <cell r="AQ155">
            <v>57</v>
          </cell>
          <cell r="AR155">
            <v>57</v>
          </cell>
          <cell r="AS155">
            <v>57</v>
          </cell>
          <cell r="AT155">
            <v>52</v>
          </cell>
          <cell r="AU155">
            <v>55</v>
          </cell>
          <cell r="AV155">
            <v>57</v>
          </cell>
          <cell r="AW155">
            <v>57</v>
          </cell>
          <cell r="AX155">
            <v>57</v>
          </cell>
          <cell r="AY155">
            <v>55</v>
          </cell>
          <cell r="BC155">
            <v>2</v>
          </cell>
          <cell r="BD155">
            <v>52</v>
          </cell>
          <cell r="BE155">
            <v>62</v>
          </cell>
          <cell r="BF155">
            <v>62</v>
          </cell>
          <cell r="BG155">
            <v>62</v>
          </cell>
          <cell r="BH155">
            <v>48</v>
          </cell>
          <cell r="BI155">
            <v>50</v>
          </cell>
          <cell r="BJ155">
            <v>52</v>
          </cell>
          <cell r="BK155">
            <v>55</v>
          </cell>
          <cell r="BL155">
            <v>55</v>
          </cell>
          <cell r="BM155">
            <v>55</v>
          </cell>
          <cell r="BN155">
            <v>57</v>
          </cell>
          <cell r="BO155">
            <v>57</v>
          </cell>
          <cell r="BP155">
            <v>57</v>
          </cell>
          <cell r="BQ155">
            <v>57</v>
          </cell>
          <cell r="BR155">
            <v>57</v>
          </cell>
          <cell r="BS155">
            <v>57</v>
          </cell>
          <cell r="BT155">
            <v>52</v>
          </cell>
          <cell r="BU155">
            <v>55</v>
          </cell>
          <cell r="BV155">
            <v>57</v>
          </cell>
          <cell r="BW155">
            <v>57</v>
          </cell>
          <cell r="BX155">
            <v>57</v>
          </cell>
        </row>
        <row r="156">
          <cell r="A156" t="str">
            <v>Public Relations Group</v>
          </cell>
          <cell r="B156" t="str">
            <v>Employee Headcount</v>
          </cell>
          <cell r="C156">
            <v>1</v>
          </cell>
          <cell r="D156">
            <v>20</v>
          </cell>
          <cell r="E156">
            <v>16</v>
          </cell>
          <cell r="F156">
            <v>18</v>
          </cell>
          <cell r="G156">
            <v>18</v>
          </cell>
          <cell r="H156">
            <v>19</v>
          </cell>
          <cell r="I156">
            <v>19</v>
          </cell>
          <cell r="J156">
            <v>20</v>
          </cell>
          <cell r="K156">
            <v>20</v>
          </cell>
          <cell r="L156">
            <v>20</v>
          </cell>
          <cell r="M156">
            <v>20</v>
          </cell>
          <cell r="N156">
            <v>20</v>
          </cell>
          <cell r="O156">
            <v>20</v>
          </cell>
          <cell r="P156">
            <v>20</v>
          </cell>
          <cell r="Q156">
            <v>20</v>
          </cell>
          <cell r="R156">
            <v>20</v>
          </cell>
          <cell r="S156">
            <v>20</v>
          </cell>
          <cell r="T156">
            <v>20</v>
          </cell>
          <cell r="U156">
            <v>20</v>
          </cell>
          <cell r="V156">
            <v>20</v>
          </cell>
          <cell r="W156">
            <v>20</v>
          </cell>
          <cell r="X156">
            <v>20</v>
          </cell>
          <cell r="Y156">
            <v>18</v>
          </cell>
          <cell r="AC156">
            <v>0</v>
          </cell>
          <cell r="AD156">
            <v>22</v>
          </cell>
          <cell r="AE156">
            <v>50</v>
          </cell>
          <cell r="AF156">
            <v>50</v>
          </cell>
          <cell r="AG156">
            <v>50</v>
          </cell>
          <cell r="AH156">
            <v>20</v>
          </cell>
          <cell r="AI156">
            <v>22</v>
          </cell>
          <cell r="AJ156">
            <v>22</v>
          </cell>
          <cell r="AK156">
            <v>22</v>
          </cell>
          <cell r="AL156">
            <v>22</v>
          </cell>
          <cell r="AM156">
            <v>22</v>
          </cell>
          <cell r="AN156">
            <v>22</v>
          </cell>
          <cell r="AO156">
            <v>22</v>
          </cell>
          <cell r="AP156">
            <v>22</v>
          </cell>
          <cell r="AQ156">
            <v>22</v>
          </cell>
          <cell r="AR156">
            <v>22</v>
          </cell>
          <cell r="AS156">
            <v>22</v>
          </cell>
          <cell r="AT156">
            <v>22</v>
          </cell>
          <cell r="AU156">
            <v>22</v>
          </cell>
          <cell r="AV156">
            <v>22</v>
          </cell>
          <cell r="AW156">
            <v>22</v>
          </cell>
          <cell r="AX156">
            <v>22</v>
          </cell>
          <cell r="AY156">
            <v>22</v>
          </cell>
          <cell r="BC156">
            <v>0</v>
          </cell>
          <cell r="BD156">
            <v>22</v>
          </cell>
          <cell r="BE156">
            <v>50</v>
          </cell>
          <cell r="BF156">
            <v>50</v>
          </cell>
          <cell r="BG156">
            <v>50</v>
          </cell>
          <cell r="BH156">
            <v>20</v>
          </cell>
          <cell r="BI156">
            <v>22</v>
          </cell>
          <cell r="BJ156">
            <v>22</v>
          </cell>
          <cell r="BK156">
            <v>22</v>
          </cell>
          <cell r="BL156">
            <v>22</v>
          </cell>
          <cell r="BM156">
            <v>22</v>
          </cell>
          <cell r="BN156">
            <v>22</v>
          </cell>
          <cell r="BO156">
            <v>22</v>
          </cell>
          <cell r="BP156">
            <v>22</v>
          </cell>
          <cell r="BQ156">
            <v>22</v>
          </cell>
          <cell r="BR156">
            <v>22</v>
          </cell>
          <cell r="BS156">
            <v>22</v>
          </cell>
          <cell r="BT156">
            <v>22</v>
          </cell>
          <cell r="BU156">
            <v>22</v>
          </cell>
          <cell r="BV156">
            <v>22</v>
          </cell>
          <cell r="BW156">
            <v>22</v>
          </cell>
          <cell r="BX156">
            <v>22</v>
          </cell>
        </row>
      </sheetData>
      <sheetData sheetId="2" refreshError="1"/>
      <sheetData sheetId="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ites"/>
      <sheetName val="RFP Template"/>
      <sheetName val="DropDowns"/>
      <sheetName val="Prophet Data"/>
      <sheetName val="Subs Data"/>
      <sheetName val="Input"/>
    </sheetNames>
    <sheetDataSet>
      <sheetData sheetId="0">
        <row r="3">
          <cell r="C3" t="str">
            <v>Placement Type</v>
          </cell>
        </row>
      </sheetData>
      <sheetData sheetId="1">
        <row r="3">
          <cell r="C3" t="str">
            <v>Placement Type</v>
          </cell>
        </row>
      </sheetData>
      <sheetData sheetId="2">
        <row r="3">
          <cell r="C3" t="str">
            <v>Placement Type</v>
          </cell>
          <cell r="I3" t="str">
            <v>Email Type</v>
          </cell>
        </row>
        <row r="4">
          <cell r="I4" t="str">
            <v>Text</v>
          </cell>
        </row>
        <row r="5">
          <cell r="I5" t="str">
            <v>Text (dedicated)</v>
          </cell>
        </row>
        <row r="6">
          <cell r="I6" t="str">
            <v>HTML</v>
          </cell>
        </row>
        <row r="7">
          <cell r="I7" t="str">
            <v>HTML (dedicated)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Metrics"/>
      <sheetName val="DropDowns"/>
      <sheetName val="Prophet Data"/>
      <sheetName val="Subs Data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Changes per MBU"/>
      <sheetName val="Above Line"/>
      <sheetName val="Forecast Deltas"/>
      <sheetName val="Adjustments"/>
      <sheetName val="Metrics"/>
      <sheetName val="DropDowns"/>
    </sheetNames>
    <sheetDataSet>
      <sheetData sheetId="0"/>
      <sheetData sheetId="1"/>
      <sheetData sheetId="2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21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21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90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90</v>
          </cell>
          <cell r="Z3">
            <v>88</v>
          </cell>
          <cell r="AA3">
            <v>95</v>
          </cell>
        </row>
        <row r="4">
          <cell r="A4">
            <v>0.75</v>
          </cell>
          <cell r="B4" t="str">
            <v>= Year 2000 Target Capital %</v>
          </cell>
          <cell r="C4" t="str">
            <v>"Current" Capital %</v>
          </cell>
          <cell r="G4">
            <v>0.89273360245245992</v>
          </cell>
          <cell r="H4">
            <v>0.85098747248191842</v>
          </cell>
          <cell r="I4">
            <v>0.79416478174388072</v>
          </cell>
          <cell r="J4">
            <v>0.74625116354196996</v>
          </cell>
          <cell r="K4">
            <v>0.82817683143191023</v>
          </cell>
          <cell r="L4">
            <v>0.66821370383543333</v>
          </cell>
          <cell r="S4" t="str">
            <v>"Current" Capital %</v>
          </cell>
          <cell r="V4">
            <v>0.89273360245245992</v>
          </cell>
          <cell r="W4">
            <v>0.85098747248191842</v>
          </cell>
          <cell r="X4">
            <v>0.79416478174388072</v>
          </cell>
          <cell r="Y4">
            <v>0.74625116354196996</v>
          </cell>
          <cell r="Z4">
            <v>0.82817683143191023</v>
          </cell>
          <cell r="AA4">
            <v>0.66821370383543333</v>
          </cell>
        </row>
        <row r="5">
          <cell r="C5" t="str">
            <v>Sys Plan Hrs</v>
          </cell>
          <cell r="G5">
            <v>258856</v>
          </cell>
          <cell r="H5">
            <v>166811</v>
          </cell>
          <cell r="I5">
            <v>156922</v>
          </cell>
          <cell r="J5">
            <v>146411</v>
          </cell>
          <cell r="K5">
            <v>729000</v>
          </cell>
          <cell r="L5" t="str">
            <v>n/a</v>
          </cell>
          <cell r="S5" t="str">
            <v>Sys Plan Hrs</v>
          </cell>
          <cell r="V5">
            <v>258856</v>
          </cell>
          <cell r="W5">
            <v>166811</v>
          </cell>
          <cell r="X5">
            <v>156922</v>
          </cell>
          <cell r="Y5">
            <v>146411</v>
          </cell>
          <cell r="Z5">
            <v>729000</v>
          </cell>
          <cell r="AA5" t="str">
            <v>n/a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imans"/>
      <sheetName val="Chefs"/>
      <sheetName val="Horchow"/>
      <sheetName val="google cpm fiscal august"/>
      <sheetName val="mq remnant5-17"/>
      <sheetName val="Above Line"/>
    </sheetNames>
    <sheetDataSet>
      <sheetData sheetId="0">
        <row r="62">
          <cell r="C62" t="str">
            <v>accent furnishing</v>
          </cell>
        </row>
      </sheetData>
      <sheetData sheetId="1">
        <row r="59">
          <cell r="C59" t="str">
            <v>all clad</v>
          </cell>
          <cell r="D59">
            <v>267.89999999999998</v>
          </cell>
          <cell r="E59">
            <v>19717</v>
          </cell>
        </row>
        <row r="60">
          <cell r="C60" t="str">
            <v>all clad bakeware</v>
          </cell>
          <cell r="D60">
            <v>3.41</v>
          </cell>
          <cell r="E60">
            <v>11406</v>
          </cell>
        </row>
        <row r="61">
          <cell r="C61" t="str">
            <v>all clad cookware</v>
          </cell>
          <cell r="D61">
            <v>52.85</v>
          </cell>
          <cell r="E61">
            <v>17539</v>
          </cell>
        </row>
        <row r="62">
          <cell r="C62" t="str">
            <v>all clad cookware set</v>
          </cell>
          <cell r="D62">
            <v>1.34</v>
          </cell>
          <cell r="E62">
            <v>14680</v>
          </cell>
        </row>
        <row r="63">
          <cell r="C63" t="str">
            <v>all clad ltd</v>
          </cell>
          <cell r="D63">
            <v>1.21</v>
          </cell>
          <cell r="E63">
            <v>10706</v>
          </cell>
        </row>
        <row r="64">
          <cell r="C64" t="str">
            <v>all clad pan</v>
          </cell>
          <cell r="D64">
            <v>5.23</v>
          </cell>
          <cell r="E64">
            <v>13947</v>
          </cell>
        </row>
        <row r="65">
          <cell r="C65" t="str">
            <v>all clad pot</v>
          </cell>
          <cell r="D65">
            <v>2.64</v>
          </cell>
          <cell r="E65">
            <v>10801</v>
          </cell>
        </row>
        <row r="66">
          <cell r="C66" t="str">
            <v>all clad pot amp pan</v>
          </cell>
          <cell r="D66">
            <v>0</v>
          </cell>
          <cell r="E66">
            <v>1031</v>
          </cell>
        </row>
        <row r="67">
          <cell r="C67" t="str">
            <v>all clad stainless</v>
          </cell>
          <cell r="D67">
            <v>3.84</v>
          </cell>
          <cell r="E67">
            <v>14941</v>
          </cell>
        </row>
        <row r="68">
          <cell r="C68" t="str">
            <v>anolon</v>
          </cell>
          <cell r="D68">
            <v>1.23</v>
          </cell>
          <cell r="E68">
            <v>600</v>
          </cell>
        </row>
        <row r="69">
          <cell r="C69" t="str">
            <v>anolon titanium</v>
          </cell>
          <cell r="D69">
            <v>0.8</v>
          </cell>
          <cell r="E69">
            <v>1148</v>
          </cell>
        </row>
        <row r="70">
          <cell r="C70" t="str">
            <v>bakeware</v>
          </cell>
          <cell r="D70">
            <v>94.56</v>
          </cell>
          <cell r="E70">
            <v>42044</v>
          </cell>
        </row>
        <row r="71">
          <cell r="C71" t="str">
            <v>best toaster oven</v>
          </cell>
          <cell r="D71">
            <v>0.98</v>
          </cell>
          <cell r="E71">
            <v>1172</v>
          </cell>
        </row>
        <row r="72">
          <cell r="C72" t="str">
            <v>blender</v>
          </cell>
          <cell r="D72">
            <v>441.39</v>
          </cell>
          <cell r="E72">
            <v>16352</v>
          </cell>
        </row>
        <row r="73">
          <cell r="C73" t="str">
            <v>bread maker</v>
          </cell>
          <cell r="D73">
            <v>187.64</v>
          </cell>
          <cell r="E73">
            <v>7167</v>
          </cell>
        </row>
        <row r="74">
          <cell r="C74" t="str">
            <v>cake stand</v>
          </cell>
          <cell r="D74">
            <v>6.12</v>
          </cell>
          <cell r="E74">
            <v>1888</v>
          </cell>
        </row>
        <row r="75">
          <cell r="C75" t="str">
            <v>capresso</v>
          </cell>
          <cell r="D75">
            <v>50.07</v>
          </cell>
          <cell r="E75">
            <v>6980</v>
          </cell>
        </row>
        <row r="76">
          <cell r="C76" t="str">
            <v>capucino maker</v>
          </cell>
          <cell r="D76">
            <v>0</v>
          </cell>
          <cell r="E76">
            <v>1035</v>
          </cell>
        </row>
        <row r="77">
          <cell r="C77" t="str">
            <v>chef</v>
          </cell>
          <cell r="D77">
            <v>988.43</v>
          </cell>
          <cell r="E77">
            <v>16998</v>
          </cell>
        </row>
        <row r="78">
          <cell r="C78" t="str">
            <v>chef catalog</v>
          </cell>
          <cell r="D78">
            <v>1153.0999999999999</v>
          </cell>
          <cell r="E78">
            <v>46215</v>
          </cell>
        </row>
        <row r="79">
          <cell r="C79" t="str">
            <v>chef cooking utensil</v>
          </cell>
          <cell r="D79">
            <v>0.1</v>
          </cell>
          <cell r="E79">
            <v>1033</v>
          </cell>
        </row>
        <row r="80">
          <cell r="C80" t="str">
            <v>chef knife</v>
          </cell>
          <cell r="D80">
            <v>3.97</v>
          </cell>
          <cell r="E80">
            <v>1553</v>
          </cell>
        </row>
        <row r="81">
          <cell r="C81" t="str">
            <v>chef merchandise</v>
          </cell>
          <cell r="D81">
            <v>0.05</v>
          </cell>
          <cell r="E81">
            <v>1032</v>
          </cell>
        </row>
        <row r="82">
          <cell r="C82" t="str">
            <v>chef shopping</v>
          </cell>
          <cell r="D82">
            <v>0.15</v>
          </cell>
          <cell r="E82">
            <v>1035</v>
          </cell>
        </row>
        <row r="83">
          <cell r="C83" t="str">
            <v>chef utensil</v>
          </cell>
          <cell r="D83">
            <v>0.5</v>
          </cell>
          <cell r="E83">
            <v>1047</v>
          </cell>
        </row>
        <row r="84">
          <cell r="C84" t="str">
            <v>chefscatalog</v>
          </cell>
          <cell r="D84">
            <v>20.61</v>
          </cell>
          <cell r="E84">
            <v>40808</v>
          </cell>
        </row>
        <row r="85">
          <cell r="C85" t="str">
            <v>chefscatalog.com</v>
          </cell>
          <cell r="D85">
            <v>169.6</v>
          </cell>
          <cell r="E85">
            <v>45529</v>
          </cell>
        </row>
        <row r="86">
          <cell r="C86" t="str">
            <v>chefschoice</v>
          </cell>
          <cell r="D86">
            <v>1</v>
          </cell>
          <cell r="E86">
            <v>8243</v>
          </cell>
        </row>
        <row r="87">
          <cell r="C87" t="str">
            <v>clay cooking</v>
          </cell>
          <cell r="D87">
            <v>0.3</v>
          </cell>
          <cell r="E87">
            <v>1062</v>
          </cell>
        </row>
        <row r="88">
          <cell r="C88" t="str">
            <v>clay cookware</v>
          </cell>
          <cell r="D88">
            <v>1.35</v>
          </cell>
          <cell r="E88">
            <v>1137</v>
          </cell>
        </row>
        <row r="89">
          <cell r="C89" t="str">
            <v>cleaning tool</v>
          </cell>
          <cell r="D89">
            <v>0.46</v>
          </cell>
          <cell r="E89">
            <v>1521</v>
          </cell>
        </row>
        <row r="90">
          <cell r="C90" t="str">
            <v>clearance cookware</v>
          </cell>
          <cell r="D90">
            <v>0.1</v>
          </cell>
          <cell r="E90">
            <v>1042</v>
          </cell>
        </row>
        <row r="91">
          <cell r="C91" t="str">
            <v>clearance flatware</v>
          </cell>
          <cell r="D91">
            <v>0.15</v>
          </cell>
          <cell r="E91">
            <v>1041</v>
          </cell>
        </row>
        <row r="92">
          <cell r="C92" t="str">
            <v>cleaver</v>
          </cell>
          <cell r="D92">
            <v>5.5</v>
          </cell>
          <cell r="E92">
            <v>11716</v>
          </cell>
        </row>
        <row r="93">
          <cell r="C93" t="str">
            <v>coffee machine</v>
          </cell>
          <cell r="D93">
            <v>28.33</v>
          </cell>
          <cell r="E93">
            <v>7247</v>
          </cell>
        </row>
        <row r="94">
          <cell r="C94" t="str">
            <v>coffee maker and grinder</v>
          </cell>
          <cell r="D94">
            <v>0.59</v>
          </cell>
          <cell r="E94">
            <v>1091</v>
          </cell>
        </row>
        <row r="95">
          <cell r="C95" t="str">
            <v>colanders</v>
          </cell>
          <cell r="D95">
            <v>4.0199999999999996</v>
          </cell>
          <cell r="E95">
            <v>1563</v>
          </cell>
        </row>
        <row r="96">
          <cell r="C96" t="str">
            <v>convection oven</v>
          </cell>
          <cell r="D96">
            <v>473.19</v>
          </cell>
          <cell r="E96">
            <v>10759</v>
          </cell>
        </row>
        <row r="97">
          <cell r="C97" t="str">
            <v>convection toaster oven</v>
          </cell>
          <cell r="D97">
            <v>4.59</v>
          </cell>
          <cell r="E97">
            <v>1252</v>
          </cell>
        </row>
        <row r="98">
          <cell r="C98" t="str">
            <v>cook book</v>
          </cell>
          <cell r="D98">
            <v>6.4</v>
          </cell>
          <cell r="E98">
            <v>8514</v>
          </cell>
        </row>
        <row r="99">
          <cell r="C99" t="str">
            <v>cook catalog</v>
          </cell>
          <cell r="D99">
            <v>4.0999999999999996</v>
          </cell>
          <cell r="E99">
            <v>1289</v>
          </cell>
        </row>
        <row r="100">
          <cell r="C100" t="str">
            <v>cook gift</v>
          </cell>
          <cell r="D100">
            <v>0.1</v>
          </cell>
          <cell r="E100">
            <v>1049</v>
          </cell>
        </row>
        <row r="101">
          <cell r="C101" t="str">
            <v>cook ware</v>
          </cell>
          <cell r="D101">
            <v>12.3</v>
          </cell>
          <cell r="E101">
            <v>13205</v>
          </cell>
        </row>
        <row r="102">
          <cell r="C102" t="str">
            <v>cookie press</v>
          </cell>
          <cell r="D102">
            <v>7.28</v>
          </cell>
          <cell r="E102">
            <v>1683</v>
          </cell>
        </row>
        <row r="103">
          <cell r="C103" t="str">
            <v>cookie sheet</v>
          </cell>
          <cell r="D103">
            <v>9.57</v>
          </cell>
          <cell r="E103">
            <v>2130</v>
          </cell>
        </row>
        <row r="104">
          <cell r="C104" t="str">
            <v>cooking</v>
          </cell>
          <cell r="D104">
            <v>0.15</v>
          </cell>
          <cell r="E104">
            <v>1243</v>
          </cell>
        </row>
        <row r="105">
          <cell r="C105" t="str">
            <v>cooking accessory</v>
          </cell>
          <cell r="D105">
            <v>5.75</v>
          </cell>
          <cell r="E105">
            <v>2107</v>
          </cell>
        </row>
        <row r="106">
          <cell r="C106" t="str">
            <v>cooking appliance</v>
          </cell>
          <cell r="D106">
            <v>15.89</v>
          </cell>
          <cell r="E106">
            <v>2541</v>
          </cell>
        </row>
        <row r="107">
          <cell r="C107" t="str">
            <v>cooking catalog</v>
          </cell>
          <cell r="D107">
            <v>1.92</v>
          </cell>
          <cell r="E107">
            <v>1298</v>
          </cell>
        </row>
        <row r="108">
          <cell r="C108" t="str">
            <v>cooking equipment</v>
          </cell>
          <cell r="D108">
            <v>84.45</v>
          </cell>
          <cell r="E108">
            <v>2300</v>
          </cell>
        </row>
        <row r="109">
          <cell r="C109" t="str">
            <v>cooking gift</v>
          </cell>
          <cell r="D109">
            <v>4.72</v>
          </cell>
          <cell r="E109">
            <v>1156</v>
          </cell>
        </row>
        <row r="110">
          <cell r="C110" t="str">
            <v>cooking goods</v>
          </cell>
          <cell r="D110">
            <v>0</v>
          </cell>
          <cell r="E110">
            <v>1034</v>
          </cell>
        </row>
        <row r="111">
          <cell r="C111" t="str">
            <v>cooking item</v>
          </cell>
          <cell r="D111">
            <v>0.35</v>
          </cell>
          <cell r="E111">
            <v>1065</v>
          </cell>
        </row>
        <row r="112">
          <cell r="C112" t="str">
            <v>cooking knife</v>
          </cell>
          <cell r="D112">
            <v>16.86</v>
          </cell>
          <cell r="E112">
            <v>1277</v>
          </cell>
        </row>
        <row r="113">
          <cell r="C113" t="str">
            <v>cooking pan</v>
          </cell>
          <cell r="D113">
            <v>2.2599999999999998</v>
          </cell>
          <cell r="E113">
            <v>1888</v>
          </cell>
        </row>
        <row r="114">
          <cell r="C114" t="str">
            <v>cooking pot</v>
          </cell>
          <cell r="D114">
            <v>4.0199999999999996</v>
          </cell>
          <cell r="E114">
            <v>1414</v>
          </cell>
        </row>
        <row r="115">
          <cell r="C115" t="str">
            <v>cooking sale</v>
          </cell>
          <cell r="D115">
            <v>0</v>
          </cell>
          <cell r="E115">
            <v>1034</v>
          </cell>
        </row>
        <row r="116">
          <cell r="C116" t="str">
            <v>cooking shop</v>
          </cell>
          <cell r="D116">
            <v>0.05</v>
          </cell>
          <cell r="E116">
            <v>1046</v>
          </cell>
        </row>
        <row r="117">
          <cell r="C117" t="str">
            <v>cooking shopping</v>
          </cell>
          <cell r="D117">
            <v>0.05</v>
          </cell>
          <cell r="E117">
            <v>1085</v>
          </cell>
        </row>
        <row r="118">
          <cell r="C118" t="str">
            <v>cooking thermometer</v>
          </cell>
          <cell r="D118">
            <v>6.47</v>
          </cell>
          <cell r="E118">
            <v>10833</v>
          </cell>
        </row>
        <row r="119">
          <cell r="C119" t="str">
            <v>cooking tool</v>
          </cell>
          <cell r="D119">
            <v>25.23</v>
          </cell>
          <cell r="E119">
            <v>10442</v>
          </cell>
        </row>
        <row r="120">
          <cell r="C120" t="str">
            <v>cooking utensil</v>
          </cell>
          <cell r="D120">
            <v>6.7</v>
          </cell>
          <cell r="E120">
            <v>2148</v>
          </cell>
        </row>
        <row r="121">
          <cell r="C121" t="str">
            <v>cooking with george foreman</v>
          </cell>
          <cell r="D121">
            <v>0.05</v>
          </cell>
          <cell r="E121">
            <v>1036</v>
          </cell>
        </row>
        <row r="122">
          <cell r="C122" t="str">
            <v>cookware</v>
          </cell>
          <cell r="D122">
            <v>1032.3599999999999</v>
          </cell>
          <cell r="E122">
            <v>211653</v>
          </cell>
        </row>
        <row r="123">
          <cell r="C123" t="str">
            <v>cookware clearance</v>
          </cell>
          <cell r="D123">
            <v>0.2</v>
          </cell>
          <cell r="E123">
            <v>1041</v>
          </cell>
        </row>
        <row r="124">
          <cell r="C124" t="str">
            <v>cookware product</v>
          </cell>
          <cell r="D124">
            <v>0</v>
          </cell>
          <cell r="E124">
            <v>1045</v>
          </cell>
        </row>
        <row r="125">
          <cell r="C125" t="str">
            <v>cookware site</v>
          </cell>
          <cell r="D125">
            <v>0.05</v>
          </cell>
          <cell r="E125">
            <v>676</v>
          </cell>
        </row>
        <row r="126">
          <cell r="C126" t="str">
            <v>cookware web site</v>
          </cell>
          <cell r="D126">
            <v>0.15</v>
          </cell>
          <cell r="E126">
            <v>1047</v>
          </cell>
        </row>
        <row r="127">
          <cell r="C127" t="str">
            <v>cookwares</v>
          </cell>
          <cell r="D127">
            <v>1.68</v>
          </cell>
          <cell r="E127">
            <v>1256</v>
          </cell>
        </row>
        <row r="128">
          <cell r="C128" t="str">
            <v>copper cookware</v>
          </cell>
          <cell r="D128">
            <v>0</v>
          </cell>
          <cell r="E128">
            <v>4211</v>
          </cell>
        </row>
        <row r="129">
          <cell r="C129" t="str">
            <v>creuset</v>
          </cell>
          <cell r="D129">
            <v>0.94</v>
          </cell>
          <cell r="E129">
            <v>11381</v>
          </cell>
        </row>
        <row r="130">
          <cell r="C130" t="str">
            <v>cuisanart ice cream maker</v>
          </cell>
          <cell r="D130">
            <v>0.15</v>
          </cell>
          <cell r="E130">
            <v>1049</v>
          </cell>
        </row>
        <row r="131">
          <cell r="C131" t="str">
            <v>cuisinart</v>
          </cell>
          <cell r="D131">
            <v>29.88</v>
          </cell>
          <cell r="E131">
            <v>8705</v>
          </cell>
        </row>
        <row r="132">
          <cell r="C132" t="str">
            <v>cuisinart blender</v>
          </cell>
          <cell r="D132">
            <v>13.16</v>
          </cell>
          <cell r="E132">
            <v>1600</v>
          </cell>
        </row>
        <row r="133">
          <cell r="C133" t="str">
            <v>cuisinart coffee maker</v>
          </cell>
          <cell r="D133">
            <v>24.03</v>
          </cell>
          <cell r="E133">
            <v>2830</v>
          </cell>
        </row>
        <row r="134">
          <cell r="C134" t="str">
            <v>cuisinart food processor</v>
          </cell>
          <cell r="D134">
            <v>34.659999999999997</v>
          </cell>
          <cell r="E134">
            <v>5415</v>
          </cell>
        </row>
        <row r="135">
          <cell r="C135" t="str">
            <v>cuisinart hand blender</v>
          </cell>
          <cell r="D135">
            <v>0.51</v>
          </cell>
          <cell r="E135">
            <v>1090</v>
          </cell>
        </row>
        <row r="136">
          <cell r="C136" t="str">
            <v>cuisinart ice cream maker</v>
          </cell>
          <cell r="D136">
            <v>25.26</v>
          </cell>
          <cell r="E136">
            <v>2247</v>
          </cell>
        </row>
        <row r="137">
          <cell r="C137" t="str">
            <v>cuisinart toaster</v>
          </cell>
          <cell r="D137">
            <v>6.03</v>
          </cell>
          <cell r="E137">
            <v>1665</v>
          </cell>
        </row>
        <row r="138">
          <cell r="C138" t="str">
            <v>cuisinart toaster oven</v>
          </cell>
          <cell r="D138">
            <v>10.37</v>
          </cell>
          <cell r="E138">
            <v>1786</v>
          </cell>
        </row>
        <row r="139">
          <cell r="C139" t="str">
            <v>cuisinart toasters</v>
          </cell>
          <cell r="D139">
            <v>1.98</v>
          </cell>
          <cell r="E139">
            <v>1112</v>
          </cell>
        </row>
        <row r="140">
          <cell r="C140" t="str">
            <v>cuisine product</v>
          </cell>
          <cell r="D140">
            <v>0.05</v>
          </cell>
          <cell r="E140">
            <v>326</v>
          </cell>
        </row>
        <row r="141">
          <cell r="C141" t="str">
            <v>cutlery</v>
          </cell>
          <cell r="D141">
            <v>21.68</v>
          </cell>
          <cell r="E141">
            <v>5646</v>
          </cell>
        </row>
        <row r="142">
          <cell r="C142" t="str">
            <v>cybernox</v>
          </cell>
          <cell r="D142">
            <v>0.4</v>
          </cell>
          <cell r="E142">
            <v>1105</v>
          </cell>
        </row>
        <row r="143">
          <cell r="C143" t="str">
            <v>deep fryer</v>
          </cell>
          <cell r="D143">
            <v>0.35</v>
          </cell>
          <cell r="E143">
            <v>2953</v>
          </cell>
        </row>
        <row r="144">
          <cell r="C144" t="str">
            <v>delonghi</v>
          </cell>
          <cell r="D144">
            <v>61.97</v>
          </cell>
          <cell r="E144">
            <v>7602</v>
          </cell>
        </row>
        <row r="145">
          <cell r="C145" t="str">
            <v>delonghi deep fryer</v>
          </cell>
          <cell r="D145">
            <v>20.76</v>
          </cell>
          <cell r="E145">
            <v>1986</v>
          </cell>
        </row>
        <row r="146">
          <cell r="C146" t="str">
            <v>delonghi fryer</v>
          </cell>
          <cell r="D146">
            <v>5.31</v>
          </cell>
          <cell r="E146">
            <v>1836</v>
          </cell>
        </row>
        <row r="147">
          <cell r="C147" t="str">
            <v>delonghi toaster</v>
          </cell>
          <cell r="D147">
            <v>3.5</v>
          </cell>
          <cell r="E147">
            <v>2202</v>
          </cell>
        </row>
        <row r="148">
          <cell r="C148" t="str">
            <v>delonghi toaster oven</v>
          </cell>
          <cell r="D148">
            <v>7.84</v>
          </cell>
          <cell r="E148">
            <v>3103</v>
          </cell>
        </row>
        <row r="149">
          <cell r="C149" t="str">
            <v>dish towel</v>
          </cell>
          <cell r="D149">
            <v>11.76</v>
          </cell>
          <cell r="E149">
            <v>1707</v>
          </cell>
        </row>
        <row r="150">
          <cell r="C150" t="str">
            <v>double boiler</v>
          </cell>
          <cell r="D150">
            <v>13.63</v>
          </cell>
          <cell r="E150">
            <v>2852</v>
          </cell>
        </row>
        <row r="151">
          <cell r="C151" t="str">
            <v>doughmakers</v>
          </cell>
          <cell r="D151">
            <v>0.63</v>
          </cell>
          <cell r="E151">
            <v>1085</v>
          </cell>
        </row>
        <row r="152">
          <cell r="C152" t="str">
            <v>drink mixer</v>
          </cell>
          <cell r="D152">
            <v>3.16</v>
          </cell>
          <cell r="E152">
            <v>1547</v>
          </cell>
        </row>
        <row r="153">
          <cell r="C153" t="str">
            <v>drinkmaster</v>
          </cell>
          <cell r="D153">
            <v>0.42</v>
          </cell>
          <cell r="E153">
            <v>1158</v>
          </cell>
        </row>
        <row r="154">
          <cell r="C154" t="str">
            <v>dutch oven</v>
          </cell>
          <cell r="D154">
            <v>120.83</v>
          </cell>
          <cell r="E154">
            <v>6586</v>
          </cell>
        </row>
        <row r="155">
          <cell r="C155" t="str">
            <v>egg cooker</v>
          </cell>
          <cell r="D155">
            <v>7.86</v>
          </cell>
          <cell r="E155">
            <v>2075</v>
          </cell>
        </row>
        <row r="156">
          <cell r="C156" t="str">
            <v>egg poachers</v>
          </cell>
          <cell r="D156">
            <v>1.86</v>
          </cell>
          <cell r="E156">
            <v>1082</v>
          </cell>
        </row>
        <row r="157">
          <cell r="C157" t="str">
            <v>egg slicer</v>
          </cell>
          <cell r="D157">
            <v>1.62</v>
          </cell>
          <cell r="E157">
            <v>1092</v>
          </cell>
        </row>
        <row r="158">
          <cell r="C158" t="str">
            <v>electric grill</v>
          </cell>
          <cell r="D158">
            <v>44.4</v>
          </cell>
          <cell r="E158">
            <v>6030</v>
          </cell>
        </row>
        <row r="159">
          <cell r="C159" t="str">
            <v>electric ice cream maker</v>
          </cell>
          <cell r="D159">
            <v>7.42</v>
          </cell>
          <cell r="E159">
            <v>1422</v>
          </cell>
        </row>
        <row r="160">
          <cell r="C160" t="str">
            <v>electric toasters</v>
          </cell>
          <cell r="D160">
            <v>0.1</v>
          </cell>
          <cell r="E160">
            <v>1077</v>
          </cell>
        </row>
        <row r="161">
          <cell r="C161" t="str">
            <v>emerilware</v>
          </cell>
          <cell r="D161">
            <v>48.94</v>
          </cell>
          <cell r="E161">
            <v>12879</v>
          </cell>
        </row>
        <row r="162">
          <cell r="C162" t="str">
            <v>expresso machine</v>
          </cell>
          <cell r="D162">
            <v>13.78</v>
          </cell>
          <cell r="E162">
            <v>5078</v>
          </cell>
        </row>
        <row r="163">
          <cell r="C163" t="str">
            <v>farberware</v>
          </cell>
          <cell r="D163">
            <v>100.79</v>
          </cell>
          <cell r="E163">
            <v>9728</v>
          </cell>
        </row>
        <row r="164">
          <cell r="C164" t="str">
            <v>farberware coffee maker</v>
          </cell>
          <cell r="D164">
            <v>1.6</v>
          </cell>
          <cell r="E164">
            <v>1101</v>
          </cell>
        </row>
        <row r="165">
          <cell r="C165" t="str">
            <v>farberware coffee pot</v>
          </cell>
          <cell r="D165">
            <v>2.1</v>
          </cell>
          <cell r="E165">
            <v>1567</v>
          </cell>
        </row>
        <row r="166">
          <cell r="C166" t="str">
            <v>farberware coffee urn</v>
          </cell>
          <cell r="D166">
            <v>0.72</v>
          </cell>
          <cell r="E166">
            <v>1822</v>
          </cell>
        </row>
        <row r="167">
          <cell r="C167" t="str">
            <v>farberware electric pressure cooker</v>
          </cell>
          <cell r="D167">
            <v>0.35</v>
          </cell>
          <cell r="E167">
            <v>1063</v>
          </cell>
        </row>
        <row r="168">
          <cell r="C168" t="str">
            <v>farberware percolator</v>
          </cell>
          <cell r="D168">
            <v>0.8</v>
          </cell>
          <cell r="E168">
            <v>1509</v>
          </cell>
        </row>
        <row r="169">
          <cell r="C169" t="str">
            <v>farberware pressure cooker</v>
          </cell>
          <cell r="D169">
            <v>0.66</v>
          </cell>
          <cell r="E169">
            <v>1107</v>
          </cell>
        </row>
        <row r="170">
          <cell r="C170" t="str">
            <v>farberware product</v>
          </cell>
          <cell r="D170">
            <v>0.55000000000000004</v>
          </cell>
          <cell r="E170">
            <v>1849</v>
          </cell>
        </row>
        <row r="171">
          <cell r="C171" t="str">
            <v>filet knife</v>
          </cell>
          <cell r="D171">
            <v>4.12</v>
          </cell>
          <cell r="E171">
            <v>11562</v>
          </cell>
        </row>
        <row r="172">
          <cell r="C172" t="str">
            <v>flatware</v>
          </cell>
          <cell r="D172">
            <v>51.55</v>
          </cell>
          <cell r="E172">
            <v>7077</v>
          </cell>
        </row>
        <row r="173">
          <cell r="C173" t="str">
            <v>fondue pot</v>
          </cell>
          <cell r="D173">
            <v>45.56</v>
          </cell>
          <cell r="E173">
            <v>2499</v>
          </cell>
        </row>
        <row r="174">
          <cell r="C174" t="str">
            <v>food mill</v>
          </cell>
          <cell r="D174">
            <v>62.66</v>
          </cell>
          <cell r="E174">
            <v>2907</v>
          </cell>
        </row>
        <row r="175">
          <cell r="C175" t="str">
            <v>food preparation tool</v>
          </cell>
          <cell r="D175">
            <v>0</v>
          </cell>
          <cell r="E175">
            <v>1033</v>
          </cell>
        </row>
        <row r="176">
          <cell r="C176" t="str">
            <v>food processor</v>
          </cell>
          <cell r="D176">
            <v>262.52</v>
          </cell>
          <cell r="E176">
            <v>8627</v>
          </cell>
        </row>
        <row r="177">
          <cell r="C177" t="str">
            <v>food processor accessory</v>
          </cell>
          <cell r="D177">
            <v>0</v>
          </cell>
          <cell r="E177">
            <v>1115</v>
          </cell>
        </row>
        <row r="178">
          <cell r="C178" t="str">
            <v>foodsaver</v>
          </cell>
          <cell r="D178">
            <v>13.55</v>
          </cell>
          <cell r="E178">
            <v>6746</v>
          </cell>
        </row>
        <row r="179">
          <cell r="C179" t="str">
            <v>french press</v>
          </cell>
          <cell r="D179">
            <v>14.96</v>
          </cell>
          <cell r="E179">
            <v>5197</v>
          </cell>
        </row>
        <row r="180">
          <cell r="C180" t="str">
            <v>frozen pop mold</v>
          </cell>
          <cell r="D180">
            <v>0.15</v>
          </cell>
          <cell r="E180">
            <v>1310</v>
          </cell>
        </row>
        <row r="181">
          <cell r="C181" t="str">
            <v>fry pan</v>
          </cell>
          <cell r="D181">
            <v>3.11</v>
          </cell>
          <cell r="E181">
            <v>2097</v>
          </cell>
        </row>
        <row r="182">
          <cell r="C182" t="str">
            <v>fryer</v>
          </cell>
          <cell r="D182">
            <v>9.9</v>
          </cell>
          <cell r="E182">
            <v>2261</v>
          </cell>
        </row>
        <row r="183">
          <cell r="C183" t="str">
            <v>frying pan</v>
          </cell>
          <cell r="D183">
            <v>12.28</v>
          </cell>
          <cell r="E183">
            <v>12606</v>
          </cell>
        </row>
        <row r="184">
          <cell r="C184" t="str">
            <v>george foreman</v>
          </cell>
          <cell r="D184">
            <v>52.17</v>
          </cell>
          <cell r="E184">
            <v>7465</v>
          </cell>
        </row>
        <row r="185">
          <cell r="C185" t="str">
            <v>george foreman double knockout grill</v>
          </cell>
          <cell r="D185">
            <v>0.25</v>
          </cell>
          <cell r="E185">
            <v>1067</v>
          </cell>
        </row>
        <row r="186">
          <cell r="C186" t="str">
            <v>george foreman grill</v>
          </cell>
          <cell r="D186">
            <v>100.13</v>
          </cell>
          <cell r="E186">
            <v>10769</v>
          </cell>
        </row>
        <row r="187">
          <cell r="C187" t="str">
            <v>george foreman grille</v>
          </cell>
          <cell r="D187">
            <v>1.2</v>
          </cell>
          <cell r="E187">
            <v>1114</v>
          </cell>
        </row>
        <row r="188">
          <cell r="C188" t="str">
            <v>george foreman grilling machine</v>
          </cell>
          <cell r="D188">
            <v>3.48</v>
          </cell>
          <cell r="E188">
            <v>1339</v>
          </cell>
        </row>
        <row r="189">
          <cell r="C189" t="str">
            <v>gingerbread house mold</v>
          </cell>
          <cell r="D189">
            <v>0.6</v>
          </cell>
          <cell r="E189">
            <v>1088</v>
          </cell>
        </row>
        <row r="190">
          <cell r="C190" t="str">
            <v>gourmet food</v>
          </cell>
          <cell r="D190">
            <v>42.8</v>
          </cell>
          <cell r="E190">
            <v>13340</v>
          </cell>
        </row>
        <row r="191">
          <cell r="C191" t="str">
            <v>grater</v>
          </cell>
          <cell r="D191">
            <v>0.56000000000000005</v>
          </cell>
          <cell r="E191">
            <v>10697</v>
          </cell>
        </row>
        <row r="192">
          <cell r="C192" t="str">
            <v>grill accessory</v>
          </cell>
          <cell r="D192">
            <v>4.28</v>
          </cell>
          <cell r="E192">
            <v>3153</v>
          </cell>
        </row>
        <row r="193">
          <cell r="C193" t="str">
            <v>grill pan</v>
          </cell>
          <cell r="D193">
            <v>3.46</v>
          </cell>
          <cell r="E193">
            <v>1474</v>
          </cell>
        </row>
        <row r="194">
          <cell r="C194" t="str">
            <v>grilling accessory</v>
          </cell>
          <cell r="D194">
            <v>7.77</v>
          </cell>
          <cell r="E194">
            <v>1421</v>
          </cell>
        </row>
        <row r="195">
          <cell r="C195" t="str">
            <v>hand crank ice cream maker</v>
          </cell>
          <cell r="D195">
            <v>1.96</v>
          </cell>
          <cell r="E195">
            <v>1151</v>
          </cell>
        </row>
        <row r="196">
          <cell r="C196" t="str">
            <v>henckels</v>
          </cell>
          <cell r="D196">
            <v>19.59</v>
          </cell>
          <cell r="E196">
            <v>12254</v>
          </cell>
        </row>
        <row r="197">
          <cell r="C197" t="str">
            <v>home and kitchen</v>
          </cell>
          <cell r="D197">
            <v>0.15</v>
          </cell>
          <cell r="E197">
            <v>1049</v>
          </cell>
        </row>
        <row r="198">
          <cell r="C198" t="str">
            <v>home ice cream maker</v>
          </cell>
          <cell r="D198">
            <v>0.66</v>
          </cell>
          <cell r="E198">
            <v>1089</v>
          </cell>
        </row>
        <row r="199">
          <cell r="C199" t="str">
            <v>household helper</v>
          </cell>
          <cell r="D199">
            <v>0.06</v>
          </cell>
          <cell r="E199">
            <v>1068</v>
          </cell>
        </row>
        <row r="200">
          <cell r="C200" t="str">
            <v>ice cream cone maker</v>
          </cell>
          <cell r="D200">
            <v>0.98</v>
          </cell>
          <cell r="E200">
            <v>1086</v>
          </cell>
        </row>
        <row r="201">
          <cell r="C201" t="str">
            <v>ice cream machine</v>
          </cell>
          <cell r="D201">
            <v>121</v>
          </cell>
          <cell r="E201">
            <v>3783</v>
          </cell>
        </row>
        <row r="202">
          <cell r="C202" t="str">
            <v>ice cream maker</v>
          </cell>
          <cell r="D202">
            <v>43.04</v>
          </cell>
          <cell r="E202">
            <v>5317</v>
          </cell>
        </row>
        <row r="203">
          <cell r="C203" t="str">
            <v>ice cream maker cuisinart</v>
          </cell>
          <cell r="D203">
            <v>0.36</v>
          </cell>
          <cell r="E203">
            <v>1074</v>
          </cell>
        </row>
        <row r="204">
          <cell r="C204" t="str">
            <v>juicer</v>
          </cell>
          <cell r="D204">
            <v>31.32</v>
          </cell>
          <cell r="E204">
            <v>4646</v>
          </cell>
        </row>
        <row r="205">
          <cell r="C205" t="str">
            <v>kitchen aid</v>
          </cell>
          <cell r="D205">
            <v>863.44</v>
          </cell>
          <cell r="E205">
            <v>36773</v>
          </cell>
        </row>
        <row r="206">
          <cell r="C206" t="str">
            <v>kitchen aid accessory</v>
          </cell>
          <cell r="D206">
            <v>17.760000000000002</v>
          </cell>
          <cell r="E206">
            <v>1956</v>
          </cell>
        </row>
        <row r="207">
          <cell r="C207" t="str">
            <v>kitchen aid appliance</v>
          </cell>
          <cell r="D207">
            <v>75.41</v>
          </cell>
          <cell r="E207">
            <v>5940</v>
          </cell>
        </row>
        <row r="208">
          <cell r="C208" t="str">
            <v>kitchen aid appliance part</v>
          </cell>
          <cell r="D208">
            <v>0.27</v>
          </cell>
          <cell r="E208">
            <v>4217</v>
          </cell>
        </row>
        <row r="209">
          <cell r="C209" t="str">
            <v>kitchen aid blender</v>
          </cell>
          <cell r="D209">
            <v>36.35</v>
          </cell>
          <cell r="E209">
            <v>2107</v>
          </cell>
        </row>
        <row r="210">
          <cell r="C210" t="str">
            <v>kitchen aid classic stand mixer</v>
          </cell>
          <cell r="D210">
            <v>0.14000000000000001</v>
          </cell>
          <cell r="E210">
            <v>3901</v>
          </cell>
        </row>
        <row r="211">
          <cell r="C211" t="str">
            <v>kitchen aid coffee grinder</v>
          </cell>
          <cell r="D211">
            <v>0.56000000000000005</v>
          </cell>
          <cell r="E211">
            <v>1072</v>
          </cell>
        </row>
        <row r="212">
          <cell r="C212" t="str">
            <v>kitchen aid food processor</v>
          </cell>
          <cell r="D212">
            <v>4.7300000000000004</v>
          </cell>
          <cell r="E212">
            <v>1654</v>
          </cell>
        </row>
        <row r="213">
          <cell r="C213" t="str">
            <v>kitchen aid juicer</v>
          </cell>
          <cell r="D213">
            <v>1.65</v>
          </cell>
          <cell r="E213">
            <v>1380</v>
          </cell>
        </row>
        <row r="214">
          <cell r="C214" t="str">
            <v>kitchen aid mixer</v>
          </cell>
          <cell r="D214">
            <v>64.239999999999995</v>
          </cell>
          <cell r="E214">
            <v>7039</v>
          </cell>
        </row>
        <row r="215">
          <cell r="C215" t="str">
            <v>kitchen aid mixer accessory</v>
          </cell>
          <cell r="D215">
            <v>2.27</v>
          </cell>
          <cell r="E215">
            <v>1571</v>
          </cell>
        </row>
        <row r="216">
          <cell r="C216" t="str">
            <v>kitchen aid mixer attachment</v>
          </cell>
          <cell r="D216">
            <v>1.08</v>
          </cell>
          <cell r="E216">
            <v>1225</v>
          </cell>
        </row>
        <row r="217">
          <cell r="C217" t="str">
            <v>kitchen aid mixer cover</v>
          </cell>
          <cell r="D217">
            <v>4.26</v>
          </cell>
          <cell r="E217">
            <v>1180</v>
          </cell>
        </row>
        <row r="218">
          <cell r="C218" t="str">
            <v>kitchen aid product</v>
          </cell>
          <cell r="D218">
            <v>4.6399999999999997</v>
          </cell>
          <cell r="E218">
            <v>1335</v>
          </cell>
        </row>
        <row r="219">
          <cell r="C219" t="str">
            <v>kitchen aid professional blender</v>
          </cell>
          <cell r="D219">
            <v>0</v>
          </cell>
          <cell r="E219">
            <v>1089</v>
          </cell>
        </row>
        <row r="220">
          <cell r="C220" t="str">
            <v>kitchen aid small appliance</v>
          </cell>
          <cell r="D220">
            <v>2.21</v>
          </cell>
          <cell r="E220">
            <v>1161</v>
          </cell>
        </row>
        <row r="221">
          <cell r="C221" t="str">
            <v>kitchen aid stand mixer</v>
          </cell>
          <cell r="D221">
            <v>31.43</v>
          </cell>
          <cell r="E221">
            <v>5187</v>
          </cell>
        </row>
        <row r="222">
          <cell r="C222" t="str">
            <v>kitchen aid toaster</v>
          </cell>
          <cell r="D222">
            <v>12.5</v>
          </cell>
          <cell r="E222">
            <v>1743</v>
          </cell>
        </row>
        <row r="223">
          <cell r="C223" t="str">
            <v>kitchen aids</v>
          </cell>
          <cell r="D223">
            <v>3.68</v>
          </cell>
          <cell r="E223">
            <v>1137</v>
          </cell>
        </row>
        <row r="224">
          <cell r="C224" t="str">
            <v>kitchen cutlery</v>
          </cell>
          <cell r="D224">
            <v>0.06</v>
          </cell>
          <cell r="E224">
            <v>10753</v>
          </cell>
        </row>
        <row r="225">
          <cell r="C225" t="str">
            <v>kitchen electronic</v>
          </cell>
          <cell r="D225">
            <v>1.1499999999999999</v>
          </cell>
          <cell r="E225">
            <v>1225</v>
          </cell>
        </row>
        <row r="226">
          <cell r="C226" t="str">
            <v>kitchen furniture</v>
          </cell>
          <cell r="D226">
            <v>195.86</v>
          </cell>
          <cell r="E226">
            <v>25279</v>
          </cell>
        </row>
        <row r="227">
          <cell r="C227" t="str">
            <v>kitchen gadget</v>
          </cell>
          <cell r="D227">
            <v>0.3</v>
          </cell>
          <cell r="E227">
            <v>1324</v>
          </cell>
        </row>
        <row r="228">
          <cell r="C228" t="str">
            <v>kitchen knife</v>
          </cell>
          <cell r="D228">
            <v>0</v>
          </cell>
          <cell r="E228">
            <v>10755</v>
          </cell>
        </row>
        <row r="229">
          <cell r="C229" t="str">
            <v>kitchen timer</v>
          </cell>
          <cell r="D229">
            <v>4.16</v>
          </cell>
          <cell r="E229">
            <v>1635</v>
          </cell>
        </row>
        <row r="230">
          <cell r="C230" t="str">
            <v>kitchen tool</v>
          </cell>
          <cell r="D230">
            <v>80.42</v>
          </cell>
          <cell r="E230">
            <v>3335</v>
          </cell>
        </row>
        <row r="231">
          <cell r="C231" t="str">
            <v>kitchen vacuum</v>
          </cell>
          <cell r="D231">
            <v>0</v>
          </cell>
          <cell r="E231">
            <v>1042</v>
          </cell>
        </row>
        <row r="232">
          <cell r="C232" t="str">
            <v>kitchen ware</v>
          </cell>
          <cell r="D232">
            <v>10.4</v>
          </cell>
          <cell r="E232">
            <v>2035</v>
          </cell>
        </row>
        <row r="233">
          <cell r="C233" t="str">
            <v>kitchenware</v>
          </cell>
          <cell r="D233">
            <v>34.299999999999997</v>
          </cell>
          <cell r="E233">
            <v>5327</v>
          </cell>
        </row>
        <row r="234">
          <cell r="C234" t="str">
            <v>kitchenware site</v>
          </cell>
          <cell r="D234">
            <v>0</v>
          </cell>
          <cell r="E234">
            <v>1040</v>
          </cell>
        </row>
        <row r="235">
          <cell r="C235" t="str">
            <v>kitchenware web site</v>
          </cell>
          <cell r="D235">
            <v>0.05</v>
          </cell>
          <cell r="E235">
            <v>1043</v>
          </cell>
        </row>
        <row r="236">
          <cell r="C236" t="str">
            <v>knife</v>
          </cell>
          <cell r="D236">
            <v>146.44999999999999</v>
          </cell>
          <cell r="E236">
            <v>16881</v>
          </cell>
        </row>
        <row r="237">
          <cell r="C237" t="str">
            <v>knife block</v>
          </cell>
          <cell r="D237">
            <v>12.16</v>
          </cell>
          <cell r="E237">
            <v>10970</v>
          </cell>
        </row>
        <row r="238">
          <cell r="C238" t="str">
            <v>knife block set</v>
          </cell>
          <cell r="D238">
            <v>0.36</v>
          </cell>
          <cell r="E238">
            <v>1072</v>
          </cell>
        </row>
        <row r="239">
          <cell r="C239" t="str">
            <v>knife sharpener</v>
          </cell>
          <cell r="D239">
            <v>64.290000000000006</v>
          </cell>
          <cell r="E239">
            <v>13410</v>
          </cell>
        </row>
        <row r="240">
          <cell r="C240" t="str">
            <v>krups toaster</v>
          </cell>
          <cell r="D240">
            <v>2.9</v>
          </cell>
          <cell r="E240">
            <v>1577</v>
          </cell>
        </row>
        <row r="241">
          <cell r="C241" t="str">
            <v>krups toasters</v>
          </cell>
          <cell r="D241">
            <v>0.59</v>
          </cell>
          <cell r="E241">
            <v>1079</v>
          </cell>
        </row>
        <row r="242">
          <cell r="C242" t="str">
            <v>le creuset</v>
          </cell>
          <cell r="D242">
            <v>160.93</v>
          </cell>
          <cell r="E242">
            <v>15027</v>
          </cell>
        </row>
        <row r="243">
          <cell r="C243" t="str">
            <v>leverpull</v>
          </cell>
          <cell r="D243">
            <v>0.2</v>
          </cell>
          <cell r="E243">
            <v>1129</v>
          </cell>
        </row>
        <row r="244">
          <cell r="C244" t="str">
            <v>master chef pot and pan</v>
          </cell>
          <cell r="D244">
            <v>0.05</v>
          </cell>
          <cell r="E244">
            <v>327</v>
          </cell>
        </row>
        <row r="245">
          <cell r="C245" t="str">
            <v>meat grinder</v>
          </cell>
          <cell r="D245">
            <v>144.77000000000001</v>
          </cell>
          <cell r="E245">
            <v>4636</v>
          </cell>
        </row>
        <row r="246">
          <cell r="C246" t="str">
            <v>meat thermometer</v>
          </cell>
          <cell r="D246">
            <v>6.17</v>
          </cell>
          <cell r="E246">
            <v>11339</v>
          </cell>
        </row>
        <row r="247">
          <cell r="C247" t="str">
            <v>muffin pan</v>
          </cell>
          <cell r="D247">
            <v>7.94</v>
          </cell>
          <cell r="E247">
            <v>1598</v>
          </cell>
        </row>
        <row r="248">
          <cell r="C248" t="str">
            <v>pie pan</v>
          </cell>
          <cell r="D248">
            <v>0.6</v>
          </cell>
          <cell r="E248">
            <v>1147</v>
          </cell>
        </row>
        <row r="249">
          <cell r="C249" t="str">
            <v>pizza pan</v>
          </cell>
          <cell r="D249">
            <v>6.09</v>
          </cell>
          <cell r="E249">
            <v>2375</v>
          </cell>
        </row>
        <row r="250">
          <cell r="C250" t="str">
            <v>pizzelle</v>
          </cell>
          <cell r="D250">
            <v>3.3</v>
          </cell>
          <cell r="E250">
            <v>1428</v>
          </cell>
        </row>
        <row r="251">
          <cell r="C251" t="str">
            <v>pizzelle maker</v>
          </cell>
          <cell r="D251">
            <v>9.2799999999999994</v>
          </cell>
          <cell r="E251">
            <v>1834</v>
          </cell>
        </row>
        <row r="252">
          <cell r="C252" t="str">
            <v>popcorn popper</v>
          </cell>
          <cell r="D252">
            <v>26.58</v>
          </cell>
          <cell r="E252">
            <v>2300</v>
          </cell>
        </row>
        <row r="253">
          <cell r="C253" t="str">
            <v>popcorn poppers</v>
          </cell>
          <cell r="D253">
            <v>2.94</v>
          </cell>
          <cell r="E253">
            <v>1872</v>
          </cell>
        </row>
        <row r="254">
          <cell r="C254" t="str">
            <v>popscicle mold</v>
          </cell>
          <cell r="D254">
            <v>0.05</v>
          </cell>
          <cell r="E254">
            <v>1050</v>
          </cell>
        </row>
        <row r="255">
          <cell r="C255" t="str">
            <v>pot and pan</v>
          </cell>
          <cell r="D255">
            <v>12.03</v>
          </cell>
          <cell r="E255">
            <v>2821</v>
          </cell>
        </row>
        <row r="256">
          <cell r="C256" t="str">
            <v>pot rack</v>
          </cell>
          <cell r="D256">
            <v>208.83</v>
          </cell>
          <cell r="E256">
            <v>11281</v>
          </cell>
        </row>
        <row r="257">
          <cell r="C257" t="str">
            <v>rabbit corkscrew</v>
          </cell>
          <cell r="D257">
            <v>18.64</v>
          </cell>
          <cell r="E257">
            <v>1642</v>
          </cell>
        </row>
        <row r="258">
          <cell r="C258" t="str">
            <v>rabbit wine opener</v>
          </cell>
          <cell r="D258">
            <v>2.2400000000000002</v>
          </cell>
          <cell r="E258">
            <v>1229</v>
          </cell>
        </row>
        <row r="259">
          <cell r="C259" t="str">
            <v>retro toaster</v>
          </cell>
          <cell r="D259">
            <v>1.65</v>
          </cell>
          <cell r="E259">
            <v>1116</v>
          </cell>
        </row>
        <row r="260">
          <cell r="C260" t="str">
            <v>rice cooker</v>
          </cell>
          <cell r="D260">
            <v>12.37</v>
          </cell>
          <cell r="E260">
            <v>4654</v>
          </cell>
        </row>
        <row r="261">
          <cell r="C261" t="str">
            <v>rice cookers</v>
          </cell>
          <cell r="D261">
            <v>8.48</v>
          </cell>
          <cell r="E261">
            <v>2771</v>
          </cell>
        </row>
        <row r="262">
          <cell r="C262" t="str">
            <v>roasting pot</v>
          </cell>
          <cell r="D262">
            <v>0.05</v>
          </cell>
          <cell r="E262">
            <v>1052</v>
          </cell>
        </row>
        <row r="263">
          <cell r="C263" t="str">
            <v>salt and pepper shaker</v>
          </cell>
          <cell r="D263">
            <v>7.14</v>
          </cell>
          <cell r="E263">
            <v>5486</v>
          </cell>
        </row>
        <row r="264">
          <cell r="C264" t="str">
            <v>salton</v>
          </cell>
          <cell r="D264">
            <v>16.66</v>
          </cell>
          <cell r="E264">
            <v>3132</v>
          </cell>
        </row>
        <row r="265">
          <cell r="C265" t="str">
            <v>saucier</v>
          </cell>
          <cell r="D265">
            <v>0.84</v>
          </cell>
          <cell r="E265">
            <v>1166</v>
          </cell>
        </row>
        <row r="266">
          <cell r="C266" t="str">
            <v>saute pan</v>
          </cell>
          <cell r="D266">
            <v>3.36</v>
          </cell>
          <cell r="E266">
            <v>1618</v>
          </cell>
        </row>
        <row r="267">
          <cell r="C267" t="str">
            <v>scanpan</v>
          </cell>
          <cell r="D267">
            <v>25.48</v>
          </cell>
          <cell r="E267">
            <v>1685</v>
          </cell>
        </row>
        <row r="268">
          <cell r="C268" t="str">
            <v>scanpan cookware</v>
          </cell>
          <cell r="D268">
            <v>0.8</v>
          </cell>
          <cell r="E268">
            <v>1108</v>
          </cell>
        </row>
        <row r="269">
          <cell r="C269" t="str">
            <v>scanpan titanium cookware</v>
          </cell>
          <cell r="D269">
            <v>0.05</v>
          </cell>
          <cell r="E269">
            <v>1053</v>
          </cell>
        </row>
        <row r="270">
          <cell r="C270" t="str">
            <v>scanpans</v>
          </cell>
          <cell r="D270">
            <v>0.15</v>
          </cell>
          <cell r="E270">
            <v>1053</v>
          </cell>
        </row>
        <row r="271">
          <cell r="C271" t="str">
            <v>screwpull</v>
          </cell>
          <cell r="D271">
            <v>10</v>
          </cell>
          <cell r="E271">
            <v>2207</v>
          </cell>
        </row>
        <row r="272">
          <cell r="C272" t="str">
            <v>shears</v>
          </cell>
          <cell r="D272">
            <v>1.7</v>
          </cell>
          <cell r="E272">
            <v>2284</v>
          </cell>
        </row>
        <row r="273">
          <cell r="C273" t="str">
            <v>sir la table</v>
          </cell>
          <cell r="D273">
            <v>1.1499999999999999</v>
          </cell>
          <cell r="E273">
            <v>1131</v>
          </cell>
        </row>
        <row r="274">
          <cell r="C274" t="str">
            <v>sitram</v>
          </cell>
          <cell r="D274">
            <v>2.2799999999999998</v>
          </cell>
          <cell r="E274">
            <v>1283</v>
          </cell>
        </row>
        <row r="275">
          <cell r="C275" t="str">
            <v>sitram cookware</v>
          </cell>
          <cell r="D275">
            <v>1.1399999999999999</v>
          </cell>
          <cell r="E275">
            <v>1150</v>
          </cell>
        </row>
        <row r="276">
          <cell r="C276" t="str">
            <v>skillet</v>
          </cell>
          <cell r="D276">
            <v>10.62</v>
          </cell>
          <cell r="E276">
            <v>5375</v>
          </cell>
        </row>
        <row r="277">
          <cell r="C277" t="str">
            <v>slicing knife</v>
          </cell>
          <cell r="D277">
            <v>0.68</v>
          </cell>
          <cell r="E277">
            <v>1065</v>
          </cell>
        </row>
        <row r="278">
          <cell r="C278" t="str">
            <v>slow cookers</v>
          </cell>
          <cell r="D278">
            <v>14.66</v>
          </cell>
          <cell r="E278">
            <v>2414</v>
          </cell>
        </row>
        <row r="279">
          <cell r="C279" t="str">
            <v>smoothie maker</v>
          </cell>
          <cell r="D279">
            <v>41.47</v>
          </cell>
          <cell r="E279">
            <v>1968</v>
          </cell>
        </row>
        <row r="280">
          <cell r="C280" t="str">
            <v>snow cone maker</v>
          </cell>
          <cell r="D280">
            <v>15.02</v>
          </cell>
          <cell r="E280">
            <v>1551</v>
          </cell>
        </row>
        <row r="281">
          <cell r="C281" t="str">
            <v>souffle dish</v>
          </cell>
          <cell r="D281">
            <v>2.8</v>
          </cell>
          <cell r="E281">
            <v>1132</v>
          </cell>
        </row>
        <row r="282">
          <cell r="C282" t="str">
            <v>specialty cookware</v>
          </cell>
          <cell r="D282">
            <v>0.18</v>
          </cell>
          <cell r="E282">
            <v>1519</v>
          </cell>
        </row>
        <row r="283">
          <cell r="C283" t="str">
            <v>specialty knife</v>
          </cell>
          <cell r="D283">
            <v>0.42</v>
          </cell>
          <cell r="E283">
            <v>1110</v>
          </cell>
        </row>
        <row r="284">
          <cell r="C284" t="str">
            <v>springform pan</v>
          </cell>
          <cell r="D284">
            <v>5.75</v>
          </cell>
          <cell r="E284">
            <v>1363</v>
          </cell>
        </row>
        <row r="285">
          <cell r="C285" t="str">
            <v>stainless steel kitchenware</v>
          </cell>
          <cell r="D285">
            <v>0.57999999999999996</v>
          </cell>
          <cell r="E285">
            <v>1247</v>
          </cell>
        </row>
        <row r="286">
          <cell r="C286" t="str">
            <v>stainless steel pan</v>
          </cell>
          <cell r="D286">
            <v>0.84</v>
          </cell>
          <cell r="E286">
            <v>1184</v>
          </cell>
        </row>
        <row r="287">
          <cell r="C287" t="str">
            <v>stainless steel pot</v>
          </cell>
          <cell r="D287">
            <v>7.2</v>
          </cell>
          <cell r="E287">
            <v>1342</v>
          </cell>
        </row>
        <row r="288">
          <cell r="C288" t="str">
            <v>stainless steel saucepan</v>
          </cell>
          <cell r="D288">
            <v>0</v>
          </cell>
          <cell r="E288">
            <v>1062</v>
          </cell>
        </row>
        <row r="289">
          <cell r="C289" t="str">
            <v>stainless steel table</v>
          </cell>
          <cell r="D289">
            <v>10.02</v>
          </cell>
          <cell r="E289">
            <v>1973</v>
          </cell>
        </row>
        <row r="290">
          <cell r="C290" t="str">
            <v>stainless steel utensil</v>
          </cell>
          <cell r="D290">
            <v>0.24</v>
          </cell>
          <cell r="E290">
            <v>1120</v>
          </cell>
        </row>
        <row r="291">
          <cell r="C291" t="str">
            <v>stand mixer</v>
          </cell>
          <cell r="D291">
            <v>4.25</v>
          </cell>
          <cell r="E291">
            <v>2785</v>
          </cell>
        </row>
        <row r="292">
          <cell r="C292" t="str">
            <v>stand mixer accessory</v>
          </cell>
          <cell r="D292">
            <v>0</v>
          </cell>
          <cell r="E292">
            <v>1062</v>
          </cell>
        </row>
        <row r="293">
          <cell r="C293" t="str">
            <v>steak knife</v>
          </cell>
          <cell r="D293">
            <v>3.01</v>
          </cell>
          <cell r="E293">
            <v>10877</v>
          </cell>
        </row>
        <row r="294">
          <cell r="C294" t="str">
            <v>steak knive</v>
          </cell>
          <cell r="D294">
            <v>0.1</v>
          </cell>
          <cell r="E294">
            <v>1056</v>
          </cell>
        </row>
        <row r="295">
          <cell r="C295" t="str">
            <v>steamer</v>
          </cell>
          <cell r="D295">
            <v>37.5</v>
          </cell>
          <cell r="E295">
            <v>6132</v>
          </cell>
        </row>
        <row r="296">
          <cell r="C296" t="str">
            <v>steel pan</v>
          </cell>
          <cell r="D296">
            <v>1.52</v>
          </cell>
          <cell r="E296">
            <v>1537</v>
          </cell>
        </row>
        <row r="297">
          <cell r="C297" t="str">
            <v>steel pot</v>
          </cell>
          <cell r="D297">
            <v>0.3</v>
          </cell>
          <cell r="E297">
            <v>1085</v>
          </cell>
        </row>
        <row r="298">
          <cell r="C298" t="str">
            <v>stemware</v>
          </cell>
          <cell r="D298">
            <v>2.19</v>
          </cell>
          <cell r="E298">
            <v>2551</v>
          </cell>
        </row>
        <row r="299">
          <cell r="C299" t="str">
            <v>step ladders</v>
          </cell>
          <cell r="D299">
            <v>9.64</v>
          </cell>
          <cell r="E299">
            <v>3945</v>
          </cell>
        </row>
        <row r="300">
          <cell r="C300" t="str">
            <v>step stool</v>
          </cell>
          <cell r="D300">
            <v>13.2</v>
          </cell>
          <cell r="E300">
            <v>3134</v>
          </cell>
        </row>
        <row r="301">
          <cell r="C301" t="str">
            <v>stir fry pan</v>
          </cell>
          <cell r="D301">
            <v>0.44</v>
          </cell>
          <cell r="E301">
            <v>1081</v>
          </cell>
        </row>
        <row r="302">
          <cell r="C302" t="str">
            <v>stock pot</v>
          </cell>
          <cell r="D302">
            <v>4.08</v>
          </cell>
          <cell r="E302">
            <v>2096</v>
          </cell>
        </row>
        <row r="303">
          <cell r="C303" t="str">
            <v>stovetop smoker</v>
          </cell>
          <cell r="D303">
            <v>2.58</v>
          </cell>
          <cell r="E303">
            <v>1336</v>
          </cell>
        </row>
        <row r="304">
          <cell r="C304" t="str">
            <v>strainer</v>
          </cell>
          <cell r="D304">
            <v>9.6</v>
          </cell>
          <cell r="E304">
            <v>2304</v>
          </cell>
        </row>
        <row r="305">
          <cell r="C305" t="str">
            <v>sur la table</v>
          </cell>
          <cell r="D305">
            <v>6.1</v>
          </cell>
          <cell r="E305">
            <v>7427</v>
          </cell>
        </row>
        <row r="306">
          <cell r="C306" t="str">
            <v>tableware</v>
          </cell>
          <cell r="D306">
            <v>1.2</v>
          </cell>
          <cell r="E306">
            <v>3707</v>
          </cell>
        </row>
        <row r="307">
          <cell r="C307" t="str">
            <v>tart pan</v>
          </cell>
          <cell r="D307">
            <v>3.71</v>
          </cell>
          <cell r="E307">
            <v>1233</v>
          </cell>
        </row>
        <row r="308">
          <cell r="C308" t="str">
            <v>tea kettle</v>
          </cell>
          <cell r="D308">
            <v>32.659999999999997</v>
          </cell>
          <cell r="E308">
            <v>5080</v>
          </cell>
        </row>
        <row r="309">
          <cell r="C309" t="str">
            <v>teakettles</v>
          </cell>
          <cell r="D309">
            <v>8.41</v>
          </cell>
          <cell r="E309">
            <v>1745</v>
          </cell>
        </row>
        <row r="310">
          <cell r="C310" t="str">
            <v>the chef catalog</v>
          </cell>
          <cell r="D310">
            <v>21.65</v>
          </cell>
          <cell r="E310">
            <v>39643</v>
          </cell>
        </row>
        <row r="311">
          <cell r="C311" t="str">
            <v>the mansion</v>
          </cell>
          <cell r="D311">
            <v>0.78</v>
          </cell>
          <cell r="E311">
            <v>1513</v>
          </cell>
        </row>
        <row r="312">
          <cell r="C312" t="str">
            <v>thermal coffee maker</v>
          </cell>
          <cell r="D312">
            <v>15.98</v>
          </cell>
          <cell r="E312">
            <v>1382</v>
          </cell>
        </row>
        <row r="313">
          <cell r="C313" t="str">
            <v>toaster</v>
          </cell>
          <cell r="D313">
            <v>4.8</v>
          </cell>
          <cell r="E313">
            <v>3537</v>
          </cell>
        </row>
        <row r="314">
          <cell r="C314" t="str">
            <v>toaster oven</v>
          </cell>
          <cell r="D314">
            <v>68.709999999999994</v>
          </cell>
          <cell r="E314">
            <v>7992</v>
          </cell>
        </row>
        <row r="315">
          <cell r="C315" t="str">
            <v>toasters</v>
          </cell>
          <cell r="D315">
            <v>100.07</v>
          </cell>
          <cell r="E315">
            <v>7829</v>
          </cell>
        </row>
        <row r="316">
          <cell r="C316" t="str">
            <v>towel warmer</v>
          </cell>
          <cell r="D316">
            <v>134.03</v>
          </cell>
          <cell r="E316">
            <v>13558</v>
          </cell>
        </row>
        <row r="317">
          <cell r="C317" t="str">
            <v>utensil</v>
          </cell>
          <cell r="D317">
            <v>0.2</v>
          </cell>
          <cell r="E317">
            <v>1684</v>
          </cell>
        </row>
        <row r="318">
          <cell r="C318" t="str">
            <v>utility cart</v>
          </cell>
          <cell r="D318">
            <v>19</v>
          </cell>
          <cell r="E318">
            <v>2677</v>
          </cell>
        </row>
        <row r="319">
          <cell r="C319" t="str">
            <v>utility knife</v>
          </cell>
          <cell r="D319">
            <v>1.28</v>
          </cell>
          <cell r="E319">
            <v>3269</v>
          </cell>
        </row>
        <row r="320">
          <cell r="C320" t="str">
            <v>vacuum sealers</v>
          </cell>
          <cell r="D320">
            <v>13.81</v>
          </cell>
          <cell r="E320">
            <v>16303</v>
          </cell>
        </row>
        <row r="321">
          <cell r="C321" t="str">
            <v>villaware</v>
          </cell>
          <cell r="D321">
            <v>1.92</v>
          </cell>
          <cell r="E321">
            <v>1950</v>
          </cell>
        </row>
        <row r="322">
          <cell r="C322" t="str">
            <v>waffle cone express</v>
          </cell>
          <cell r="D322">
            <v>0</v>
          </cell>
          <cell r="E322">
            <v>1063</v>
          </cell>
        </row>
        <row r="323">
          <cell r="C323" t="str">
            <v>waffle cone maker</v>
          </cell>
          <cell r="D323">
            <v>4.95</v>
          </cell>
          <cell r="E323">
            <v>1238</v>
          </cell>
        </row>
        <row r="324">
          <cell r="C324" t="str">
            <v>waffle irons</v>
          </cell>
          <cell r="D324">
            <v>16.8</v>
          </cell>
          <cell r="E324">
            <v>1532</v>
          </cell>
        </row>
        <row r="325">
          <cell r="C325" t="str">
            <v>waffle maker</v>
          </cell>
          <cell r="D325">
            <v>50.77</v>
          </cell>
          <cell r="E325">
            <v>3063</v>
          </cell>
        </row>
        <row r="326">
          <cell r="C326" t="str">
            <v>wafflers</v>
          </cell>
          <cell r="D326">
            <v>0.18</v>
          </cell>
          <cell r="E326">
            <v>1076</v>
          </cell>
        </row>
        <row r="327">
          <cell r="C327" t="str">
            <v>waring</v>
          </cell>
          <cell r="D327">
            <v>15.71</v>
          </cell>
          <cell r="E327">
            <v>3276</v>
          </cell>
        </row>
        <row r="328">
          <cell r="C328" t="str">
            <v>waring bar blender</v>
          </cell>
          <cell r="D328">
            <v>0.54</v>
          </cell>
          <cell r="E328">
            <v>1126</v>
          </cell>
        </row>
        <row r="329">
          <cell r="C329" t="str">
            <v>waring blender</v>
          </cell>
          <cell r="D329">
            <v>131.59</v>
          </cell>
          <cell r="E329">
            <v>4276</v>
          </cell>
        </row>
        <row r="330">
          <cell r="C330" t="str">
            <v>waring commercial blender</v>
          </cell>
          <cell r="D330">
            <v>0.6</v>
          </cell>
          <cell r="E330">
            <v>1089</v>
          </cell>
        </row>
        <row r="331">
          <cell r="C331" t="str">
            <v>waring juicer</v>
          </cell>
          <cell r="D331">
            <v>6.36</v>
          </cell>
          <cell r="E331">
            <v>1261</v>
          </cell>
        </row>
        <row r="332">
          <cell r="C332" t="str">
            <v>waring professional bar blender</v>
          </cell>
          <cell r="D332">
            <v>0.15</v>
          </cell>
          <cell r="E332">
            <v>1084</v>
          </cell>
        </row>
        <row r="333">
          <cell r="C333" t="str">
            <v>wastebaskets</v>
          </cell>
          <cell r="D333">
            <v>2.54</v>
          </cell>
          <cell r="E333">
            <v>2033</v>
          </cell>
        </row>
        <row r="334">
          <cell r="C334" t="str">
            <v>whisk</v>
          </cell>
          <cell r="D334">
            <v>6.63</v>
          </cell>
          <cell r="E334">
            <v>1269</v>
          </cell>
        </row>
        <row r="335">
          <cell r="C335" t="str">
            <v>wine accessory</v>
          </cell>
          <cell r="D335">
            <v>83.39</v>
          </cell>
          <cell r="E335">
            <v>13634</v>
          </cell>
        </row>
        <row r="336">
          <cell r="C336" t="str">
            <v>wine opener</v>
          </cell>
          <cell r="D336">
            <v>3.36</v>
          </cell>
          <cell r="E336">
            <v>1714</v>
          </cell>
        </row>
        <row r="337">
          <cell r="C337" t="str">
            <v>wine tool</v>
          </cell>
          <cell r="D337">
            <v>0.22</v>
          </cell>
          <cell r="E337">
            <v>1094</v>
          </cell>
        </row>
        <row r="338">
          <cell r="C338" t="str">
            <v>wok</v>
          </cell>
          <cell r="D338">
            <v>4.24</v>
          </cell>
          <cell r="E338">
            <v>3603</v>
          </cell>
        </row>
        <row r="339">
          <cell r="C339" t="str">
            <v>woks</v>
          </cell>
          <cell r="D339">
            <v>18.920000000000002</v>
          </cell>
          <cell r="E339">
            <v>2152</v>
          </cell>
        </row>
        <row r="340">
          <cell r="C340" t="str">
            <v>wusthof</v>
          </cell>
          <cell r="D340">
            <v>3.08</v>
          </cell>
          <cell r="E340">
            <v>11294</v>
          </cell>
        </row>
      </sheetData>
      <sheetData sheetId="2">
        <row r="62">
          <cell r="C62" t="str">
            <v>accent furnishing</v>
          </cell>
          <cell r="D62">
            <v>0</v>
          </cell>
          <cell r="E62">
            <v>2</v>
          </cell>
        </row>
        <row r="63">
          <cell r="C63" t="str">
            <v>accent furniture</v>
          </cell>
          <cell r="D63">
            <v>0.1</v>
          </cell>
          <cell r="E63">
            <v>484</v>
          </cell>
        </row>
        <row r="64">
          <cell r="C64" t="str">
            <v>accent table</v>
          </cell>
          <cell r="D64">
            <v>0</v>
          </cell>
          <cell r="E64">
            <v>473</v>
          </cell>
        </row>
        <row r="65">
          <cell r="C65" t="str">
            <v>antique shopping</v>
          </cell>
          <cell r="D65">
            <v>0.05</v>
          </cell>
          <cell r="E65">
            <v>135</v>
          </cell>
        </row>
        <row r="66">
          <cell r="C66" t="str">
            <v>antique store</v>
          </cell>
          <cell r="D66">
            <v>4.97</v>
          </cell>
          <cell r="E66">
            <v>1203</v>
          </cell>
        </row>
        <row r="67">
          <cell r="C67" t="str">
            <v>armoire</v>
          </cell>
          <cell r="D67">
            <v>0.05</v>
          </cell>
          <cell r="E67">
            <v>585</v>
          </cell>
        </row>
        <row r="68">
          <cell r="C68" t="str">
            <v>asian antique</v>
          </cell>
          <cell r="D68">
            <v>4.09</v>
          </cell>
          <cell r="E68">
            <v>410</v>
          </cell>
        </row>
        <row r="69">
          <cell r="C69" t="str">
            <v>aubusson</v>
          </cell>
          <cell r="D69">
            <v>0.05</v>
          </cell>
          <cell r="E69">
            <v>25</v>
          </cell>
        </row>
        <row r="70">
          <cell r="C70" t="str">
            <v>bar furnishing</v>
          </cell>
          <cell r="D70">
            <v>0.4</v>
          </cell>
          <cell r="E70">
            <v>71</v>
          </cell>
        </row>
        <row r="71">
          <cell r="C71" t="str">
            <v>bar furniture</v>
          </cell>
          <cell r="D71">
            <v>63.44</v>
          </cell>
          <cell r="E71">
            <v>9825</v>
          </cell>
        </row>
        <row r="72">
          <cell r="C72" t="str">
            <v>bar globe</v>
          </cell>
          <cell r="D72">
            <v>0</v>
          </cell>
          <cell r="E72">
            <v>30</v>
          </cell>
        </row>
        <row r="73">
          <cell r="C73" t="str">
            <v>bar stool</v>
          </cell>
          <cell r="D73">
            <v>0.3</v>
          </cell>
          <cell r="E73">
            <v>563</v>
          </cell>
        </row>
        <row r="74">
          <cell r="C74" t="str">
            <v>baroque</v>
          </cell>
          <cell r="D74">
            <v>0.1</v>
          </cell>
          <cell r="E74">
            <v>243</v>
          </cell>
        </row>
        <row r="75">
          <cell r="C75" t="str">
            <v>barware</v>
          </cell>
          <cell r="D75">
            <v>63.15</v>
          </cell>
          <cell r="E75">
            <v>1582</v>
          </cell>
        </row>
        <row r="76">
          <cell r="C76" t="str">
            <v>bath shopping</v>
          </cell>
          <cell r="D76">
            <v>0.05</v>
          </cell>
          <cell r="E76">
            <v>155</v>
          </cell>
        </row>
        <row r="77">
          <cell r="C77" t="str">
            <v>bath store</v>
          </cell>
          <cell r="D77">
            <v>1.75</v>
          </cell>
          <cell r="E77">
            <v>455</v>
          </cell>
        </row>
        <row r="78">
          <cell r="C78" t="str">
            <v>bathroom accessory</v>
          </cell>
          <cell r="D78">
            <v>251.18</v>
          </cell>
          <cell r="E78">
            <v>13946</v>
          </cell>
        </row>
        <row r="79">
          <cell r="C79" t="str">
            <v>bathroom furnishing</v>
          </cell>
          <cell r="D79">
            <v>1.82</v>
          </cell>
          <cell r="E79">
            <v>295</v>
          </cell>
        </row>
        <row r="80">
          <cell r="C80" t="str">
            <v>bathroom furniture</v>
          </cell>
          <cell r="D80">
            <v>27.38</v>
          </cell>
          <cell r="E80">
            <v>1750</v>
          </cell>
        </row>
        <row r="81">
          <cell r="C81" t="str">
            <v>bathroom furniture</v>
          </cell>
          <cell r="D81">
            <v>18.010000000000002</v>
          </cell>
          <cell r="E81">
            <v>1862</v>
          </cell>
        </row>
        <row r="82">
          <cell r="C82" t="str">
            <v>bed linen</v>
          </cell>
          <cell r="D82">
            <v>229.96</v>
          </cell>
          <cell r="E82">
            <v>12225</v>
          </cell>
        </row>
        <row r="83">
          <cell r="C83" t="str">
            <v>bedding</v>
          </cell>
          <cell r="D83">
            <v>580.79</v>
          </cell>
          <cell r="E83">
            <v>32433</v>
          </cell>
        </row>
        <row r="84">
          <cell r="C84" t="str">
            <v>bedding shopping</v>
          </cell>
          <cell r="D84">
            <v>0.05</v>
          </cell>
          <cell r="E84">
            <v>25</v>
          </cell>
        </row>
        <row r="85">
          <cell r="C85" t="str">
            <v>bedding store</v>
          </cell>
          <cell r="D85">
            <v>3.71</v>
          </cell>
          <cell r="E85">
            <v>979</v>
          </cell>
        </row>
        <row r="86">
          <cell r="C86" t="str">
            <v>bedroom furnishing</v>
          </cell>
          <cell r="D86">
            <v>2.93</v>
          </cell>
          <cell r="E86">
            <v>7671</v>
          </cell>
        </row>
        <row r="87">
          <cell r="C87" t="str">
            <v>bedroom furniture</v>
          </cell>
          <cell r="D87">
            <v>1182.6300000000001</v>
          </cell>
          <cell r="E87">
            <v>56697</v>
          </cell>
        </row>
        <row r="88">
          <cell r="C88" t="str">
            <v>bellissimo</v>
          </cell>
          <cell r="D88">
            <v>0.6</v>
          </cell>
          <cell r="E88">
            <v>225</v>
          </cell>
        </row>
        <row r="89">
          <cell r="C89" t="str">
            <v>bellissimo furnishing</v>
          </cell>
          <cell r="D89">
            <v>0.1</v>
          </cell>
          <cell r="E89">
            <v>4</v>
          </cell>
        </row>
        <row r="90">
          <cell r="C90" t="str">
            <v>bellissimo furniture</v>
          </cell>
          <cell r="D90">
            <v>1.4</v>
          </cell>
          <cell r="E90">
            <v>108</v>
          </cell>
        </row>
        <row r="91">
          <cell r="C91" t="str">
            <v>biscotti jar</v>
          </cell>
          <cell r="D91">
            <v>1</v>
          </cell>
          <cell r="E91">
            <v>76</v>
          </cell>
        </row>
        <row r="92">
          <cell r="C92" t="str">
            <v>blanket</v>
          </cell>
          <cell r="D92">
            <v>39.61</v>
          </cell>
          <cell r="E92">
            <v>3714</v>
          </cell>
        </row>
        <row r="93">
          <cell r="C93" t="str">
            <v>bombe chest</v>
          </cell>
          <cell r="D93">
            <v>2.89</v>
          </cell>
          <cell r="E93">
            <v>4910</v>
          </cell>
        </row>
        <row r="94">
          <cell r="C94" t="str">
            <v>book end</v>
          </cell>
          <cell r="D94">
            <v>2.93</v>
          </cell>
          <cell r="E94">
            <v>1710</v>
          </cell>
        </row>
        <row r="95">
          <cell r="C95" t="str">
            <v>bottle stopper</v>
          </cell>
          <cell r="D95">
            <v>0.28000000000000003</v>
          </cell>
          <cell r="E95">
            <v>99</v>
          </cell>
        </row>
        <row r="96">
          <cell r="C96" t="str">
            <v>budoir chair</v>
          </cell>
          <cell r="D96">
            <v>0.05</v>
          </cell>
          <cell r="E96">
            <v>3</v>
          </cell>
        </row>
        <row r="97">
          <cell r="C97" t="str">
            <v>butterfly bench</v>
          </cell>
          <cell r="D97">
            <v>0.35</v>
          </cell>
          <cell r="E97">
            <v>25</v>
          </cell>
        </row>
        <row r="98">
          <cell r="C98" t="str">
            <v>buy bath</v>
          </cell>
          <cell r="D98">
            <v>0</v>
          </cell>
          <cell r="E98">
            <v>304</v>
          </cell>
        </row>
        <row r="99">
          <cell r="C99" t="str">
            <v>buy bedding</v>
          </cell>
          <cell r="D99">
            <v>0.45</v>
          </cell>
          <cell r="E99">
            <v>121</v>
          </cell>
        </row>
        <row r="100">
          <cell r="C100" t="str">
            <v>buy bedding online</v>
          </cell>
          <cell r="D100">
            <v>0.9</v>
          </cell>
          <cell r="E100">
            <v>124</v>
          </cell>
        </row>
        <row r="101">
          <cell r="C101" t="str">
            <v>buy chair online</v>
          </cell>
          <cell r="D101">
            <v>0.2</v>
          </cell>
          <cell r="E101">
            <v>7685</v>
          </cell>
        </row>
        <row r="102">
          <cell r="C102" t="str">
            <v>buy chess set</v>
          </cell>
          <cell r="D102">
            <v>0</v>
          </cell>
          <cell r="E102">
            <v>5</v>
          </cell>
        </row>
        <row r="103">
          <cell r="C103" t="str">
            <v>buy collectible</v>
          </cell>
          <cell r="D103">
            <v>0.17</v>
          </cell>
          <cell r="E103">
            <v>195</v>
          </cell>
        </row>
        <row r="104">
          <cell r="C104" t="str">
            <v>buy furniture</v>
          </cell>
          <cell r="D104">
            <v>4.7699999999999996</v>
          </cell>
          <cell r="E104">
            <v>7919</v>
          </cell>
        </row>
        <row r="105">
          <cell r="C105" t="str">
            <v>buy furniture online</v>
          </cell>
          <cell r="D105">
            <v>10.63</v>
          </cell>
          <cell r="E105">
            <v>8711</v>
          </cell>
        </row>
        <row r="106">
          <cell r="C106" t="str">
            <v>buy garden</v>
          </cell>
          <cell r="D106">
            <v>0.05</v>
          </cell>
          <cell r="E106">
            <v>1</v>
          </cell>
        </row>
        <row r="107">
          <cell r="C107" t="str">
            <v>buy lamp</v>
          </cell>
          <cell r="D107">
            <v>1.05</v>
          </cell>
          <cell r="E107">
            <v>11566</v>
          </cell>
        </row>
        <row r="108">
          <cell r="C108" t="str">
            <v>buy leather furniture</v>
          </cell>
          <cell r="D108">
            <v>0.1</v>
          </cell>
          <cell r="E108">
            <v>6739</v>
          </cell>
        </row>
        <row r="109">
          <cell r="C109" t="str">
            <v>buy quilt</v>
          </cell>
          <cell r="D109">
            <v>0</v>
          </cell>
          <cell r="E109">
            <v>1</v>
          </cell>
        </row>
        <row r="110">
          <cell r="C110" t="str">
            <v>buy sofa</v>
          </cell>
          <cell r="D110">
            <v>0.5</v>
          </cell>
          <cell r="E110">
            <v>7056</v>
          </cell>
        </row>
        <row r="111">
          <cell r="C111" t="str">
            <v>buy sofa online</v>
          </cell>
          <cell r="D111">
            <v>0.45</v>
          </cell>
          <cell r="E111">
            <v>6722</v>
          </cell>
        </row>
        <row r="112">
          <cell r="C112" t="str">
            <v>buy stationery</v>
          </cell>
          <cell r="D112">
            <v>0.3</v>
          </cell>
          <cell r="E112">
            <v>80</v>
          </cell>
        </row>
        <row r="113">
          <cell r="C113" t="str">
            <v>buy tapestry</v>
          </cell>
          <cell r="D113">
            <v>0.4</v>
          </cell>
          <cell r="E113">
            <v>44</v>
          </cell>
        </row>
        <row r="114">
          <cell r="C114" t="str">
            <v>cake plate</v>
          </cell>
          <cell r="D114">
            <v>0.74</v>
          </cell>
          <cell r="E114">
            <v>168</v>
          </cell>
        </row>
        <row r="115">
          <cell r="C115" t="str">
            <v>candelabra</v>
          </cell>
          <cell r="D115">
            <v>6.37</v>
          </cell>
          <cell r="E115">
            <v>1615</v>
          </cell>
        </row>
        <row r="116">
          <cell r="C116" t="str">
            <v>cane</v>
          </cell>
          <cell r="D116">
            <v>1.78</v>
          </cell>
          <cell r="E116">
            <v>24052</v>
          </cell>
        </row>
        <row r="117">
          <cell r="C117" t="str">
            <v>canisters</v>
          </cell>
          <cell r="D117">
            <v>13.43</v>
          </cell>
          <cell r="E117">
            <v>1456</v>
          </cell>
        </row>
        <row r="118">
          <cell r="C118" t="str">
            <v>casual rug</v>
          </cell>
          <cell r="D118">
            <v>0.3</v>
          </cell>
          <cell r="E118">
            <v>174</v>
          </cell>
        </row>
        <row r="119">
          <cell r="C119" t="str">
            <v>ceiling fixture</v>
          </cell>
          <cell r="D119">
            <v>0.91</v>
          </cell>
          <cell r="E119">
            <v>4762</v>
          </cell>
        </row>
        <row r="120">
          <cell r="C120" t="str">
            <v>ceramic pitcher</v>
          </cell>
          <cell r="D120">
            <v>0.5</v>
          </cell>
          <cell r="E120">
            <v>59</v>
          </cell>
        </row>
        <row r="121">
          <cell r="C121" t="str">
            <v>chair furniture</v>
          </cell>
          <cell r="D121">
            <v>0.65</v>
          </cell>
          <cell r="E121">
            <v>141</v>
          </cell>
        </row>
        <row r="122">
          <cell r="C122" t="str">
            <v>chair pad</v>
          </cell>
          <cell r="D122">
            <v>47.25</v>
          </cell>
          <cell r="E122">
            <v>2538</v>
          </cell>
        </row>
        <row r="123">
          <cell r="C123" t="str">
            <v>chairpads</v>
          </cell>
          <cell r="D123">
            <v>0.65</v>
          </cell>
          <cell r="E123">
            <v>130</v>
          </cell>
        </row>
        <row r="124">
          <cell r="C124" t="str">
            <v>chaise lounge</v>
          </cell>
          <cell r="D124">
            <v>11.08</v>
          </cell>
          <cell r="E124">
            <v>4911</v>
          </cell>
        </row>
        <row r="125">
          <cell r="C125" t="str">
            <v>chandelier</v>
          </cell>
          <cell r="D125">
            <v>0.68</v>
          </cell>
          <cell r="E125">
            <v>6693</v>
          </cell>
        </row>
        <row r="126">
          <cell r="C126" t="str">
            <v>charisma towel</v>
          </cell>
          <cell r="D126">
            <v>2.35</v>
          </cell>
          <cell r="E126">
            <v>298</v>
          </cell>
        </row>
        <row r="127">
          <cell r="C127" t="str">
            <v>cheese tray</v>
          </cell>
          <cell r="D127">
            <v>0.3</v>
          </cell>
          <cell r="E127">
            <v>103</v>
          </cell>
        </row>
        <row r="128">
          <cell r="C128" t="str">
            <v>cheeseboard</v>
          </cell>
          <cell r="D128">
            <v>0.1</v>
          </cell>
          <cell r="E128">
            <v>62</v>
          </cell>
        </row>
        <row r="129">
          <cell r="C129" t="str">
            <v>chenille</v>
          </cell>
          <cell r="D129">
            <v>3.17</v>
          </cell>
          <cell r="E129">
            <v>1585</v>
          </cell>
        </row>
        <row r="130">
          <cell r="C130" t="str">
            <v>chess board</v>
          </cell>
          <cell r="D130">
            <v>1.2</v>
          </cell>
          <cell r="E130">
            <v>415</v>
          </cell>
        </row>
        <row r="131">
          <cell r="C131" t="str">
            <v>chess set</v>
          </cell>
          <cell r="D131">
            <v>1.27</v>
          </cell>
          <cell r="E131">
            <v>333</v>
          </cell>
        </row>
        <row r="132">
          <cell r="C132" t="str">
            <v>chest</v>
          </cell>
          <cell r="D132">
            <v>1.59</v>
          </cell>
          <cell r="E132">
            <v>23464</v>
          </cell>
        </row>
        <row r="133">
          <cell r="C133" t="str">
            <v>child bedding</v>
          </cell>
          <cell r="D133">
            <v>433</v>
          </cell>
          <cell r="E133">
            <v>11878</v>
          </cell>
        </row>
        <row r="134">
          <cell r="C134" t="str">
            <v>chinoiserie</v>
          </cell>
          <cell r="D134">
            <v>1.1499999999999999</v>
          </cell>
          <cell r="E134">
            <v>177</v>
          </cell>
        </row>
        <row r="135">
          <cell r="C135" t="str">
            <v>chinoiserie table</v>
          </cell>
          <cell r="D135">
            <v>0</v>
          </cell>
          <cell r="E135">
            <v>1</v>
          </cell>
        </row>
        <row r="136">
          <cell r="C136" t="str">
            <v>christopher radko</v>
          </cell>
          <cell r="D136">
            <v>25.77</v>
          </cell>
          <cell r="E136">
            <v>1067</v>
          </cell>
        </row>
        <row r="137">
          <cell r="C137" t="str">
            <v>christopher radko collectible</v>
          </cell>
          <cell r="D137">
            <v>0.1</v>
          </cell>
          <cell r="E137">
            <v>2</v>
          </cell>
        </row>
        <row r="138">
          <cell r="C138" t="str">
            <v>coffee service</v>
          </cell>
          <cell r="D138">
            <v>0.24</v>
          </cell>
          <cell r="E138">
            <v>314</v>
          </cell>
        </row>
        <row r="139">
          <cell r="C139" t="str">
            <v>collectible shopping</v>
          </cell>
          <cell r="D139">
            <v>0</v>
          </cell>
          <cell r="E139">
            <v>9</v>
          </cell>
        </row>
        <row r="140">
          <cell r="C140" t="str">
            <v>collectible store</v>
          </cell>
          <cell r="D140">
            <v>0.11</v>
          </cell>
          <cell r="E140">
            <v>88</v>
          </cell>
        </row>
        <row r="141">
          <cell r="C141" t="str">
            <v>compotes</v>
          </cell>
          <cell r="D141">
            <v>0.05</v>
          </cell>
          <cell r="E141">
            <v>12</v>
          </cell>
        </row>
        <row r="142">
          <cell r="C142" t="str">
            <v>correspondence card</v>
          </cell>
          <cell r="D142">
            <v>0.2</v>
          </cell>
          <cell r="E142">
            <v>27</v>
          </cell>
        </row>
        <row r="143">
          <cell r="C143" t="str">
            <v>coverlet</v>
          </cell>
          <cell r="D143">
            <v>4.17</v>
          </cell>
          <cell r="E143">
            <v>1412</v>
          </cell>
        </row>
        <row r="144">
          <cell r="C144" t="str">
            <v>cowhide chair</v>
          </cell>
          <cell r="D144">
            <v>0.1</v>
          </cell>
          <cell r="E144">
            <v>11</v>
          </cell>
        </row>
        <row r="145">
          <cell r="C145" t="str">
            <v>crystal lamp</v>
          </cell>
          <cell r="D145">
            <v>1.93</v>
          </cell>
          <cell r="E145">
            <v>2927</v>
          </cell>
        </row>
        <row r="146">
          <cell r="C146" t="str">
            <v>curio</v>
          </cell>
          <cell r="D146">
            <v>4.34</v>
          </cell>
          <cell r="E146">
            <v>6015</v>
          </cell>
        </row>
        <row r="147">
          <cell r="C147" t="str">
            <v>damask</v>
          </cell>
          <cell r="D147">
            <v>0.1</v>
          </cell>
          <cell r="E147">
            <v>1936</v>
          </cell>
        </row>
        <row r="148">
          <cell r="C148" t="str">
            <v>day bed</v>
          </cell>
          <cell r="D148">
            <v>19.16</v>
          </cell>
          <cell r="E148">
            <v>7338</v>
          </cell>
        </row>
        <row r="149">
          <cell r="C149" t="str">
            <v>decanter</v>
          </cell>
          <cell r="D149">
            <v>0.28000000000000003</v>
          </cell>
          <cell r="E149">
            <v>761</v>
          </cell>
        </row>
        <row r="150">
          <cell r="C150" t="str">
            <v>decor</v>
          </cell>
          <cell r="D150">
            <v>5.31</v>
          </cell>
          <cell r="E150">
            <v>6470</v>
          </cell>
        </row>
        <row r="151">
          <cell r="C151" t="str">
            <v>decor shopping</v>
          </cell>
          <cell r="D151">
            <v>0</v>
          </cell>
          <cell r="E151">
            <v>2</v>
          </cell>
        </row>
        <row r="152">
          <cell r="C152" t="str">
            <v>decor store</v>
          </cell>
          <cell r="D152">
            <v>0</v>
          </cell>
          <cell r="E152">
            <v>3644</v>
          </cell>
        </row>
        <row r="153">
          <cell r="C153" t="str">
            <v>demilune</v>
          </cell>
          <cell r="D153">
            <v>0.3</v>
          </cell>
          <cell r="E153">
            <v>56</v>
          </cell>
        </row>
        <row r="154">
          <cell r="C154" t="str">
            <v>desk accessory</v>
          </cell>
          <cell r="D154">
            <v>134.37</v>
          </cell>
          <cell r="E154">
            <v>3864</v>
          </cell>
        </row>
        <row r="155">
          <cell r="C155" t="str">
            <v>desk blotters</v>
          </cell>
          <cell r="D155">
            <v>0.1</v>
          </cell>
          <cell r="E155">
            <v>19</v>
          </cell>
        </row>
        <row r="156">
          <cell r="C156" t="str">
            <v>desk clock</v>
          </cell>
          <cell r="D156">
            <v>2.65</v>
          </cell>
          <cell r="E156">
            <v>2250</v>
          </cell>
        </row>
        <row r="157">
          <cell r="C157" t="str">
            <v>desk frame</v>
          </cell>
          <cell r="D157">
            <v>0.2</v>
          </cell>
          <cell r="E157">
            <v>129</v>
          </cell>
        </row>
        <row r="158">
          <cell r="C158" t="str">
            <v>desk set</v>
          </cell>
          <cell r="D158">
            <v>38.24</v>
          </cell>
          <cell r="E158">
            <v>1705</v>
          </cell>
        </row>
        <row r="159">
          <cell r="C159" t="str">
            <v>desktop clock</v>
          </cell>
          <cell r="D159">
            <v>33.71</v>
          </cell>
          <cell r="E159">
            <v>6248</v>
          </cell>
        </row>
        <row r="160">
          <cell r="C160" t="str">
            <v>desktop shopping</v>
          </cell>
          <cell r="D160">
            <v>0.1</v>
          </cell>
          <cell r="E160">
            <v>8</v>
          </cell>
        </row>
        <row r="161">
          <cell r="C161" t="str">
            <v>dining furnishing</v>
          </cell>
          <cell r="D161">
            <v>0</v>
          </cell>
          <cell r="E161">
            <v>1</v>
          </cell>
        </row>
        <row r="162">
          <cell r="C162" t="str">
            <v>dining room</v>
          </cell>
          <cell r="D162">
            <v>26.72</v>
          </cell>
          <cell r="E162">
            <v>10346</v>
          </cell>
        </row>
        <row r="163">
          <cell r="C163" t="str">
            <v>dining room furnishing</v>
          </cell>
          <cell r="D163">
            <v>0.05</v>
          </cell>
          <cell r="E163">
            <v>6</v>
          </cell>
        </row>
        <row r="164">
          <cell r="C164" t="str">
            <v>dining room furniture</v>
          </cell>
          <cell r="D164">
            <v>449.14</v>
          </cell>
          <cell r="E164">
            <v>17342</v>
          </cell>
        </row>
        <row r="165">
          <cell r="C165" t="str">
            <v>dinnerware</v>
          </cell>
          <cell r="D165">
            <v>506.01</v>
          </cell>
          <cell r="E165">
            <v>12023</v>
          </cell>
        </row>
        <row r="166">
          <cell r="C166" t="str">
            <v>doormat</v>
          </cell>
          <cell r="D166">
            <v>12.48</v>
          </cell>
          <cell r="E166">
            <v>429</v>
          </cell>
        </row>
        <row r="167">
          <cell r="C167" t="str">
            <v>down feather bedding</v>
          </cell>
          <cell r="D167">
            <v>0.05</v>
          </cell>
          <cell r="E167">
            <v>3</v>
          </cell>
        </row>
        <row r="168">
          <cell r="C168" t="str">
            <v>duvet</v>
          </cell>
          <cell r="D168">
            <v>7.39</v>
          </cell>
          <cell r="E168">
            <v>3423</v>
          </cell>
        </row>
        <row r="169">
          <cell r="C169" t="str">
            <v>edwardian</v>
          </cell>
          <cell r="D169">
            <v>0.25</v>
          </cell>
          <cell r="E169">
            <v>276</v>
          </cell>
        </row>
        <row r="170">
          <cell r="C170" t="str">
            <v>egyptian cotton</v>
          </cell>
          <cell r="D170">
            <v>0.75</v>
          </cell>
          <cell r="E170">
            <v>674</v>
          </cell>
        </row>
        <row r="171">
          <cell r="C171" t="str">
            <v>elephant clock</v>
          </cell>
          <cell r="D171">
            <v>0.25</v>
          </cell>
          <cell r="E171">
            <v>22</v>
          </cell>
        </row>
        <row r="172">
          <cell r="C172" t="str">
            <v>elephant decor</v>
          </cell>
          <cell r="D172">
            <v>0.1</v>
          </cell>
          <cell r="E172">
            <v>14</v>
          </cell>
        </row>
        <row r="173">
          <cell r="C173" t="str">
            <v>elephant dinnerware</v>
          </cell>
          <cell r="D173">
            <v>0.1</v>
          </cell>
          <cell r="E173">
            <v>3</v>
          </cell>
        </row>
        <row r="174">
          <cell r="C174" t="str">
            <v>embosser</v>
          </cell>
          <cell r="D174">
            <v>2.7</v>
          </cell>
          <cell r="E174">
            <v>1093</v>
          </cell>
        </row>
        <row r="175">
          <cell r="C175" t="str">
            <v>embossers</v>
          </cell>
          <cell r="D175">
            <v>1.68</v>
          </cell>
          <cell r="E175">
            <v>1180</v>
          </cell>
        </row>
        <row r="176">
          <cell r="C176" t="str">
            <v>enamel box</v>
          </cell>
          <cell r="D176">
            <v>0.1</v>
          </cell>
          <cell r="E176">
            <v>50</v>
          </cell>
        </row>
        <row r="177">
          <cell r="C177" t="str">
            <v>epicure</v>
          </cell>
          <cell r="D177">
            <v>0.55000000000000004</v>
          </cell>
          <cell r="E177">
            <v>640</v>
          </cell>
        </row>
        <row r="178">
          <cell r="C178" t="str">
            <v>eyeglass case</v>
          </cell>
          <cell r="D178">
            <v>3.55</v>
          </cell>
          <cell r="E178">
            <v>273</v>
          </cell>
        </row>
        <row r="179">
          <cell r="C179" t="str">
            <v>faberge</v>
          </cell>
          <cell r="D179">
            <v>12</v>
          </cell>
          <cell r="E179">
            <v>1748</v>
          </cell>
        </row>
        <row r="180">
          <cell r="C180" t="str">
            <v>faberge egg</v>
          </cell>
          <cell r="D180">
            <v>1.25</v>
          </cell>
          <cell r="E180">
            <v>327</v>
          </cell>
        </row>
        <row r="181">
          <cell r="C181" t="str">
            <v>faberge eggs</v>
          </cell>
          <cell r="D181">
            <v>5.26</v>
          </cell>
          <cell r="E181">
            <v>867</v>
          </cell>
        </row>
        <row r="182">
          <cell r="C182" t="str">
            <v>fashion bedding</v>
          </cell>
          <cell r="D182">
            <v>3.65</v>
          </cell>
          <cell r="E182">
            <v>2076</v>
          </cell>
        </row>
        <row r="183">
          <cell r="C183" t="str">
            <v>file box</v>
          </cell>
          <cell r="D183">
            <v>0.05</v>
          </cell>
          <cell r="E183">
            <v>49</v>
          </cell>
        </row>
        <row r="184">
          <cell r="C184" t="str">
            <v>fine linen</v>
          </cell>
          <cell r="D184">
            <v>23.37</v>
          </cell>
          <cell r="E184">
            <v>1267</v>
          </cell>
        </row>
        <row r="185">
          <cell r="C185" t="str">
            <v>fire screen</v>
          </cell>
          <cell r="D185">
            <v>1.76</v>
          </cell>
          <cell r="E185">
            <v>178</v>
          </cell>
        </row>
        <row r="186">
          <cell r="C186" t="str">
            <v>fireboard</v>
          </cell>
          <cell r="D186">
            <v>0.2</v>
          </cell>
          <cell r="E186">
            <v>34</v>
          </cell>
        </row>
        <row r="187">
          <cell r="C187" t="str">
            <v>fireplace accessory</v>
          </cell>
          <cell r="D187">
            <v>90.95</v>
          </cell>
          <cell r="E187">
            <v>4930</v>
          </cell>
        </row>
        <row r="188">
          <cell r="C188" t="str">
            <v>fireplace screen</v>
          </cell>
          <cell r="D188">
            <v>129.61000000000001</v>
          </cell>
          <cell r="E188">
            <v>6109</v>
          </cell>
        </row>
        <row r="189">
          <cell r="C189" t="str">
            <v>fireplace tool</v>
          </cell>
          <cell r="D189">
            <v>23</v>
          </cell>
          <cell r="E189">
            <v>3303</v>
          </cell>
        </row>
        <row r="190">
          <cell r="C190" t="str">
            <v>flatware</v>
          </cell>
          <cell r="D190">
            <v>92.42</v>
          </cell>
          <cell r="E190">
            <v>7183</v>
          </cell>
        </row>
        <row r="191">
          <cell r="C191" t="str">
            <v>floor clock</v>
          </cell>
          <cell r="D191">
            <v>0.69</v>
          </cell>
          <cell r="E191">
            <v>370</v>
          </cell>
        </row>
        <row r="192">
          <cell r="C192" t="str">
            <v>floor lamp</v>
          </cell>
          <cell r="D192">
            <v>1.3</v>
          </cell>
          <cell r="E192">
            <v>4198</v>
          </cell>
        </row>
        <row r="193">
          <cell r="C193" t="str">
            <v>floral rug</v>
          </cell>
          <cell r="D193">
            <v>2.69</v>
          </cell>
          <cell r="E193">
            <v>258</v>
          </cell>
        </row>
        <row r="194">
          <cell r="C194" t="str">
            <v>footstool</v>
          </cell>
          <cell r="D194">
            <v>4.21</v>
          </cell>
          <cell r="E194">
            <v>3270</v>
          </cell>
        </row>
        <row r="195">
          <cell r="C195" t="str">
            <v>footstool</v>
          </cell>
          <cell r="D195">
            <v>3.2</v>
          </cell>
          <cell r="E195">
            <v>4238</v>
          </cell>
        </row>
        <row r="196">
          <cell r="C196" t="str">
            <v>footstools</v>
          </cell>
          <cell r="D196">
            <v>34.799999999999997</v>
          </cell>
          <cell r="E196">
            <v>566</v>
          </cell>
        </row>
        <row r="197">
          <cell r="C197" t="str">
            <v>furniture shopping</v>
          </cell>
          <cell r="D197">
            <v>18.71</v>
          </cell>
          <cell r="E197">
            <v>9656</v>
          </cell>
        </row>
        <row r="198">
          <cell r="C198" t="str">
            <v>garden art</v>
          </cell>
          <cell r="D198">
            <v>24.28</v>
          </cell>
          <cell r="E198">
            <v>2428</v>
          </cell>
        </row>
        <row r="199">
          <cell r="C199" t="str">
            <v>garden resource</v>
          </cell>
          <cell r="D199">
            <v>0</v>
          </cell>
          <cell r="E199">
            <v>42</v>
          </cell>
        </row>
        <row r="200">
          <cell r="C200" t="str">
            <v>garden shopping</v>
          </cell>
          <cell r="D200">
            <v>0.45</v>
          </cell>
          <cell r="E200">
            <v>78</v>
          </cell>
        </row>
        <row r="201">
          <cell r="C201" t="str">
            <v>garden store</v>
          </cell>
          <cell r="D201">
            <v>3.62</v>
          </cell>
          <cell r="E201">
            <v>1269</v>
          </cell>
        </row>
        <row r="202">
          <cell r="C202" t="str">
            <v>garden supply store</v>
          </cell>
          <cell r="D202">
            <v>0</v>
          </cell>
          <cell r="E202">
            <v>23</v>
          </cell>
        </row>
        <row r="203">
          <cell r="C203" t="str">
            <v>garden umbrella</v>
          </cell>
          <cell r="D203">
            <v>1.45</v>
          </cell>
          <cell r="E203">
            <v>658</v>
          </cell>
        </row>
        <row r="204">
          <cell r="C204" t="str">
            <v>gardening resource</v>
          </cell>
          <cell r="D204">
            <v>0.05</v>
          </cell>
          <cell r="E204">
            <v>31</v>
          </cell>
        </row>
        <row r="205">
          <cell r="C205" t="str">
            <v>gingham blanket</v>
          </cell>
          <cell r="D205">
            <v>0</v>
          </cell>
          <cell r="E205">
            <v>54</v>
          </cell>
        </row>
        <row r="206">
          <cell r="C206" t="str">
            <v>glass canisters</v>
          </cell>
          <cell r="D206">
            <v>1.45</v>
          </cell>
          <cell r="E206">
            <v>127</v>
          </cell>
        </row>
        <row r="207">
          <cell r="C207" t="str">
            <v>glassware</v>
          </cell>
          <cell r="D207">
            <v>109.35</v>
          </cell>
          <cell r="E207">
            <v>7760</v>
          </cell>
        </row>
        <row r="208">
          <cell r="C208" t="str">
            <v>goblet</v>
          </cell>
          <cell r="D208">
            <v>1.99</v>
          </cell>
          <cell r="E208">
            <v>824</v>
          </cell>
        </row>
        <row r="209">
          <cell r="C209" t="str">
            <v>gourmet food</v>
          </cell>
          <cell r="D209">
            <v>23.45</v>
          </cell>
          <cell r="E209">
            <v>7510</v>
          </cell>
        </row>
        <row r="210">
          <cell r="C210" t="str">
            <v>grand patrician towel</v>
          </cell>
          <cell r="D210">
            <v>0.4</v>
          </cell>
          <cell r="E210">
            <v>513</v>
          </cell>
        </row>
        <row r="211">
          <cell r="C211" t="str">
            <v>grandfather clock</v>
          </cell>
          <cell r="D211">
            <v>1.66</v>
          </cell>
          <cell r="E211">
            <v>5927</v>
          </cell>
        </row>
        <row r="212">
          <cell r="C212" t="str">
            <v>grandmother clock</v>
          </cell>
          <cell r="D212">
            <v>0.15</v>
          </cell>
          <cell r="E212">
            <v>759</v>
          </cell>
        </row>
        <row r="213">
          <cell r="C213" t="str">
            <v>halcyon day</v>
          </cell>
          <cell r="D213">
            <v>6.46</v>
          </cell>
          <cell r="E213">
            <v>344</v>
          </cell>
        </row>
        <row r="214">
          <cell r="C214" t="str">
            <v>hemstitched linen</v>
          </cell>
          <cell r="D214">
            <v>0</v>
          </cell>
          <cell r="E214">
            <v>4</v>
          </cell>
        </row>
        <row r="215">
          <cell r="C215" t="str">
            <v>home decor</v>
          </cell>
          <cell r="D215">
            <v>408.4</v>
          </cell>
          <cell r="E215">
            <v>25844</v>
          </cell>
        </row>
        <row r="216">
          <cell r="C216" t="str">
            <v>home decor shopping</v>
          </cell>
          <cell r="D216">
            <v>0.59</v>
          </cell>
          <cell r="E216">
            <v>7905</v>
          </cell>
        </row>
        <row r="217">
          <cell r="C217" t="str">
            <v>home decor store</v>
          </cell>
          <cell r="D217">
            <v>2.15</v>
          </cell>
          <cell r="E217">
            <v>1231</v>
          </cell>
        </row>
        <row r="218">
          <cell r="C218" t="str">
            <v>home decoration</v>
          </cell>
          <cell r="D218">
            <v>105.28</v>
          </cell>
          <cell r="E218">
            <v>15005</v>
          </cell>
        </row>
        <row r="219">
          <cell r="C219" t="str">
            <v>home decoration shopping</v>
          </cell>
          <cell r="D219">
            <v>0.05</v>
          </cell>
          <cell r="E219">
            <v>5</v>
          </cell>
        </row>
        <row r="220">
          <cell r="C220" t="str">
            <v>home decoration store</v>
          </cell>
          <cell r="D220">
            <v>0.25</v>
          </cell>
          <cell r="E220">
            <v>91</v>
          </cell>
        </row>
        <row r="221">
          <cell r="C221" t="str">
            <v>home office</v>
          </cell>
          <cell r="D221">
            <v>94.11</v>
          </cell>
          <cell r="E221">
            <v>14021</v>
          </cell>
        </row>
        <row r="222">
          <cell r="C222" t="str">
            <v>home office furnishing</v>
          </cell>
          <cell r="D222">
            <v>0.98</v>
          </cell>
          <cell r="E222">
            <v>7077</v>
          </cell>
        </row>
        <row r="223">
          <cell r="C223" t="str">
            <v>home office furniture</v>
          </cell>
          <cell r="D223">
            <v>156.47999999999999</v>
          </cell>
          <cell r="E223">
            <v>23015</v>
          </cell>
        </row>
        <row r="224">
          <cell r="C224" t="str">
            <v>horchow</v>
          </cell>
          <cell r="D224">
            <v>81.55</v>
          </cell>
          <cell r="E224">
            <v>3680</v>
          </cell>
        </row>
        <row r="225">
          <cell r="C225" t="str">
            <v>horchow online</v>
          </cell>
          <cell r="D225">
            <v>0.25</v>
          </cell>
          <cell r="E225">
            <v>9</v>
          </cell>
        </row>
        <row r="226">
          <cell r="C226" t="str">
            <v>horchow.com</v>
          </cell>
          <cell r="D226">
            <v>34.549999999999997</v>
          </cell>
          <cell r="E226">
            <v>1529</v>
          </cell>
        </row>
        <row r="227">
          <cell r="C227" t="str">
            <v>indoor rug</v>
          </cell>
          <cell r="D227">
            <v>0</v>
          </cell>
          <cell r="E227">
            <v>1</v>
          </cell>
        </row>
        <row r="228">
          <cell r="C228" t="str">
            <v>jacquard</v>
          </cell>
          <cell r="D228">
            <v>0.45</v>
          </cell>
          <cell r="E228">
            <v>633</v>
          </cell>
        </row>
        <row r="229">
          <cell r="C229" t="str">
            <v>jay strongwater</v>
          </cell>
          <cell r="D229">
            <v>13.52</v>
          </cell>
          <cell r="E229">
            <v>822</v>
          </cell>
        </row>
        <row r="230">
          <cell r="C230" t="str">
            <v>kitchen shopping</v>
          </cell>
          <cell r="D230">
            <v>0.25</v>
          </cell>
          <cell r="E230">
            <v>54</v>
          </cell>
        </row>
        <row r="231">
          <cell r="C231" t="str">
            <v>lamp</v>
          </cell>
          <cell r="D231">
            <v>735.61</v>
          </cell>
          <cell r="E231">
            <v>26535</v>
          </cell>
        </row>
        <row r="232">
          <cell r="C232" t="str">
            <v>lantern</v>
          </cell>
          <cell r="D232">
            <v>4.26</v>
          </cell>
          <cell r="E232">
            <v>1187</v>
          </cell>
        </row>
        <row r="233">
          <cell r="C233" t="str">
            <v>lawn umbrella</v>
          </cell>
          <cell r="D233">
            <v>0.6</v>
          </cell>
          <cell r="E233">
            <v>42</v>
          </cell>
        </row>
        <row r="234">
          <cell r="C234" t="str">
            <v>leather case</v>
          </cell>
          <cell r="D234">
            <v>0.15</v>
          </cell>
          <cell r="E234">
            <v>429</v>
          </cell>
        </row>
        <row r="235">
          <cell r="C235" t="str">
            <v>leather chair</v>
          </cell>
          <cell r="D235">
            <v>93.23</v>
          </cell>
          <cell r="E235">
            <v>17225</v>
          </cell>
        </row>
        <row r="236">
          <cell r="C236" t="str">
            <v>leather diary</v>
          </cell>
          <cell r="D236">
            <v>0.3</v>
          </cell>
          <cell r="E236">
            <v>1836</v>
          </cell>
        </row>
        <row r="237">
          <cell r="C237" t="str">
            <v>leather furnishing</v>
          </cell>
          <cell r="D237">
            <v>0.05</v>
          </cell>
          <cell r="E237">
            <v>5582</v>
          </cell>
        </row>
        <row r="238">
          <cell r="C238" t="str">
            <v>leather furniture</v>
          </cell>
          <cell r="D238">
            <v>191.8</v>
          </cell>
          <cell r="E238">
            <v>20196</v>
          </cell>
        </row>
        <row r="239">
          <cell r="C239" t="str">
            <v>leather lamp</v>
          </cell>
          <cell r="D239">
            <v>0.5</v>
          </cell>
          <cell r="E239">
            <v>41</v>
          </cell>
        </row>
        <row r="240">
          <cell r="C240" t="str">
            <v>leather photo album</v>
          </cell>
          <cell r="D240">
            <v>1.77</v>
          </cell>
          <cell r="E240">
            <v>244</v>
          </cell>
        </row>
        <row r="241">
          <cell r="C241" t="str">
            <v>leather watch case</v>
          </cell>
          <cell r="D241">
            <v>0.4</v>
          </cell>
          <cell r="E241">
            <v>48</v>
          </cell>
        </row>
        <row r="242">
          <cell r="C242" t="str">
            <v>linen</v>
          </cell>
          <cell r="D242">
            <v>100.94</v>
          </cell>
          <cell r="E242">
            <v>11664</v>
          </cell>
        </row>
        <row r="243">
          <cell r="C243" t="str">
            <v>lion clock</v>
          </cell>
          <cell r="D243">
            <v>0.05</v>
          </cell>
          <cell r="E243">
            <v>2</v>
          </cell>
        </row>
        <row r="244">
          <cell r="C244" t="str">
            <v>lion decor</v>
          </cell>
          <cell r="D244">
            <v>0.05</v>
          </cell>
          <cell r="E244">
            <v>6</v>
          </cell>
        </row>
        <row r="245">
          <cell r="C245" t="str">
            <v>luxury bedding</v>
          </cell>
          <cell r="D245">
            <v>55.34</v>
          </cell>
          <cell r="E245">
            <v>1455</v>
          </cell>
        </row>
        <row r="246">
          <cell r="C246" t="str">
            <v>luxury bedding</v>
          </cell>
          <cell r="D246">
            <v>31.64</v>
          </cell>
          <cell r="E246">
            <v>2196</v>
          </cell>
        </row>
        <row r="247">
          <cell r="C247" t="str">
            <v>luxury linen</v>
          </cell>
          <cell r="D247">
            <v>45.79</v>
          </cell>
          <cell r="E247">
            <v>1534</v>
          </cell>
        </row>
        <row r="248">
          <cell r="C248" t="str">
            <v>luxury sheet</v>
          </cell>
          <cell r="D248">
            <v>2.33</v>
          </cell>
          <cell r="E248">
            <v>614</v>
          </cell>
        </row>
        <row r="249">
          <cell r="C249" t="str">
            <v>mahogany furniture</v>
          </cell>
          <cell r="D249">
            <v>0.62</v>
          </cell>
          <cell r="E249">
            <v>1029</v>
          </cell>
        </row>
        <row r="250">
          <cell r="C250" t="str">
            <v>marble lamp</v>
          </cell>
          <cell r="D250">
            <v>0.3</v>
          </cell>
          <cell r="E250">
            <v>29</v>
          </cell>
        </row>
        <row r="251">
          <cell r="C251" t="str">
            <v>matelasse</v>
          </cell>
          <cell r="D251">
            <v>2.97</v>
          </cell>
          <cell r="E251">
            <v>769</v>
          </cell>
        </row>
        <row r="252">
          <cell r="C252" t="str">
            <v>mirror</v>
          </cell>
          <cell r="D252">
            <v>257.67</v>
          </cell>
          <cell r="E252">
            <v>73970</v>
          </cell>
        </row>
        <row r="253">
          <cell r="C253" t="str">
            <v>modern rug</v>
          </cell>
          <cell r="D253">
            <v>33.47</v>
          </cell>
          <cell r="E253">
            <v>762</v>
          </cell>
        </row>
        <row r="254">
          <cell r="C254" t="str">
            <v>monkey decor</v>
          </cell>
          <cell r="D254">
            <v>1.1000000000000001</v>
          </cell>
          <cell r="E254">
            <v>58</v>
          </cell>
        </row>
        <row r="255">
          <cell r="C255" t="str">
            <v>monkey rug</v>
          </cell>
          <cell r="D255">
            <v>0.55000000000000004</v>
          </cell>
          <cell r="E255">
            <v>40</v>
          </cell>
        </row>
        <row r="256">
          <cell r="C256" t="str">
            <v>monogram</v>
          </cell>
          <cell r="D256">
            <v>2.4500000000000002</v>
          </cell>
          <cell r="E256">
            <v>1795</v>
          </cell>
        </row>
        <row r="257">
          <cell r="C257" t="str">
            <v>needlepoint bench</v>
          </cell>
          <cell r="D257">
            <v>0.1</v>
          </cell>
          <cell r="E257">
            <v>11</v>
          </cell>
        </row>
        <row r="258">
          <cell r="C258" t="str">
            <v>needlepoint rug</v>
          </cell>
          <cell r="D258">
            <v>4.3</v>
          </cell>
          <cell r="E258">
            <v>349</v>
          </cell>
        </row>
        <row r="259">
          <cell r="C259" t="str">
            <v>needlepoint stool</v>
          </cell>
          <cell r="D259">
            <v>0.1</v>
          </cell>
          <cell r="E259">
            <v>7</v>
          </cell>
        </row>
        <row r="260">
          <cell r="C260" t="str">
            <v>nesting table</v>
          </cell>
          <cell r="D260">
            <v>2.04</v>
          </cell>
          <cell r="E260">
            <v>4667</v>
          </cell>
        </row>
        <row r="261">
          <cell r="C261" t="str">
            <v>note pad</v>
          </cell>
          <cell r="D261">
            <v>0.99</v>
          </cell>
          <cell r="E261">
            <v>1325</v>
          </cell>
        </row>
        <row r="262">
          <cell r="C262" t="str">
            <v>novelty paper</v>
          </cell>
          <cell r="D262">
            <v>0.1</v>
          </cell>
          <cell r="E262">
            <v>7</v>
          </cell>
        </row>
        <row r="263">
          <cell r="C263" t="str">
            <v>opera print</v>
          </cell>
          <cell r="D263">
            <v>0.15</v>
          </cell>
          <cell r="E263">
            <v>5</v>
          </cell>
        </row>
        <row r="264">
          <cell r="C264" t="str">
            <v>oriental antique</v>
          </cell>
          <cell r="D264">
            <v>3.72</v>
          </cell>
          <cell r="E264">
            <v>266</v>
          </cell>
        </row>
        <row r="265">
          <cell r="C265" t="str">
            <v>oriental lamp</v>
          </cell>
          <cell r="D265">
            <v>0.18</v>
          </cell>
          <cell r="E265">
            <v>34</v>
          </cell>
        </row>
        <row r="266">
          <cell r="C266" t="str">
            <v>ottoman</v>
          </cell>
          <cell r="D266">
            <v>6.2</v>
          </cell>
          <cell r="E266">
            <v>5290</v>
          </cell>
        </row>
        <row r="267">
          <cell r="C267" t="str">
            <v>outdoor accessory</v>
          </cell>
          <cell r="D267">
            <v>3.24</v>
          </cell>
          <cell r="E267">
            <v>2373</v>
          </cell>
        </row>
        <row r="268">
          <cell r="C268" t="str">
            <v>outdoor entertaining</v>
          </cell>
          <cell r="D268">
            <v>1.05</v>
          </cell>
          <cell r="E268">
            <v>171</v>
          </cell>
        </row>
        <row r="269">
          <cell r="C269" t="str">
            <v>outdoor furnishing</v>
          </cell>
          <cell r="D269">
            <v>0.55000000000000004</v>
          </cell>
          <cell r="E269">
            <v>112</v>
          </cell>
        </row>
        <row r="270">
          <cell r="C270" t="str">
            <v>outdoor furniture</v>
          </cell>
          <cell r="D270">
            <v>235.55</v>
          </cell>
          <cell r="E270">
            <v>17368</v>
          </cell>
        </row>
        <row r="271">
          <cell r="C271" t="str">
            <v>outdoor rug</v>
          </cell>
          <cell r="D271">
            <v>1.7</v>
          </cell>
          <cell r="E271">
            <v>200</v>
          </cell>
        </row>
        <row r="272">
          <cell r="C272" t="str">
            <v>outdoor statue</v>
          </cell>
          <cell r="D272">
            <v>2.73</v>
          </cell>
          <cell r="E272">
            <v>156</v>
          </cell>
        </row>
        <row r="273">
          <cell r="C273" t="str">
            <v>pen case</v>
          </cell>
          <cell r="D273">
            <v>0.24</v>
          </cell>
          <cell r="E273">
            <v>2066</v>
          </cell>
        </row>
        <row r="274">
          <cell r="C274" t="str">
            <v>personalized post it note</v>
          </cell>
          <cell r="D274">
            <v>2.34</v>
          </cell>
          <cell r="E274">
            <v>135</v>
          </cell>
        </row>
        <row r="275">
          <cell r="C275" t="str">
            <v>personalized post it note</v>
          </cell>
          <cell r="D275">
            <v>0.77</v>
          </cell>
          <cell r="E275">
            <v>244</v>
          </cell>
        </row>
        <row r="276">
          <cell r="C276" t="str">
            <v>personalized stationary</v>
          </cell>
          <cell r="D276">
            <v>52.35</v>
          </cell>
          <cell r="E276">
            <v>1572</v>
          </cell>
        </row>
        <row r="277">
          <cell r="C277" t="str">
            <v>personalized stationary</v>
          </cell>
          <cell r="D277">
            <v>19</v>
          </cell>
          <cell r="E277">
            <v>1195</v>
          </cell>
        </row>
        <row r="278">
          <cell r="C278" t="str">
            <v>personalized stationery</v>
          </cell>
          <cell r="D278">
            <v>9.6300000000000008</v>
          </cell>
          <cell r="E278">
            <v>813</v>
          </cell>
        </row>
        <row r="279">
          <cell r="C279" t="str">
            <v>personalized stationery</v>
          </cell>
          <cell r="D279">
            <v>1.63</v>
          </cell>
          <cell r="E279">
            <v>547</v>
          </cell>
        </row>
        <row r="280">
          <cell r="C280" t="str">
            <v>pillow sham</v>
          </cell>
          <cell r="D280">
            <v>0</v>
          </cell>
          <cell r="E280">
            <v>60</v>
          </cell>
        </row>
        <row r="281">
          <cell r="C281" t="str">
            <v>place mat</v>
          </cell>
          <cell r="D281">
            <v>5.81</v>
          </cell>
          <cell r="E281">
            <v>1340</v>
          </cell>
        </row>
        <row r="282">
          <cell r="C282" t="str">
            <v>polo towel</v>
          </cell>
          <cell r="D282">
            <v>1.25</v>
          </cell>
          <cell r="E282">
            <v>72</v>
          </cell>
        </row>
        <row r="283">
          <cell r="C283" t="str">
            <v>porcelain lamp</v>
          </cell>
          <cell r="D283">
            <v>1.5</v>
          </cell>
          <cell r="E283">
            <v>200</v>
          </cell>
        </row>
        <row r="284">
          <cell r="C284" t="str">
            <v>purchase quilt</v>
          </cell>
          <cell r="D284">
            <v>0.05</v>
          </cell>
          <cell r="E284">
            <v>7</v>
          </cell>
        </row>
        <row r="285">
          <cell r="C285" t="str">
            <v>quality furniture</v>
          </cell>
          <cell r="D285">
            <v>2.15</v>
          </cell>
          <cell r="E285">
            <v>8423</v>
          </cell>
        </row>
        <row r="286">
          <cell r="C286" t="str">
            <v>quilt</v>
          </cell>
          <cell r="D286">
            <v>9.48</v>
          </cell>
          <cell r="E286">
            <v>4014</v>
          </cell>
        </row>
        <row r="287">
          <cell r="C287" t="str">
            <v>quilted coverlet</v>
          </cell>
          <cell r="D287">
            <v>0.25</v>
          </cell>
          <cell r="E287">
            <v>30</v>
          </cell>
        </row>
        <row r="288">
          <cell r="C288" t="str">
            <v>radko</v>
          </cell>
          <cell r="D288">
            <v>11.57</v>
          </cell>
          <cell r="E288">
            <v>613</v>
          </cell>
        </row>
        <row r="289">
          <cell r="C289" t="str">
            <v>ralph lauren linen</v>
          </cell>
          <cell r="D289">
            <v>2.35</v>
          </cell>
          <cell r="E289">
            <v>367</v>
          </cell>
        </row>
        <row r="290">
          <cell r="C290" t="str">
            <v>recamier</v>
          </cell>
          <cell r="D290">
            <v>0.55000000000000004</v>
          </cell>
          <cell r="E290">
            <v>59</v>
          </cell>
        </row>
        <row r="291">
          <cell r="C291" t="str">
            <v>rooster chair pad</v>
          </cell>
          <cell r="D291">
            <v>0.15</v>
          </cell>
          <cell r="E291">
            <v>17</v>
          </cell>
        </row>
        <row r="292">
          <cell r="C292" t="str">
            <v>rooster decor</v>
          </cell>
          <cell r="D292">
            <v>0.6</v>
          </cell>
          <cell r="E292">
            <v>50</v>
          </cell>
        </row>
        <row r="293">
          <cell r="C293" t="str">
            <v>rooster dinnerware</v>
          </cell>
          <cell r="D293">
            <v>1.2</v>
          </cell>
          <cell r="E293">
            <v>148</v>
          </cell>
        </row>
        <row r="294">
          <cell r="C294" t="str">
            <v>rooster rug</v>
          </cell>
          <cell r="D294">
            <v>1</v>
          </cell>
          <cell r="E294">
            <v>161</v>
          </cell>
        </row>
        <row r="295">
          <cell r="C295" t="str">
            <v>royal velvet towel</v>
          </cell>
          <cell r="D295">
            <v>0.4</v>
          </cell>
          <cell r="E295">
            <v>711</v>
          </cell>
        </row>
        <row r="296">
          <cell r="C296" t="str">
            <v>rug shopping</v>
          </cell>
          <cell r="D296">
            <v>0.15</v>
          </cell>
          <cell r="E296">
            <v>20</v>
          </cell>
        </row>
        <row r="297">
          <cell r="C297" t="str">
            <v>rug store</v>
          </cell>
          <cell r="D297">
            <v>0.71</v>
          </cell>
          <cell r="E297">
            <v>718</v>
          </cell>
        </row>
        <row r="298">
          <cell r="C298" t="str">
            <v>russian enamel</v>
          </cell>
          <cell r="D298">
            <v>0</v>
          </cell>
          <cell r="E298">
            <v>47</v>
          </cell>
        </row>
        <row r="299">
          <cell r="C299" t="str">
            <v>russian porcelain</v>
          </cell>
          <cell r="D299">
            <v>0</v>
          </cell>
          <cell r="E299">
            <v>42</v>
          </cell>
        </row>
        <row r="300">
          <cell r="C300" t="str">
            <v>sconce</v>
          </cell>
          <cell r="D300">
            <v>51.82</v>
          </cell>
          <cell r="E300">
            <v>13793</v>
          </cell>
        </row>
        <row r="301">
          <cell r="C301" t="str">
            <v>sconces</v>
          </cell>
          <cell r="D301">
            <v>2.73</v>
          </cell>
          <cell r="E301">
            <v>4276</v>
          </cell>
        </row>
        <row r="302">
          <cell r="C302" t="str">
            <v>serveware</v>
          </cell>
          <cell r="D302">
            <v>2.84</v>
          </cell>
          <cell r="E302">
            <v>231</v>
          </cell>
        </row>
        <row r="303">
          <cell r="C303" t="str">
            <v>settee</v>
          </cell>
          <cell r="D303">
            <v>2.6</v>
          </cell>
          <cell r="E303">
            <v>4198</v>
          </cell>
        </row>
        <row r="304">
          <cell r="C304" t="str">
            <v>sheeting</v>
          </cell>
          <cell r="D304">
            <v>0.17</v>
          </cell>
          <cell r="E304">
            <v>2056</v>
          </cell>
        </row>
        <row r="305">
          <cell r="C305" t="str">
            <v>shop for bedding</v>
          </cell>
          <cell r="D305">
            <v>0.22</v>
          </cell>
          <cell r="E305">
            <v>62</v>
          </cell>
        </row>
        <row r="306">
          <cell r="C306" t="str">
            <v>shop for collectible</v>
          </cell>
          <cell r="D306">
            <v>0</v>
          </cell>
          <cell r="E306">
            <v>4</v>
          </cell>
        </row>
        <row r="307">
          <cell r="C307" t="str">
            <v>shop for furniture</v>
          </cell>
          <cell r="D307">
            <v>0.5</v>
          </cell>
          <cell r="E307">
            <v>5663</v>
          </cell>
        </row>
        <row r="308">
          <cell r="C308" t="str">
            <v>social paper</v>
          </cell>
          <cell r="D308">
            <v>0</v>
          </cell>
          <cell r="E308">
            <v>5</v>
          </cell>
        </row>
        <row r="309">
          <cell r="C309" t="str">
            <v>soup box</v>
          </cell>
          <cell r="D309">
            <v>0.05</v>
          </cell>
          <cell r="E309">
            <v>5</v>
          </cell>
        </row>
        <row r="310">
          <cell r="C310" t="str">
            <v>spirit song</v>
          </cell>
          <cell r="D310">
            <v>0.2</v>
          </cell>
          <cell r="E310">
            <v>104</v>
          </cell>
        </row>
        <row r="311">
          <cell r="C311" t="str">
            <v>stationary</v>
          </cell>
          <cell r="D311">
            <v>53.93</v>
          </cell>
          <cell r="E311">
            <v>8938</v>
          </cell>
        </row>
        <row r="312">
          <cell r="C312" t="str">
            <v>stationary shopping</v>
          </cell>
          <cell r="D312">
            <v>0.1</v>
          </cell>
          <cell r="E312">
            <v>8</v>
          </cell>
        </row>
        <row r="313">
          <cell r="C313" t="str">
            <v>stationary store</v>
          </cell>
          <cell r="D313">
            <v>6.04</v>
          </cell>
          <cell r="E313">
            <v>691</v>
          </cell>
        </row>
        <row r="314">
          <cell r="C314" t="str">
            <v>stationery</v>
          </cell>
          <cell r="D314">
            <v>65.03</v>
          </cell>
          <cell r="E314">
            <v>7047</v>
          </cell>
        </row>
        <row r="315">
          <cell r="C315" t="str">
            <v>statuary</v>
          </cell>
          <cell r="D315">
            <v>21.16</v>
          </cell>
          <cell r="E315">
            <v>1675</v>
          </cell>
        </row>
        <row r="316">
          <cell r="C316" t="str">
            <v>statue</v>
          </cell>
          <cell r="D316">
            <v>36.49</v>
          </cell>
          <cell r="E316">
            <v>5823</v>
          </cell>
        </row>
        <row r="317">
          <cell r="C317" t="str">
            <v>stemware</v>
          </cell>
          <cell r="D317">
            <v>32.17</v>
          </cell>
          <cell r="E317">
            <v>3107</v>
          </cell>
        </row>
        <row r="318">
          <cell r="C318" t="str">
            <v>stone table</v>
          </cell>
          <cell r="D318">
            <v>1.8</v>
          </cell>
          <cell r="E318">
            <v>153</v>
          </cell>
        </row>
        <row r="319">
          <cell r="C319" t="str">
            <v>strongwater</v>
          </cell>
          <cell r="D319">
            <v>0.4</v>
          </cell>
          <cell r="E319">
            <v>148</v>
          </cell>
        </row>
        <row r="320">
          <cell r="C320" t="str">
            <v>table accessory</v>
          </cell>
          <cell r="D320">
            <v>0.96</v>
          </cell>
          <cell r="E320">
            <v>254</v>
          </cell>
        </row>
        <row r="321">
          <cell r="C321" t="str">
            <v>table cloths</v>
          </cell>
          <cell r="D321">
            <v>51.9</v>
          </cell>
          <cell r="E321">
            <v>9326</v>
          </cell>
        </row>
        <row r="322">
          <cell r="C322" t="str">
            <v>table linen</v>
          </cell>
          <cell r="D322">
            <v>100.23</v>
          </cell>
          <cell r="E322">
            <v>14098</v>
          </cell>
        </row>
        <row r="323">
          <cell r="C323" t="str">
            <v>table round</v>
          </cell>
          <cell r="D323">
            <v>1.2</v>
          </cell>
          <cell r="E323">
            <v>621</v>
          </cell>
        </row>
        <row r="324">
          <cell r="C324" t="str">
            <v>table runner</v>
          </cell>
          <cell r="D324">
            <v>31.71</v>
          </cell>
          <cell r="E324">
            <v>6653</v>
          </cell>
        </row>
        <row r="325">
          <cell r="C325" t="str">
            <v>table store</v>
          </cell>
          <cell r="D325">
            <v>0.1</v>
          </cell>
          <cell r="E325">
            <v>11</v>
          </cell>
        </row>
        <row r="326">
          <cell r="C326" t="str">
            <v>tablecloth</v>
          </cell>
          <cell r="D326">
            <v>57.44</v>
          </cell>
          <cell r="E326">
            <v>11607</v>
          </cell>
        </row>
        <row r="327">
          <cell r="C327" t="str">
            <v>tapestry</v>
          </cell>
          <cell r="D327">
            <v>104.86</v>
          </cell>
          <cell r="E327">
            <v>35263</v>
          </cell>
        </row>
        <row r="328">
          <cell r="C328" t="str">
            <v>tea service</v>
          </cell>
          <cell r="D328">
            <v>0.8</v>
          </cell>
          <cell r="E328">
            <v>87</v>
          </cell>
        </row>
        <row r="329">
          <cell r="C329" t="str">
            <v>throw</v>
          </cell>
          <cell r="D329">
            <v>68.400000000000006</v>
          </cell>
          <cell r="E329">
            <v>30292</v>
          </cell>
        </row>
        <row r="330">
          <cell r="C330" t="str">
            <v>throw pillow</v>
          </cell>
          <cell r="D330">
            <v>54.71</v>
          </cell>
          <cell r="E330">
            <v>5325</v>
          </cell>
        </row>
        <row r="331">
          <cell r="C331" t="str">
            <v>toile</v>
          </cell>
          <cell r="D331">
            <v>8.35</v>
          </cell>
          <cell r="E331">
            <v>2125</v>
          </cell>
        </row>
        <row r="332">
          <cell r="C332" t="str">
            <v>torchere</v>
          </cell>
          <cell r="D332">
            <v>0.35</v>
          </cell>
          <cell r="E332">
            <v>43</v>
          </cell>
        </row>
        <row r="333">
          <cell r="C333" t="str">
            <v>towel</v>
          </cell>
          <cell r="D333">
            <v>101.54</v>
          </cell>
          <cell r="E333">
            <v>6285</v>
          </cell>
        </row>
        <row r="334">
          <cell r="C334" t="str">
            <v>traditional rug</v>
          </cell>
          <cell r="D334">
            <v>0.15</v>
          </cell>
          <cell r="E334">
            <v>169</v>
          </cell>
        </row>
        <row r="335">
          <cell r="C335" t="str">
            <v>tuffet</v>
          </cell>
          <cell r="D335">
            <v>1.1000000000000001</v>
          </cell>
          <cell r="E335">
            <v>159</v>
          </cell>
        </row>
        <row r="336">
          <cell r="C336" t="str">
            <v>utensil</v>
          </cell>
          <cell r="D336">
            <v>2.19</v>
          </cell>
          <cell r="E336">
            <v>1894</v>
          </cell>
        </row>
        <row r="337">
          <cell r="C337" t="str">
            <v>vanity stool</v>
          </cell>
          <cell r="D337">
            <v>4.8499999999999996</v>
          </cell>
          <cell r="E337">
            <v>601</v>
          </cell>
        </row>
        <row r="338">
          <cell r="C338" t="str">
            <v>vase</v>
          </cell>
          <cell r="D338">
            <v>142.97</v>
          </cell>
          <cell r="E338">
            <v>6464</v>
          </cell>
        </row>
        <row r="339">
          <cell r="C339" t="str">
            <v>venetian glass</v>
          </cell>
          <cell r="D339">
            <v>0.75</v>
          </cell>
          <cell r="E339">
            <v>332</v>
          </cell>
        </row>
        <row r="340">
          <cell r="C340" t="str">
            <v>vitrine</v>
          </cell>
          <cell r="D340">
            <v>2.1</v>
          </cell>
          <cell r="E340">
            <v>546</v>
          </cell>
        </row>
        <row r="341">
          <cell r="C341" t="str">
            <v>walking cane</v>
          </cell>
          <cell r="D341">
            <v>0.75</v>
          </cell>
          <cell r="E341">
            <v>12421</v>
          </cell>
        </row>
        <row r="342">
          <cell r="C342" t="str">
            <v>wall art</v>
          </cell>
          <cell r="D342">
            <v>76.989999999999995</v>
          </cell>
          <cell r="E342">
            <v>4375</v>
          </cell>
        </row>
        <row r="343">
          <cell r="C343" t="str">
            <v>wall clock</v>
          </cell>
          <cell r="D343">
            <v>67.400000000000006</v>
          </cell>
          <cell r="E343">
            <v>14243</v>
          </cell>
        </row>
        <row r="344">
          <cell r="C344" t="str">
            <v>wall decor</v>
          </cell>
          <cell r="D344">
            <v>134.47</v>
          </cell>
          <cell r="E344">
            <v>11457</v>
          </cell>
        </row>
        <row r="345">
          <cell r="C345" t="str">
            <v>wall décor</v>
          </cell>
          <cell r="D345">
            <v>0</v>
          </cell>
          <cell r="E345">
            <v>22</v>
          </cell>
        </row>
        <row r="346">
          <cell r="C346" t="str">
            <v>wall decoration</v>
          </cell>
          <cell r="D346">
            <v>45.07</v>
          </cell>
          <cell r="E346">
            <v>10750</v>
          </cell>
        </row>
        <row r="347">
          <cell r="C347" t="str">
            <v>wall tapestry</v>
          </cell>
          <cell r="D347">
            <v>72.23</v>
          </cell>
          <cell r="E347">
            <v>27193</v>
          </cell>
        </row>
        <row r="348">
          <cell r="C348" t="str">
            <v>wall torchere</v>
          </cell>
          <cell r="D348">
            <v>0</v>
          </cell>
          <cell r="E348">
            <v>2</v>
          </cell>
        </row>
        <row r="349">
          <cell r="C349" t="str">
            <v>watch case</v>
          </cell>
          <cell r="D349">
            <v>1.32</v>
          </cell>
          <cell r="E349">
            <v>10810</v>
          </cell>
        </row>
        <row r="350">
          <cell r="C350" t="str">
            <v>watch winder</v>
          </cell>
          <cell r="D350">
            <v>2.4</v>
          </cell>
          <cell r="E350">
            <v>500</v>
          </cell>
        </row>
        <row r="351">
          <cell r="C351" t="str">
            <v>welcome mat</v>
          </cell>
          <cell r="D351">
            <v>15.38</v>
          </cell>
          <cell r="E351">
            <v>703</v>
          </cell>
        </row>
        <row r="352">
          <cell r="C352" t="str">
            <v>wine charm</v>
          </cell>
          <cell r="D352">
            <v>0.28000000000000003</v>
          </cell>
          <cell r="E352">
            <v>161</v>
          </cell>
        </row>
        <row r="353">
          <cell r="C353" t="str">
            <v>wine coaster</v>
          </cell>
          <cell r="D353">
            <v>0.45</v>
          </cell>
          <cell r="E353">
            <v>70</v>
          </cell>
        </row>
        <row r="354">
          <cell r="C354" t="str">
            <v>zebra decor</v>
          </cell>
          <cell r="D354">
            <v>0.4</v>
          </cell>
          <cell r="E354">
            <v>40</v>
          </cell>
        </row>
        <row r="355">
          <cell r="C355" t="str">
            <v>zebra rug</v>
          </cell>
          <cell r="D355">
            <v>0.89</v>
          </cell>
          <cell r="E355">
            <v>97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Monitoring Costs"/>
      <sheetName val="Symphony Fields Guide"/>
      <sheetName val="Naming Convention"/>
      <sheetName val="DataFields"/>
    </sheetNames>
    <sheetDataSet>
      <sheetData sheetId="0"/>
      <sheetData sheetId="1"/>
      <sheetData sheetId="2"/>
      <sheetData sheetId="3"/>
      <sheetData sheetId="4">
        <row r="4">
          <cell r="B4">
            <v>0</v>
          </cell>
          <cell r="G4">
            <v>0</v>
          </cell>
          <cell r="H4">
            <v>0</v>
          </cell>
        </row>
        <row r="5">
          <cell r="G5" t="str">
            <v>1x1 Tracking</v>
          </cell>
          <cell r="H5" t="str">
            <v>1x1</v>
          </cell>
          <cell r="J5" t="str">
            <v>Tag</v>
          </cell>
          <cell r="K5" t="str">
            <v>T</v>
          </cell>
          <cell r="M5" t="str">
            <v>Educate</v>
          </cell>
          <cell r="N5" t="str">
            <v>EDUCATE</v>
          </cell>
        </row>
        <row r="6">
          <cell r="G6" t="str">
            <v>1x1 Text</v>
          </cell>
          <cell r="H6" t="str">
            <v>1x1</v>
          </cell>
          <cell r="J6" t="str">
            <v>Pixel</v>
          </cell>
          <cell r="K6" t="str">
            <v>P</v>
          </cell>
          <cell r="M6" t="str">
            <v>Engage</v>
          </cell>
          <cell r="N6" t="str">
            <v>ENGAGE</v>
          </cell>
        </row>
        <row r="7">
          <cell r="G7" t="str">
            <v>300x250 FL</v>
          </cell>
          <cell r="H7" t="str">
            <v>300x250</v>
          </cell>
          <cell r="J7" t="str">
            <v>Click Command</v>
          </cell>
          <cell r="K7" t="str">
            <v>CC</v>
          </cell>
          <cell r="M7" t="str">
            <v>Awareness</v>
          </cell>
          <cell r="N7" t="str">
            <v>AWAREN</v>
          </cell>
        </row>
        <row r="8">
          <cell r="G8" t="str">
            <v>300x250 ST</v>
          </cell>
          <cell r="H8" t="str">
            <v>300x250</v>
          </cell>
          <cell r="J8" t="str">
            <v>No Tag</v>
          </cell>
          <cell r="K8" t="str">
            <v>NT</v>
          </cell>
          <cell r="M8" t="str">
            <v>Product Launch</v>
          </cell>
          <cell r="N8" t="str">
            <v>LAUNCH</v>
          </cell>
        </row>
        <row r="9">
          <cell r="G9" t="str">
            <v>300x250 RM</v>
          </cell>
          <cell r="H9" t="str">
            <v>1x1</v>
          </cell>
          <cell r="M9" t="str">
            <v>Lead Generation</v>
          </cell>
          <cell r="N9" t="str">
            <v>LEADGEN</v>
          </cell>
        </row>
        <row r="10">
          <cell r="G10" t="str">
            <v>300x250 Vid</v>
          </cell>
          <cell r="H10" t="str">
            <v>1x1</v>
          </cell>
          <cell r="M10" t="str">
            <v>Promotion</v>
          </cell>
          <cell r="N10" t="str">
            <v>PROMO</v>
          </cell>
        </row>
        <row r="11">
          <cell r="G11" t="str">
            <v>728x90 FL</v>
          </cell>
          <cell r="H11" t="str">
            <v>728x90</v>
          </cell>
        </row>
        <row r="12">
          <cell r="G12" t="str">
            <v>728x90 ST</v>
          </cell>
          <cell r="H12" t="str">
            <v>728x90</v>
          </cell>
        </row>
        <row r="13">
          <cell r="G13" t="str">
            <v>728x90 RM</v>
          </cell>
          <cell r="H13" t="str">
            <v>1x1</v>
          </cell>
        </row>
        <row r="14">
          <cell r="G14" t="str">
            <v>728x90 Vid</v>
          </cell>
          <cell r="H14" t="str">
            <v>1x1</v>
          </cell>
        </row>
        <row r="15">
          <cell r="G15" t="str">
            <v>160x600 FL</v>
          </cell>
          <cell r="H15" t="str">
            <v>160x600</v>
          </cell>
        </row>
        <row r="16">
          <cell r="G16" t="str">
            <v>160x600 ST</v>
          </cell>
          <cell r="H16" t="str">
            <v>160x600</v>
          </cell>
        </row>
        <row r="17">
          <cell r="G17" t="str">
            <v>160x600 RM</v>
          </cell>
          <cell r="H17" t="str">
            <v>1x1</v>
          </cell>
        </row>
        <row r="18">
          <cell r="G18" t="str">
            <v>160x600 Vid</v>
          </cell>
          <cell r="H18" t="str">
            <v>1x1</v>
          </cell>
        </row>
        <row r="19">
          <cell r="G19" t="str">
            <v>120x600 FL</v>
          </cell>
          <cell r="H19" t="str">
            <v>120x600</v>
          </cell>
        </row>
        <row r="20">
          <cell r="G20" t="str">
            <v>120x600 ST</v>
          </cell>
          <cell r="H20" t="str">
            <v>120x600</v>
          </cell>
        </row>
        <row r="21">
          <cell r="G21" t="str">
            <v>120x600 RM</v>
          </cell>
          <cell r="H21" t="str">
            <v>1x1</v>
          </cell>
        </row>
        <row r="22">
          <cell r="G22" t="str">
            <v>120x600 Vid</v>
          </cell>
          <cell r="H22" t="str">
            <v>1x1</v>
          </cell>
        </row>
        <row r="23">
          <cell r="G23" t="str">
            <v>336x280 FL</v>
          </cell>
          <cell r="H23" t="str">
            <v>336x280</v>
          </cell>
        </row>
        <row r="24">
          <cell r="G24" t="str">
            <v>336x280 ST</v>
          </cell>
          <cell r="H24" t="str">
            <v>336x280</v>
          </cell>
        </row>
        <row r="25">
          <cell r="G25" t="str">
            <v>336x280 RM</v>
          </cell>
          <cell r="H25" t="str">
            <v>1x1</v>
          </cell>
        </row>
        <row r="26">
          <cell r="G26" t="str">
            <v>336x280 Vid</v>
          </cell>
          <cell r="H26" t="str">
            <v>1x1</v>
          </cell>
        </row>
        <row r="27">
          <cell r="G27" t="str">
            <v>300x600 FL</v>
          </cell>
          <cell r="H27" t="str">
            <v>300x600</v>
          </cell>
        </row>
        <row r="28">
          <cell r="G28" t="str">
            <v>300x600 ST</v>
          </cell>
          <cell r="H28" t="str">
            <v>300x600</v>
          </cell>
        </row>
        <row r="29">
          <cell r="G29" t="str">
            <v>300x600 RM</v>
          </cell>
          <cell r="H29" t="str">
            <v>1x1</v>
          </cell>
        </row>
        <row r="30">
          <cell r="G30" t="str">
            <v>300x600 Vid</v>
          </cell>
          <cell r="H30" t="str">
            <v>1x1</v>
          </cell>
        </row>
        <row r="31">
          <cell r="G31" t="str">
            <v>468x60 FL</v>
          </cell>
          <cell r="H31" t="str">
            <v>468x60</v>
          </cell>
        </row>
        <row r="32">
          <cell r="G32" t="str">
            <v>468x60 ST</v>
          </cell>
          <cell r="H32" t="str">
            <v>468x60</v>
          </cell>
        </row>
        <row r="33">
          <cell r="G33" t="str">
            <v>468x60 RM</v>
          </cell>
          <cell r="H33" t="str">
            <v>1x1</v>
          </cell>
        </row>
        <row r="34">
          <cell r="G34" t="str">
            <v>468x60 Vid</v>
          </cell>
          <cell r="H34" t="str">
            <v>1x1</v>
          </cell>
        </row>
        <row r="35">
          <cell r="G35" t="str">
            <v>234x60 FL</v>
          </cell>
          <cell r="H35" t="str">
            <v>234x60</v>
          </cell>
        </row>
        <row r="36">
          <cell r="G36" t="str">
            <v>234x60 ST</v>
          </cell>
          <cell r="H36" t="str">
            <v>234x60</v>
          </cell>
        </row>
        <row r="37">
          <cell r="G37" t="str">
            <v>234x60 RM</v>
          </cell>
          <cell r="H37" t="str">
            <v>1x1</v>
          </cell>
        </row>
        <row r="38">
          <cell r="G38" t="str">
            <v>234x60 Vid</v>
          </cell>
          <cell r="H38" t="str">
            <v>1x1</v>
          </cell>
        </row>
        <row r="39">
          <cell r="G39" t="str">
            <v>180x150 FL</v>
          </cell>
          <cell r="H39" t="str">
            <v>180x150</v>
          </cell>
        </row>
        <row r="40">
          <cell r="G40" t="str">
            <v>180x150 ST</v>
          </cell>
          <cell r="H40" t="str">
            <v>180x150</v>
          </cell>
        </row>
        <row r="41">
          <cell r="G41" t="str">
            <v>180x150 RM</v>
          </cell>
          <cell r="H41" t="str">
            <v>1x1</v>
          </cell>
        </row>
        <row r="42">
          <cell r="G42" t="str">
            <v>180x150 Vid</v>
          </cell>
          <cell r="H42" t="str">
            <v>1x1</v>
          </cell>
        </row>
        <row r="43">
          <cell r="G43" t="str">
            <v>120x240 FL</v>
          </cell>
          <cell r="H43" t="str">
            <v>120x240</v>
          </cell>
        </row>
        <row r="44">
          <cell r="G44" t="str">
            <v>120x240 ST</v>
          </cell>
          <cell r="H44" t="str">
            <v>120x240</v>
          </cell>
        </row>
        <row r="45">
          <cell r="G45" t="str">
            <v>300x100 FL</v>
          </cell>
          <cell r="H45" t="str">
            <v>300x100</v>
          </cell>
        </row>
        <row r="46">
          <cell r="G46" t="str">
            <v>300x100 ST</v>
          </cell>
          <cell r="H46" t="str">
            <v>300x100</v>
          </cell>
        </row>
        <row r="47">
          <cell r="G47" t="str">
            <v>88x31 FL</v>
          </cell>
          <cell r="H47" t="str">
            <v>88x31</v>
          </cell>
        </row>
        <row r="48">
          <cell r="G48" t="str">
            <v>88x31 ST</v>
          </cell>
          <cell r="H48" t="str">
            <v>88x31</v>
          </cell>
        </row>
        <row r="49">
          <cell r="G49" t="str">
            <v>120x90 FL</v>
          </cell>
          <cell r="H49" t="str">
            <v>120x90</v>
          </cell>
        </row>
        <row r="50">
          <cell r="G50" t="str">
            <v>120x90 ST</v>
          </cell>
          <cell r="H50" t="str">
            <v>120x90</v>
          </cell>
        </row>
        <row r="51">
          <cell r="G51" t="str">
            <v>120x60 FL</v>
          </cell>
          <cell r="H51" t="str">
            <v>120x60</v>
          </cell>
        </row>
        <row r="52">
          <cell r="G52" t="str">
            <v>120x60 ST</v>
          </cell>
          <cell r="H52" t="str">
            <v>120x60</v>
          </cell>
        </row>
        <row r="53">
          <cell r="G53">
            <v>0</v>
          </cell>
          <cell r="H53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s"/>
      <sheetName val="Google LBA Optimizations"/>
      <sheetName val="homeg"/>
      <sheetName val="Horchow"/>
      <sheetName val="Chefs"/>
      <sheetName val="detail"/>
    </sheetNames>
    <sheetDataSet>
      <sheetData sheetId="0">
        <row r="3">
          <cell r="A3" t="str">
            <v>7 jeans</v>
          </cell>
          <cell r="B3" t="str">
            <v>Deleted 09/27/2005</v>
          </cell>
          <cell r="E3" t="str">
            <v>armani</v>
          </cell>
          <cell r="F3" t="str">
            <v>Deleted 02/28/2006</v>
          </cell>
        </row>
        <row r="4">
          <cell r="A4" t="str">
            <v>a.b.s clothing</v>
          </cell>
          <cell r="B4" t="str">
            <v>Deleted 01/06/2005</v>
          </cell>
          <cell r="E4" t="str">
            <v>d g</v>
          </cell>
          <cell r="F4" t="str">
            <v>Deleted 02/28/2006</v>
          </cell>
        </row>
        <row r="5">
          <cell r="A5" t="str">
            <v>abs by allen schwartz dress</v>
          </cell>
          <cell r="B5" t="str">
            <v>Deleted 01/06/2005</v>
          </cell>
          <cell r="E5" t="str">
            <v>fendi handbag</v>
          </cell>
          <cell r="F5" t="str">
            <v>Deleted 02/28/2006</v>
          </cell>
        </row>
        <row r="6">
          <cell r="A6" t="str">
            <v>burberry gift</v>
          </cell>
          <cell r="B6" t="str">
            <v>Deleted 01/06/2005</v>
          </cell>
          <cell r="E6" t="str">
            <v>fendi purse</v>
          </cell>
          <cell r="F6" t="str">
            <v>Deleted 02/28/2006</v>
          </cell>
        </row>
        <row r="7">
          <cell r="A7" t="str">
            <v>cartier gifts</v>
          </cell>
          <cell r="B7" t="str">
            <v>Deleted 01/06/2005</v>
          </cell>
          <cell r="E7" t="str">
            <v>fur jacket</v>
          </cell>
          <cell r="F7" t="str">
            <v>Deleted 02/28/2006</v>
          </cell>
        </row>
        <row r="8">
          <cell r="A8" t="str">
            <v>chinchilla fur</v>
          </cell>
          <cell r="B8" t="str">
            <v>Deleted 01/06/2005</v>
          </cell>
          <cell r="E8" t="str">
            <v>glasses sun versace</v>
          </cell>
          <cell r="F8" t="str">
            <v>Deleted 02/28/2006</v>
          </cell>
        </row>
        <row r="9">
          <cell r="A9" t="str">
            <v>dept. 56</v>
          </cell>
          <cell r="B9" t="str">
            <v>Deleted 01/06/2005</v>
          </cell>
          <cell r="E9" t="str">
            <v>hair jewelry</v>
          </cell>
          <cell r="F9" t="str">
            <v>Deleted 02/28/2006</v>
          </cell>
        </row>
        <row r="10">
          <cell r="A10" t="str">
            <v>designer evening dress</v>
          </cell>
          <cell r="B10" t="str">
            <v>Deleted 01/06/2005</v>
          </cell>
          <cell r="E10" t="str">
            <v>isabella fiore</v>
          </cell>
          <cell r="F10" t="str">
            <v>Deleted 02/28/2006</v>
          </cell>
        </row>
        <row r="11">
          <cell r="A11" t="str">
            <v>estee lauder gift</v>
          </cell>
          <cell r="B11" t="str">
            <v>Deleted 01/06/2005</v>
          </cell>
          <cell r="E11" t="str">
            <v>juicy couture clothing</v>
          </cell>
          <cell r="F11" t="str">
            <v>Deleted 02/28/2006</v>
          </cell>
        </row>
        <row r="12">
          <cell r="A12" t="str">
            <v>gourmet popcorn</v>
          </cell>
          <cell r="B12" t="str">
            <v>Deleted 01/06/2005</v>
          </cell>
          <cell r="E12" t="str">
            <v>leather office chair</v>
          </cell>
          <cell r="F12" t="str">
            <v>Deleted 02/28/2006</v>
          </cell>
        </row>
        <row r="13">
          <cell r="A13" t="str">
            <v>gucci glasses</v>
          </cell>
          <cell r="B13" t="str">
            <v>Deleted 01/06/2005</v>
          </cell>
          <cell r="E13" t="str">
            <v>leather sectionals</v>
          </cell>
          <cell r="F13" t="str">
            <v>Deleted 02/28/2006</v>
          </cell>
        </row>
        <row r="14">
          <cell r="A14" t="str">
            <v>gucci sneakers</v>
          </cell>
          <cell r="B14" t="str">
            <v>Deleted 01/06/2005</v>
          </cell>
          <cell r="E14" t="str">
            <v>michael kors shoes</v>
          </cell>
          <cell r="F14" t="str">
            <v>Deleted 02/28/2006</v>
          </cell>
        </row>
        <row r="15">
          <cell r="A15" t="str">
            <v>juicy couture clothing</v>
          </cell>
          <cell r="B15" t="str">
            <v>Deleted 01/06/2005</v>
          </cell>
          <cell r="E15" t="str">
            <v>modular office furniture</v>
          </cell>
          <cell r="F15" t="str">
            <v>Deleted 02/28/2006</v>
          </cell>
        </row>
        <row r="16">
          <cell r="A16" t="str">
            <v>juicy couture jeans</v>
          </cell>
          <cell r="B16" t="str">
            <v>Deleted 01/06/2005</v>
          </cell>
          <cell r="E16" t="str">
            <v>prada handbag</v>
          </cell>
          <cell r="F16" t="str">
            <v>Deleted 02/28/2006</v>
          </cell>
        </row>
        <row r="17">
          <cell r="A17" t="str">
            <v>kate spade bag</v>
          </cell>
          <cell r="B17" t="str">
            <v>Deleted 01/06/2005</v>
          </cell>
          <cell r="E17" t="str">
            <v>prada purse</v>
          </cell>
          <cell r="F17" t="str">
            <v>Deleted 02/28/2006</v>
          </cell>
        </row>
        <row r="18">
          <cell r="A18" t="str">
            <v>leather satchel</v>
          </cell>
          <cell r="B18" t="str">
            <v>Deleted 01/06/2005</v>
          </cell>
          <cell r="E18" t="str">
            <v>prada wallet</v>
          </cell>
          <cell r="F18" t="str">
            <v>Deleted 02/28/2006</v>
          </cell>
        </row>
        <row r="19">
          <cell r="A19" t="str">
            <v>luella bag</v>
          </cell>
          <cell r="B19" t="str">
            <v>Deleted 01/06/2005</v>
          </cell>
          <cell r="E19" t="str">
            <v>storage bench</v>
          </cell>
          <cell r="F19" t="str">
            <v>Deleted 02/28/2006</v>
          </cell>
        </row>
        <row r="20">
          <cell r="A20" t="str">
            <v>manolo blanik</v>
          </cell>
          <cell r="B20" t="str">
            <v>Deleted 01/06/2005</v>
          </cell>
          <cell r="E20" t="str">
            <v>ugg shoes</v>
          </cell>
          <cell r="F20" t="str">
            <v>Deleted 02/28/2006</v>
          </cell>
        </row>
        <row r="21">
          <cell r="A21" t="str">
            <v>marc jacobs sophia</v>
          </cell>
          <cell r="B21" t="str">
            <v>Deleted 01/06/2005</v>
          </cell>
          <cell r="E21" t="str">
            <v>womens cocktail dress</v>
          </cell>
          <cell r="F21" t="str">
            <v>Deleted 02/28/2006</v>
          </cell>
        </row>
        <row r="22">
          <cell r="A22" t="str">
            <v>michele watch band</v>
          </cell>
          <cell r="B22" t="str">
            <v>Deleted 01/06/2005</v>
          </cell>
          <cell r="E22" t="str">
            <v>7 jeans</v>
          </cell>
          <cell r="F22" t="str">
            <v>Deleted 01/11/2005</v>
          </cell>
        </row>
        <row r="23">
          <cell r="A23" t="str">
            <v>michele-watches</v>
          </cell>
          <cell r="B23" t="str">
            <v>Deleted 01/06/2005</v>
          </cell>
          <cell r="E23" t="str">
            <v>abs dress</v>
          </cell>
          <cell r="F23" t="str">
            <v>Deleted 01/11/2005</v>
          </cell>
        </row>
        <row r="24">
          <cell r="A24" t="str">
            <v>michelle watch</v>
          </cell>
          <cell r="B24" t="str">
            <v>Deleted 01/06/2005</v>
          </cell>
          <cell r="E24" t="str">
            <v>barstools</v>
          </cell>
          <cell r="F24" t="str">
            <v>Deleted 01/11/2005</v>
          </cell>
        </row>
        <row r="25">
          <cell r="A25" t="str">
            <v>monolo blahnik</v>
          </cell>
          <cell r="B25" t="str">
            <v>Deleted 01/06/2005</v>
          </cell>
          <cell r="E25" t="str">
            <v>black dress</v>
          </cell>
          <cell r="F25" t="str">
            <v>Deleted 01/11/2005</v>
          </cell>
        </row>
        <row r="26">
          <cell r="A26" t="str">
            <v>movado clocks</v>
          </cell>
          <cell r="B26" t="str">
            <v>Deleted 01/06/2005</v>
          </cell>
          <cell r="E26" t="str">
            <v>burberry handbag</v>
          </cell>
          <cell r="F26" t="str">
            <v>Deleted 01/11/2005</v>
          </cell>
        </row>
        <row r="27">
          <cell r="A27" t="str">
            <v>prada backpack</v>
          </cell>
          <cell r="B27" t="str">
            <v>Deleted 01/06/2005</v>
          </cell>
          <cell r="E27" t="str">
            <v>burberry watch</v>
          </cell>
          <cell r="F27" t="str">
            <v>Deleted 01/11/2005</v>
          </cell>
        </row>
        <row r="28">
          <cell r="A28" t="str">
            <v>prada hand bags</v>
          </cell>
          <cell r="B28" t="str">
            <v>Deleted 01/06/2005</v>
          </cell>
          <cell r="E28" t="str">
            <v>cashmere sweater</v>
          </cell>
          <cell r="F28" t="str">
            <v>Deleted 01/11/2005</v>
          </cell>
        </row>
        <row r="29">
          <cell r="A29" t="str">
            <v>satchel</v>
          </cell>
          <cell r="B29" t="str">
            <v>Deleted 01/06/2005</v>
          </cell>
          <cell r="E29" t="str">
            <v>cashmere throw</v>
          </cell>
          <cell r="F29" t="str">
            <v>Deleted 01/11/2005</v>
          </cell>
        </row>
        <row r="30">
          <cell r="A30" t="str">
            <v>sunglasses gucci</v>
          </cell>
          <cell r="B30" t="str">
            <v>Deleted 01/06/2005</v>
          </cell>
          <cell r="E30" t="str">
            <v>chaise lounge</v>
          </cell>
          <cell r="F30" t="str">
            <v>Deleted 01/11/2005</v>
          </cell>
        </row>
        <row r="31">
          <cell r="A31" t="str">
            <v>teac stereo</v>
          </cell>
          <cell r="B31" t="str">
            <v>Deleted 01/06/2005</v>
          </cell>
          <cell r="E31" t="str">
            <v>chandelier</v>
          </cell>
          <cell r="F31" t="str">
            <v>Deleted 01/11/2005</v>
          </cell>
        </row>
        <row r="32">
          <cell r="A32" t="str">
            <v>true religion joey jeans</v>
          </cell>
          <cell r="B32" t="str">
            <v>Deleted 01/06/2005</v>
          </cell>
          <cell r="E32" t="str">
            <v>chandelier earrings</v>
          </cell>
          <cell r="F32" t="str">
            <v>Deleted 01/11/2005</v>
          </cell>
        </row>
        <row r="33">
          <cell r="A33" t="str">
            <v>tweed shoes</v>
          </cell>
          <cell r="B33" t="str">
            <v>Deleted 01/06/2005</v>
          </cell>
          <cell r="E33" t="str">
            <v>chip &amp; pepper jeans</v>
          </cell>
          <cell r="F33" t="str">
            <v>Deleted 01/11/2005</v>
          </cell>
        </row>
        <row r="34">
          <cell r="A34" t="str">
            <v>ugg australia boot</v>
          </cell>
          <cell r="B34" t="str">
            <v>Deleted 01/06/2005</v>
          </cell>
          <cell r="E34" t="str">
            <v>citizen of humanity</v>
          </cell>
          <cell r="F34" t="str">
            <v>Deleted 01/11/2005</v>
          </cell>
        </row>
        <row r="35">
          <cell r="A35" t="str">
            <v>ugg ultra short boot</v>
          </cell>
          <cell r="B35" t="str">
            <v>Deleted 01/06/2005</v>
          </cell>
          <cell r="E35" t="str">
            <v>cocktail dress</v>
          </cell>
          <cell r="F35" t="str">
            <v>Deleted 01/11/2005</v>
          </cell>
        </row>
        <row r="36">
          <cell r="A36" t="str">
            <v>uggs</v>
          </cell>
          <cell r="B36" t="str">
            <v>Deleted 01/06/2005</v>
          </cell>
          <cell r="E36" t="str">
            <v>cosabella</v>
          </cell>
          <cell r="F36" t="str">
            <v>Deleted 01/11/2005</v>
          </cell>
        </row>
        <row r="37">
          <cell r="A37" t="str">
            <v>uggs australian</v>
          </cell>
          <cell r="B37" t="str">
            <v>Deleted 01/06/2005</v>
          </cell>
          <cell r="E37" t="str">
            <v>cosmetic bag</v>
          </cell>
          <cell r="F37" t="str">
            <v>Deleted 01/11/2005</v>
          </cell>
        </row>
        <row r="38">
          <cell r="A38" t="str">
            <v>uggs footwear</v>
          </cell>
          <cell r="B38" t="str">
            <v>Deleted 01/06/2005</v>
          </cell>
          <cell r="E38" t="str">
            <v>cosmetic cases</v>
          </cell>
          <cell r="F38" t="str">
            <v>Deleted 01/11/2005</v>
          </cell>
        </row>
        <row r="39">
          <cell r="A39" t="str">
            <v>western handbag</v>
          </cell>
          <cell r="B39" t="str">
            <v>Deleted 01/06/2005</v>
          </cell>
          <cell r="E39" t="str">
            <v>dana buchman</v>
          </cell>
          <cell r="F39" t="str">
            <v>Deleted 01/11/2005</v>
          </cell>
        </row>
        <row r="40">
          <cell r="A40" t="str">
            <v>womens ugg</v>
          </cell>
          <cell r="B40" t="str">
            <v>Deleted 01/06/2005</v>
          </cell>
          <cell r="E40" t="str">
            <v>designer shoes</v>
          </cell>
          <cell r="F40" t="str">
            <v>Deleted 01/11/2005</v>
          </cell>
        </row>
        <row r="41">
          <cell r="A41" t="str">
            <v>authentic fendi handbag</v>
          </cell>
          <cell r="B41" t="str">
            <v>Deleted 02/07/2005</v>
          </cell>
          <cell r="E41" t="str">
            <v>dolce and gabbana</v>
          </cell>
          <cell r="F41" t="str">
            <v>Deleted 01/11/2005</v>
          </cell>
        </row>
        <row r="42">
          <cell r="A42" t="str">
            <v>black evening dress</v>
          </cell>
          <cell r="B42" t="str">
            <v>Deleted 02/07/2005</v>
          </cell>
          <cell r="E42" t="str">
            <v>dolce gabbana sun glasses</v>
          </cell>
          <cell r="F42" t="str">
            <v>Deleted 01/11/2005</v>
          </cell>
        </row>
        <row r="43">
          <cell r="A43" t="str">
            <v>black formal dress</v>
          </cell>
          <cell r="B43" t="str">
            <v>Deleted 02/07/2005</v>
          </cell>
          <cell r="E43" t="str">
            <v>egyptian cotton</v>
          </cell>
          <cell r="F43" t="str">
            <v>Deleted 01/11/2005</v>
          </cell>
        </row>
        <row r="44">
          <cell r="A44" t="str">
            <v>blahnik shoes</v>
          </cell>
          <cell r="B44" t="str">
            <v>Deleted 02/07/2005</v>
          </cell>
          <cell r="E44" t="str">
            <v>evening dress</v>
          </cell>
          <cell r="F44" t="str">
            <v>Deleted 01/11/2005</v>
          </cell>
        </row>
        <row r="45">
          <cell r="A45" t="str">
            <v>burberry robes</v>
          </cell>
          <cell r="B45" t="str">
            <v>Deleted 02/07/2005</v>
          </cell>
          <cell r="E45" t="str">
            <v>evening wear</v>
          </cell>
          <cell r="F45" t="str">
            <v>Deleted 01/11/2005</v>
          </cell>
        </row>
        <row r="46">
          <cell r="A46" t="str">
            <v>buy juicy couture</v>
          </cell>
          <cell r="B46" t="str">
            <v>Deleted 02/07/2005</v>
          </cell>
          <cell r="E46" t="str">
            <v>gloves</v>
          </cell>
          <cell r="F46" t="str">
            <v>Deleted 01/11/2005</v>
          </cell>
        </row>
        <row r="47">
          <cell r="A47" t="str">
            <v>buy uggs online</v>
          </cell>
          <cell r="B47" t="str">
            <v>Deleted 02/07/2005</v>
          </cell>
          <cell r="E47" t="str">
            <v>gucci for men</v>
          </cell>
          <cell r="F47" t="str">
            <v>Deleted 01/11/2005</v>
          </cell>
        </row>
        <row r="48">
          <cell r="A48" t="str">
            <v>cartier fragrances</v>
          </cell>
          <cell r="B48" t="str">
            <v>Deleted 02/07/2005</v>
          </cell>
          <cell r="E48" t="str">
            <v>gucci fragrance</v>
          </cell>
          <cell r="F48" t="str">
            <v>Deleted 01/11/2005</v>
          </cell>
        </row>
        <row r="49">
          <cell r="A49" t="str">
            <v>david yurman jewelery</v>
          </cell>
          <cell r="B49" t="str">
            <v>Deleted 02/07/2005</v>
          </cell>
          <cell r="E49" t="str">
            <v>gucci handbag</v>
          </cell>
          <cell r="F49" t="str">
            <v>Deleted 01/11/2005</v>
          </cell>
        </row>
        <row r="50">
          <cell r="A50" t="str">
            <v>david yurman jewlery</v>
          </cell>
          <cell r="B50" t="str">
            <v>Deleted 02/07/2005</v>
          </cell>
          <cell r="E50" t="str">
            <v>gucci perfume</v>
          </cell>
          <cell r="F50" t="str">
            <v>Deleted 01/11/2005</v>
          </cell>
        </row>
        <row r="51">
          <cell r="A51" t="str">
            <v>designer bedding</v>
          </cell>
          <cell r="B51" t="str">
            <v>Deleted 02/07/2005</v>
          </cell>
          <cell r="E51" t="str">
            <v>gucci purse</v>
          </cell>
          <cell r="F51" t="str">
            <v>Deleted 01/11/2005</v>
          </cell>
        </row>
        <row r="52">
          <cell r="A52" t="str">
            <v>designer linens</v>
          </cell>
          <cell r="B52" t="str">
            <v>Deleted 02/07/2005</v>
          </cell>
          <cell r="E52" t="str">
            <v>gucci sun glasses</v>
          </cell>
          <cell r="F52" t="str">
            <v>Deleted 01/11/2005</v>
          </cell>
        </row>
        <row r="53">
          <cell r="A53" t="str">
            <v>designer sheets</v>
          </cell>
          <cell r="B53" t="str">
            <v>Deleted 02/07/2005</v>
          </cell>
          <cell r="E53" t="str">
            <v>hugo boss</v>
          </cell>
          <cell r="F53" t="str">
            <v>Deleted 01/11/2005</v>
          </cell>
        </row>
        <row r="54">
          <cell r="A54" t="str">
            <v>Dr. Brandt</v>
          </cell>
          <cell r="B54" t="str">
            <v>Deleted 02/07/2005</v>
          </cell>
          <cell r="E54" t="str">
            <v>icon shoes</v>
          </cell>
          <cell r="F54" t="str">
            <v>Deleted 01/11/2005</v>
          </cell>
        </row>
        <row r="55">
          <cell r="A55" t="str">
            <v>duvet</v>
          </cell>
          <cell r="B55" t="str">
            <v>Deleted 02/07/2005</v>
          </cell>
          <cell r="E55" t="str">
            <v>jack spade</v>
          </cell>
          <cell r="F55" t="str">
            <v>Deleted 01/11/2005</v>
          </cell>
        </row>
        <row r="56">
          <cell r="A56" t="str">
            <v>fashion gloves</v>
          </cell>
          <cell r="B56" t="str">
            <v>Deleted 02/07/2005</v>
          </cell>
          <cell r="E56" t="str">
            <v>jean paul gaultier</v>
          </cell>
          <cell r="F56" t="str">
            <v>Deleted 01/11/2005</v>
          </cell>
        </row>
        <row r="57">
          <cell r="A57" t="str">
            <v>fendi bag</v>
          </cell>
          <cell r="B57" t="str">
            <v>Deleted 02/07/2005</v>
          </cell>
          <cell r="E57" t="str">
            <v>juicy couture purse</v>
          </cell>
          <cell r="F57" t="str">
            <v>Deleted 01/11/2005</v>
          </cell>
        </row>
        <row r="58">
          <cell r="A58" t="str">
            <v>fine bed linens</v>
          </cell>
          <cell r="B58" t="str">
            <v>Deleted 02/07/2005</v>
          </cell>
          <cell r="E58" t="str">
            <v>kate spade china</v>
          </cell>
          <cell r="F58" t="str">
            <v>Deleted 01/11/2005</v>
          </cell>
        </row>
        <row r="59">
          <cell r="A59" t="str">
            <v>formal evening dress</v>
          </cell>
          <cell r="B59" t="str">
            <v>Deleted 02/07/2005</v>
          </cell>
          <cell r="E59" t="str">
            <v>kate spade purse</v>
          </cell>
          <cell r="F59" t="str">
            <v>Deleted 01/11/2005</v>
          </cell>
        </row>
        <row r="60">
          <cell r="A60" t="str">
            <v>formal evening gown</v>
          </cell>
          <cell r="B60" t="str">
            <v>Deleted 02/07/2005</v>
          </cell>
          <cell r="E60" t="str">
            <v>leather gloves</v>
          </cell>
          <cell r="F60" t="str">
            <v>Deleted 01/11/2005</v>
          </cell>
        </row>
        <row r="61">
          <cell r="A61" t="str">
            <v>formal evening wear</v>
          </cell>
          <cell r="B61" t="str">
            <v>Deleted 02/07/2005</v>
          </cell>
          <cell r="E61" t="str">
            <v>little black dress</v>
          </cell>
          <cell r="F61" t="str">
            <v>Deleted 01/11/2005</v>
          </cell>
        </row>
        <row r="62">
          <cell r="A62" t="str">
            <v>fur coat</v>
          </cell>
          <cell r="B62" t="str">
            <v>Deleted 02/07/2005</v>
          </cell>
          <cell r="E62" t="str">
            <v>man puma shoes</v>
          </cell>
          <cell r="F62" t="str">
            <v>Deleted 01/11/2005</v>
          </cell>
        </row>
        <row r="63">
          <cell r="A63" t="str">
            <v>fur coats</v>
          </cell>
          <cell r="B63" t="str">
            <v>Deleted 02/07/2005</v>
          </cell>
          <cell r="E63" t="str">
            <v>manolo blanik</v>
          </cell>
          <cell r="F63" t="str">
            <v>Deleted 01/11/2005</v>
          </cell>
        </row>
        <row r="64">
          <cell r="A64" t="str">
            <v>fur collar</v>
          </cell>
          <cell r="B64" t="str">
            <v>Deleted 02/07/2005</v>
          </cell>
          <cell r="E64" t="str">
            <v>manolo shoes</v>
          </cell>
          <cell r="F64" t="str">
            <v>Deleted 01/11/2005</v>
          </cell>
        </row>
        <row r="65">
          <cell r="A65" t="str">
            <v>fur hats</v>
          </cell>
          <cell r="B65" t="str">
            <v>Deleted 02/07/2005</v>
          </cell>
          <cell r="E65" t="str">
            <v>michal negrin</v>
          </cell>
          <cell r="F65" t="str">
            <v>Deleted 01/11/2005</v>
          </cell>
        </row>
        <row r="66">
          <cell r="A66" t="str">
            <v>fur jackets</v>
          </cell>
          <cell r="B66" t="str">
            <v>Deleted 02/07/2005</v>
          </cell>
          <cell r="E66" t="str">
            <v>moschino</v>
          </cell>
          <cell r="F66" t="str">
            <v>Deleted 01/11/2005</v>
          </cell>
        </row>
        <row r="67">
          <cell r="A67" t="str">
            <v>gold handbag</v>
          </cell>
          <cell r="B67" t="str">
            <v>Deleted 02/07/2005</v>
          </cell>
          <cell r="E67" t="str">
            <v>nambe</v>
          </cell>
          <cell r="F67" t="str">
            <v>Deleted 01/11/2005</v>
          </cell>
        </row>
        <row r="68">
          <cell r="A68" t="str">
            <v>gucci messenger bag</v>
          </cell>
          <cell r="B68" t="str">
            <v>Deleted 02/07/2005</v>
          </cell>
          <cell r="E68" t="str">
            <v>personalized stationary</v>
          </cell>
          <cell r="F68" t="str">
            <v>Deleted 01/11/2005</v>
          </cell>
        </row>
        <row r="69">
          <cell r="A69" t="str">
            <v>gucci money clip</v>
          </cell>
          <cell r="B69" t="str">
            <v>Deleted 02/07/2005</v>
          </cell>
          <cell r="E69" t="str">
            <v>ponchos</v>
          </cell>
          <cell r="F69" t="str">
            <v>Deleted 01/11/2005</v>
          </cell>
        </row>
        <row r="70">
          <cell r="A70" t="str">
            <v>gucci perfume</v>
          </cell>
          <cell r="B70" t="str">
            <v>Deleted 02/07/2005</v>
          </cell>
          <cell r="E70" t="str">
            <v>prada hand bags</v>
          </cell>
          <cell r="F70" t="str">
            <v>Deleted 01/11/2005</v>
          </cell>
        </row>
        <row r="71">
          <cell r="A71" t="str">
            <v>gucci stores</v>
          </cell>
          <cell r="B71" t="str">
            <v>Deleted 02/07/2005</v>
          </cell>
          <cell r="E71" t="str">
            <v>prada shoes</v>
          </cell>
          <cell r="F71" t="str">
            <v>Deleted 01/11/2005</v>
          </cell>
        </row>
        <row r="72">
          <cell r="A72" t="str">
            <v>home office accessories</v>
          </cell>
          <cell r="B72" t="str">
            <v>Deleted 02/07/2005</v>
          </cell>
          <cell r="E72" t="str">
            <v>prada sun glasses</v>
          </cell>
          <cell r="F72" t="str">
            <v>Deleted 01/11/2005</v>
          </cell>
        </row>
        <row r="73">
          <cell r="A73" t="str">
            <v>juicy clothing line</v>
          </cell>
          <cell r="B73" t="str">
            <v>Deleted 02/07/2005</v>
          </cell>
          <cell r="E73" t="str">
            <v>puma footwear</v>
          </cell>
          <cell r="F73" t="str">
            <v>Deleted 01/11/2005</v>
          </cell>
        </row>
        <row r="74">
          <cell r="A74" t="str">
            <v>juicy couture clothes</v>
          </cell>
          <cell r="B74" t="str">
            <v>Deleted 02/07/2005</v>
          </cell>
          <cell r="E74" t="str">
            <v>puma shoes</v>
          </cell>
          <cell r="F74" t="str">
            <v>Deleted 01/11/2005</v>
          </cell>
        </row>
        <row r="75">
          <cell r="A75" t="str">
            <v>juicy couture fleece</v>
          </cell>
          <cell r="B75" t="str">
            <v>Deleted 02/07/2005</v>
          </cell>
          <cell r="E75" t="str">
            <v>ralph lauren sun glasses</v>
          </cell>
          <cell r="F75" t="str">
            <v>Deleted 01/11/2005</v>
          </cell>
        </row>
        <row r="76">
          <cell r="A76" t="str">
            <v>juicy couture terry</v>
          </cell>
          <cell r="B76" t="str">
            <v>Deleted 02/07/2005</v>
          </cell>
          <cell r="E76" t="str">
            <v>sconces</v>
          </cell>
          <cell r="F76" t="str">
            <v>Deleted 01/11/2005</v>
          </cell>
        </row>
        <row r="77">
          <cell r="A77" t="str">
            <v>kate spade hand bags</v>
          </cell>
          <cell r="B77" t="str">
            <v>Deleted 02/07/2005</v>
          </cell>
          <cell r="E77" t="str">
            <v>semi formal dress</v>
          </cell>
          <cell r="F77" t="str">
            <v>Deleted 01/11/2005</v>
          </cell>
        </row>
        <row r="78">
          <cell r="A78" t="str">
            <v>kate spade handbags</v>
          </cell>
          <cell r="B78" t="str">
            <v>Deleted 02/07/2005</v>
          </cell>
          <cell r="E78" t="str">
            <v>serving platters</v>
          </cell>
          <cell r="F78" t="str">
            <v>Deleted 01/11/2005</v>
          </cell>
        </row>
        <row r="79">
          <cell r="A79" t="str">
            <v>kate spade messenger bag</v>
          </cell>
          <cell r="B79" t="str">
            <v>Deleted 02/07/2005</v>
          </cell>
          <cell r="E79" t="str">
            <v>seven jeans</v>
          </cell>
          <cell r="F79" t="str">
            <v>Deleted 01/11/2005</v>
          </cell>
        </row>
        <row r="80">
          <cell r="A80" t="str">
            <v>kate spade planners</v>
          </cell>
          <cell r="B80" t="str">
            <v>Deleted 02/07/2005</v>
          </cell>
          <cell r="E80" t="str">
            <v>sisley</v>
          </cell>
          <cell r="F80" t="str">
            <v>Deleted 01/11/2005</v>
          </cell>
        </row>
        <row r="81">
          <cell r="A81" t="str">
            <v>kate spade purse</v>
          </cell>
          <cell r="B81" t="str">
            <v>Deleted 02/07/2005</v>
          </cell>
          <cell r="E81" t="str">
            <v>special occasion dress</v>
          </cell>
          <cell r="F81" t="str">
            <v>Deleted 01/11/2005</v>
          </cell>
        </row>
        <row r="82">
          <cell r="A82" t="str">
            <v>la prairie cream</v>
          </cell>
          <cell r="B82" t="str">
            <v>Deleted 02/07/2005</v>
          </cell>
          <cell r="E82" t="str">
            <v>technomarine</v>
          </cell>
          <cell r="F82" t="str">
            <v>Deleted 01/11/2005</v>
          </cell>
        </row>
        <row r="83">
          <cell r="A83" t="str">
            <v>lady gloves</v>
          </cell>
          <cell r="B83" t="str">
            <v>Deleted 02/07/2005</v>
          </cell>
          <cell r="E83" t="str">
            <v>theory</v>
          </cell>
          <cell r="F83" t="str">
            <v>Deleted 01/11/2005</v>
          </cell>
        </row>
        <row r="84">
          <cell r="A84" t="str">
            <v>long evening gown</v>
          </cell>
          <cell r="B84" t="str">
            <v>Deleted 02/07/2005</v>
          </cell>
          <cell r="E84" t="str">
            <v>toile</v>
          </cell>
          <cell r="F84" t="str">
            <v>Deleted 01/11/2005</v>
          </cell>
        </row>
        <row r="85">
          <cell r="A85" t="str">
            <v>luella bartley bag</v>
          </cell>
          <cell r="B85" t="str">
            <v>Deleted 02/07/2005</v>
          </cell>
          <cell r="E85" t="str">
            <v>true-religion jeans</v>
          </cell>
          <cell r="F85" t="str">
            <v>Deleted 01/11/2005</v>
          </cell>
        </row>
        <row r="86">
          <cell r="A86" t="str">
            <v>luella purse</v>
          </cell>
          <cell r="B86" t="str">
            <v>Deleted 02/07/2005</v>
          </cell>
          <cell r="E86" t="str">
            <v>ugg australia boot</v>
          </cell>
          <cell r="F86" t="str">
            <v>Deleted 01/11/2005</v>
          </cell>
        </row>
        <row r="87">
          <cell r="A87" t="str">
            <v>luxury bed sheets</v>
          </cell>
          <cell r="B87" t="str">
            <v>Deleted 02/07/2005</v>
          </cell>
          <cell r="E87" t="str">
            <v>ugg sheep skin boot</v>
          </cell>
          <cell r="F87" t="str">
            <v>Deleted 01/11/2005</v>
          </cell>
        </row>
        <row r="88">
          <cell r="A88" t="str">
            <v>manolo blahnik store</v>
          </cell>
          <cell r="B88" t="str">
            <v>Deleted 02/07/2005</v>
          </cell>
          <cell r="E88" t="str">
            <v>uggs</v>
          </cell>
          <cell r="F88" t="str">
            <v>Deleted 01/11/2005</v>
          </cell>
        </row>
        <row r="89">
          <cell r="A89" t="str">
            <v>manolo boot</v>
          </cell>
          <cell r="B89" t="str">
            <v>Deleted 02/07/2005</v>
          </cell>
          <cell r="E89" t="str">
            <v>versace sun glasses</v>
          </cell>
          <cell r="F89" t="str">
            <v>Deleted 01/11/2005</v>
          </cell>
        </row>
        <row r="90">
          <cell r="A90" t="str">
            <v>marc jacobs flats</v>
          </cell>
          <cell r="B90" t="str">
            <v>Deleted 02/07/2005</v>
          </cell>
          <cell r="E90" t="str">
            <v>watch case</v>
          </cell>
          <cell r="F90" t="str">
            <v>Deleted 01/11/2005</v>
          </cell>
        </row>
        <row r="91">
          <cell r="A91" t="str">
            <v>marc jacobs purse</v>
          </cell>
          <cell r="B91" t="str">
            <v>Deleted 02/07/2005</v>
          </cell>
          <cell r="E91" t="str">
            <v>watch winder</v>
          </cell>
          <cell r="F91" t="str">
            <v>Deleted 01/11/2005</v>
          </cell>
        </row>
        <row r="92">
          <cell r="A92" t="str">
            <v>marc jacobs shirt</v>
          </cell>
          <cell r="B92" t="str">
            <v>Deleted 02/07/2005</v>
          </cell>
          <cell r="E92" t="str">
            <v>wedding attire</v>
          </cell>
          <cell r="F92" t="str">
            <v>Deleted 01/11/2005</v>
          </cell>
        </row>
        <row r="93">
          <cell r="A93" t="str">
            <v>michele urban watch</v>
          </cell>
          <cell r="B93" t="str">
            <v>Deleted 02/07/2005</v>
          </cell>
          <cell r="E93" t="str">
            <v>winter gloves</v>
          </cell>
          <cell r="F93" t="str">
            <v>Deleted 01/11/2005</v>
          </cell>
        </row>
        <row r="94">
          <cell r="A94" t="str">
            <v>michele watch bands</v>
          </cell>
          <cell r="B94" t="str">
            <v>Deleted 02/07/2005</v>
          </cell>
          <cell r="E94" t="str">
            <v>womens gloves</v>
          </cell>
          <cell r="F94" t="str">
            <v>Deleted 01/11/2005</v>
          </cell>
        </row>
        <row r="95">
          <cell r="A95" t="str">
            <v>michelle-watch</v>
          </cell>
          <cell r="B95" t="str">
            <v>Deleted 02/07/2005</v>
          </cell>
          <cell r="E95" t="str">
            <v>womens leather gloves</v>
          </cell>
          <cell r="F95" t="str">
            <v>Deleted 01/11/2005</v>
          </cell>
        </row>
        <row r="96">
          <cell r="A96" t="str">
            <v>monogrammed linens</v>
          </cell>
          <cell r="B96" t="str">
            <v>Deleted 02/07/2005</v>
          </cell>
          <cell r="E96" t="str">
            <v>abs</v>
          </cell>
          <cell r="F96" t="str">
            <v>Deleted 02/11/2005</v>
          </cell>
        </row>
        <row r="97">
          <cell r="A97" t="str">
            <v>ugg ultra boot</v>
          </cell>
          <cell r="B97" t="str">
            <v>Deleted 02/07/2005</v>
          </cell>
          <cell r="E97" t="str">
            <v>authentic gucci handbag</v>
          </cell>
          <cell r="F97" t="str">
            <v>Deleted 02/11/2005</v>
          </cell>
        </row>
        <row r="98">
          <cell r="A98" t="str">
            <v>uggs available</v>
          </cell>
          <cell r="B98" t="str">
            <v>Deleted 02/07/2005</v>
          </cell>
          <cell r="E98" t="str">
            <v>broach</v>
          </cell>
          <cell r="F98" t="str">
            <v>Deleted 02/11/2005</v>
          </cell>
        </row>
        <row r="99">
          <cell r="A99" t="str">
            <v>uggs clog</v>
          </cell>
          <cell r="B99" t="str">
            <v>Deleted 02/07/2005</v>
          </cell>
          <cell r="E99" t="str">
            <v>burberry purse</v>
          </cell>
          <cell r="F99" t="str">
            <v>Deleted 02/11/2005</v>
          </cell>
        </row>
        <row r="100">
          <cell r="A100" t="str">
            <v>uggs sundance tall</v>
          </cell>
          <cell r="B100" t="str">
            <v>Deleted 02/07/2005</v>
          </cell>
          <cell r="E100" t="str">
            <v>chandelier earring</v>
          </cell>
          <cell r="F100" t="str">
            <v>Deleted 02/11/2005</v>
          </cell>
        </row>
        <row r="101">
          <cell r="A101" t="str">
            <v>womens evening gown</v>
          </cell>
          <cell r="B101" t="str">
            <v>Deleted 02/07/2005</v>
          </cell>
          <cell r="E101" t="str">
            <v>designer fragrance</v>
          </cell>
          <cell r="F101" t="str">
            <v>Deleted 02/11/2005</v>
          </cell>
        </row>
        <row r="102">
          <cell r="A102" t="str">
            <v>womens evening wear</v>
          </cell>
          <cell r="B102" t="str">
            <v>Deleted 02/07/2005</v>
          </cell>
          <cell r="E102" t="str">
            <v>designer suit</v>
          </cell>
          <cell r="F102" t="str">
            <v>Deleted 02/11/2005</v>
          </cell>
        </row>
        <row r="103">
          <cell r="A103" t="str">
            <v>www-gucci</v>
          </cell>
          <cell r="B103" t="str">
            <v>Deleted 02/07/2005</v>
          </cell>
          <cell r="E103" t="str">
            <v>dolce gabbana</v>
          </cell>
          <cell r="F103" t="str">
            <v>Deleted 02/11/2005</v>
          </cell>
        </row>
        <row r="104">
          <cell r="A104" t="str">
            <v>www-gucci-com</v>
          </cell>
          <cell r="B104" t="str">
            <v>Deleted 02/07/2005</v>
          </cell>
          <cell r="E104" t="str">
            <v>dolce gabbana bag</v>
          </cell>
          <cell r="F104" t="str">
            <v>Deleted 02/11/2005</v>
          </cell>
        </row>
        <row r="105">
          <cell r="A105" t="str">
            <v>zanotti shoes</v>
          </cell>
          <cell r="B105" t="str">
            <v>Deleted 02/07/2005</v>
          </cell>
          <cell r="E105" t="str">
            <v>escada fragrance</v>
          </cell>
          <cell r="F105" t="str">
            <v>Deleted 02/11/2005</v>
          </cell>
        </row>
        <row r="106">
          <cell r="A106" t="str">
            <v>buy lacoste</v>
          </cell>
          <cell r="B106" t="str">
            <v>Deleted 02/28/2005</v>
          </cell>
          <cell r="E106" t="str">
            <v>fall fashion</v>
          </cell>
          <cell r="F106" t="str">
            <v>Deleted 02/11/2005</v>
          </cell>
        </row>
        <row r="107">
          <cell r="A107" t="str">
            <v>fashion swimwear</v>
          </cell>
          <cell r="B107" t="str">
            <v>Deleted 02/28/2005</v>
          </cell>
          <cell r="E107" t="str">
            <v>fall fashions</v>
          </cell>
          <cell r="F107" t="str">
            <v>Deleted 02/11/2005</v>
          </cell>
        </row>
        <row r="108">
          <cell r="A108" t="str">
            <v>juicy</v>
          </cell>
          <cell r="B108" t="str">
            <v>Deleted 02/28/2005</v>
          </cell>
          <cell r="E108" t="str">
            <v>gucci bag</v>
          </cell>
          <cell r="F108" t="str">
            <v>Deleted 02/11/2005</v>
          </cell>
        </row>
        <row r="109">
          <cell r="A109" t="str">
            <v>juicy couture charm bracelet</v>
          </cell>
          <cell r="B109" t="str">
            <v>Deleted 02/28/2005</v>
          </cell>
          <cell r="E109" t="str">
            <v>gucci for man</v>
          </cell>
          <cell r="F109" t="str">
            <v>Deleted 02/11/2005</v>
          </cell>
        </row>
        <row r="110">
          <cell r="A110" t="str">
            <v>lacoste clothes</v>
          </cell>
          <cell r="B110" t="str">
            <v>Deleted 02/28/2005</v>
          </cell>
          <cell r="E110" t="str">
            <v>gucci hobo</v>
          </cell>
          <cell r="F110" t="str">
            <v>Deleted 02/11/2005</v>
          </cell>
        </row>
        <row r="111">
          <cell r="A111" t="str">
            <v>lacoste shoes</v>
          </cell>
          <cell r="B111" t="str">
            <v>Deleted 02/28/2005</v>
          </cell>
          <cell r="E111" t="str">
            <v>gucci shoes</v>
          </cell>
          <cell r="F111" t="str">
            <v>Deleted 02/11/2005</v>
          </cell>
        </row>
        <row r="112">
          <cell r="A112" t="str">
            <v>metallic handbag</v>
          </cell>
          <cell r="B112" t="str">
            <v>Deleted 02/28/2005</v>
          </cell>
          <cell r="E112" t="str">
            <v>gucci wallet</v>
          </cell>
          <cell r="F112" t="str">
            <v>Deleted 02/11/2005</v>
          </cell>
        </row>
        <row r="113">
          <cell r="A113" t="str">
            <v>michelle watches</v>
          </cell>
          <cell r="B113" t="str">
            <v>Deleted 02/28/2005</v>
          </cell>
          <cell r="E113" t="str">
            <v>halcyon day</v>
          </cell>
          <cell r="F113" t="str">
            <v>Deleted 02/11/2005</v>
          </cell>
        </row>
        <row r="114">
          <cell r="A114" t="str">
            <v>personalized photo albums</v>
          </cell>
          <cell r="B114" t="str">
            <v>Deleted 02/28/2005</v>
          </cell>
          <cell r="E114" t="str">
            <v>high end jewelry</v>
          </cell>
          <cell r="F114" t="str">
            <v>Deleted 02/11/2005</v>
          </cell>
        </row>
        <row r="115">
          <cell r="A115" t="str">
            <v>ralph lauren sheet</v>
          </cell>
          <cell r="B115" t="str">
            <v>Deleted 02/28/2005</v>
          </cell>
          <cell r="E115" t="str">
            <v>intimates</v>
          </cell>
          <cell r="F115" t="str">
            <v>Deleted 02/11/2005</v>
          </cell>
        </row>
        <row r="116">
          <cell r="A116" t="str">
            <v>7 seven jeans</v>
          </cell>
          <cell r="B116" t="str">
            <v>Deleted 02/28/2006</v>
          </cell>
          <cell r="E116" t="str">
            <v>jay strongwater</v>
          </cell>
          <cell r="F116" t="str">
            <v>Deleted 02/11/2005</v>
          </cell>
        </row>
        <row r="117">
          <cell r="A117" t="str">
            <v>a.b.s by allen schwartz</v>
          </cell>
          <cell r="B117" t="str">
            <v>Deleted 02/28/2006</v>
          </cell>
          <cell r="E117" t="str">
            <v>jean paul gaultier cologne</v>
          </cell>
          <cell r="F117" t="str">
            <v>Deleted 02/11/2005</v>
          </cell>
        </row>
        <row r="118">
          <cell r="A118" t="str">
            <v>adriano goldschmied</v>
          </cell>
          <cell r="B118" t="str">
            <v>Deleted 02/28/2006</v>
          </cell>
          <cell r="E118" t="str">
            <v>jean paul gaultier perfume</v>
          </cell>
          <cell r="F118" t="str">
            <v>Deleted 02/11/2005</v>
          </cell>
        </row>
        <row r="119">
          <cell r="A119" t="str">
            <v>animal throw</v>
          </cell>
          <cell r="B119" t="str">
            <v>Deleted 02/28/2006</v>
          </cell>
          <cell r="E119" t="str">
            <v>juicy couture</v>
          </cell>
          <cell r="F119" t="str">
            <v>Deleted 02/11/2005</v>
          </cell>
        </row>
        <row r="120">
          <cell r="A120" t="str">
            <v>anne klein shoe</v>
          </cell>
          <cell r="B120" t="str">
            <v>Deleted 02/28/2006</v>
          </cell>
          <cell r="E120" t="str">
            <v>kate spade handbag</v>
          </cell>
          <cell r="F120" t="str">
            <v>Deleted 02/11/2005</v>
          </cell>
        </row>
        <row r="121">
          <cell r="A121" t="str">
            <v>armani</v>
          </cell>
          <cell r="B121" t="str">
            <v>Deleted 02/28/2006</v>
          </cell>
          <cell r="E121" t="str">
            <v>lilly pulitzer</v>
          </cell>
          <cell r="F121" t="str">
            <v>Deleted 02/11/2005</v>
          </cell>
        </row>
        <row r="122">
          <cell r="A122" t="str">
            <v>armani jacket</v>
          </cell>
          <cell r="B122" t="str">
            <v>Deleted 02/28/2006</v>
          </cell>
          <cell r="E122" t="str">
            <v>lulu guinness handbag</v>
          </cell>
          <cell r="F122" t="str">
            <v>Deleted 02/11/2005</v>
          </cell>
        </row>
        <row r="123">
          <cell r="A123" t="str">
            <v>bedroom furnishing</v>
          </cell>
          <cell r="B123" t="str">
            <v>Deleted 02/28/2006</v>
          </cell>
          <cell r="E123" t="str">
            <v>marc jacobs</v>
          </cell>
          <cell r="F123" t="str">
            <v>Deleted 02/11/2005</v>
          </cell>
        </row>
        <row r="124">
          <cell r="A124" t="str">
            <v>betsey johnson dress</v>
          </cell>
          <cell r="B124" t="str">
            <v>Deleted 02/28/2006</v>
          </cell>
          <cell r="E124" t="str">
            <v>marc jacobs purse</v>
          </cell>
          <cell r="F124" t="str">
            <v>Deleted 02/11/2005</v>
          </cell>
        </row>
        <row r="125">
          <cell r="A125" t="str">
            <v>betsey johnson dresses</v>
          </cell>
          <cell r="B125" t="str">
            <v>Deleted 02/28/2006</v>
          </cell>
          <cell r="E125" t="str">
            <v>michele watch</v>
          </cell>
          <cell r="F125" t="str">
            <v>Deleted 02/11/2005</v>
          </cell>
        </row>
        <row r="126">
          <cell r="A126" t="str">
            <v>blue cult jean</v>
          </cell>
          <cell r="B126" t="str">
            <v>Deleted 02/28/2006</v>
          </cell>
          <cell r="E126" t="str">
            <v>mini skirt</v>
          </cell>
          <cell r="F126" t="str">
            <v>Deleted 02/11/2005</v>
          </cell>
        </row>
        <row r="127">
          <cell r="A127" t="str">
            <v>bobbi brown makeup</v>
          </cell>
          <cell r="B127" t="str">
            <v>Deleted 02/28/2006</v>
          </cell>
          <cell r="E127" t="str">
            <v>monolo blahnik</v>
          </cell>
          <cell r="F127" t="str">
            <v>Deleted 02/11/2005</v>
          </cell>
        </row>
        <row r="128">
          <cell r="A128" t="str">
            <v>botkier handbag</v>
          </cell>
          <cell r="B128" t="str">
            <v>Deleted 02/28/2006</v>
          </cell>
          <cell r="E128" t="str">
            <v>prada backpack</v>
          </cell>
          <cell r="F128" t="str">
            <v>Deleted 02/11/2005</v>
          </cell>
        </row>
        <row r="129">
          <cell r="A129" t="str">
            <v>botkier handbags</v>
          </cell>
          <cell r="B129" t="str">
            <v>Deleted 02/28/2006</v>
          </cell>
          <cell r="E129" t="str">
            <v>prada hand bag</v>
          </cell>
          <cell r="F129" t="str">
            <v>Deleted 02/11/2005</v>
          </cell>
        </row>
        <row r="130">
          <cell r="A130" t="str">
            <v>bottega veneta shoes</v>
          </cell>
          <cell r="B130" t="str">
            <v>Deleted 02/28/2006</v>
          </cell>
          <cell r="E130" t="str">
            <v>true religion</v>
          </cell>
          <cell r="F130" t="str">
            <v>Deleted 02/11/2005</v>
          </cell>
        </row>
        <row r="131">
          <cell r="A131" t="str">
            <v>bottle holder</v>
          </cell>
          <cell r="B131" t="str">
            <v>Deleted 02/28/2006</v>
          </cell>
          <cell r="E131" t="str">
            <v>true religion jeans</v>
          </cell>
          <cell r="F131" t="str">
            <v>Deleted 02/11/2005</v>
          </cell>
        </row>
        <row r="132">
          <cell r="A132" t="str">
            <v>bottle holders</v>
          </cell>
          <cell r="B132" t="str">
            <v>Deleted 02/28/2006</v>
          </cell>
          <cell r="E132" t="str">
            <v>ugg boot</v>
          </cell>
          <cell r="F132" t="str">
            <v>Deleted 02/11/2005</v>
          </cell>
        </row>
        <row r="133">
          <cell r="A133" t="str">
            <v>burberry cap</v>
          </cell>
          <cell r="B133" t="str">
            <v>Deleted 02/28/2006</v>
          </cell>
          <cell r="E133" t="str">
            <v>uggs boot</v>
          </cell>
          <cell r="F133" t="str">
            <v>Deleted 02/11/2005</v>
          </cell>
        </row>
        <row r="134">
          <cell r="A134" t="str">
            <v>burberry pants</v>
          </cell>
          <cell r="B134" t="str">
            <v>Deleted 02/28/2006</v>
          </cell>
          <cell r="E134" t="str">
            <v>woman puma shoes</v>
          </cell>
          <cell r="F134" t="str">
            <v>Deleted 02/11/2005</v>
          </cell>
        </row>
        <row r="135">
          <cell r="A135" t="str">
            <v>burberry shirt</v>
          </cell>
          <cell r="B135" t="str">
            <v>Deleted 02/28/2006</v>
          </cell>
          <cell r="E135" t="str">
            <v>womens designer shoes</v>
          </cell>
          <cell r="F135" t="str">
            <v>Deleted 02/11/2005</v>
          </cell>
        </row>
        <row r="136">
          <cell r="A136" t="str">
            <v>burberry shirts</v>
          </cell>
          <cell r="B136" t="str">
            <v>Deleted 02/28/2006</v>
          </cell>
          <cell r="E136" t="str">
            <v>womens puma shoes</v>
          </cell>
          <cell r="F136" t="str">
            <v>Deleted 02/11/2005</v>
          </cell>
        </row>
        <row r="137">
          <cell r="A137" t="str">
            <v>burberry skirt</v>
          </cell>
          <cell r="B137" t="str">
            <v>Deleted 02/28/2006</v>
          </cell>
          <cell r="E137" t="str">
            <v>arthur court</v>
          </cell>
          <cell r="F137" t="str">
            <v>Deleted 02/15/2005</v>
          </cell>
        </row>
        <row r="138">
          <cell r="A138" t="str">
            <v>burberry skirts</v>
          </cell>
          <cell r="B138" t="str">
            <v>Deleted 02/28/2006</v>
          </cell>
          <cell r="E138" t="str">
            <v>bar stool</v>
          </cell>
          <cell r="F138" t="str">
            <v>Deleted 02/15/2005</v>
          </cell>
        </row>
        <row r="139">
          <cell r="A139" t="str">
            <v>burberry swimsuit</v>
          </cell>
          <cell r="B139" t="str">
            <v>Deleted 02/28/2006</v>
          </cell>
          <cell r="E139" t="str">
            <v>chaise</v>
          </cell>
          <cell r="F139" t="str">
            <v>Deleted 02/15/2005</v>
          </cell>
        </row>
        <row r="140">
          <cell r="A140" t="str">
            <v>burberry swimsuits</v>
          </cell>
          <cell r="B140" t="str">
            <v>Deleted 02/28/2006</v>
          </cell>
          <cell r="E140" t="str">
            <v>child bedding</v>
          </cell>
          <cell r="F140" t="str">
            <v>Deleted 02/15/2005</v>
          </cell>
        </row>
        <row r="141">
          <cell r="A141" t="str">
            <v>burberry swimwear</v>
          </cell>
          <cell r="B141" t="str">
            <v>Deleted 02/28/2006</v>
          </cell>
          <cell r="E141" t="str">
            <v>duvet</v>
          </cell>
          <cell r="F141" t="str">
            <v>Deleted 02/15/2005</v>
          </cell>
        </row>
        <row r="142">
          <cell r="A142" t="str">
            <v>burberry wallet</v>
          </cell>
          <cell r="B142" t="str">
            <v>Deleted 02/28/2006</v>
          </cell>
          <cell r="E142" t="str">
            <v>espresso maker</v>
          </cell>
          <cell r="F142" t="str">
            <v>Deleted 02/15/2005</v>
          </cell>
        </row>
        <row r="143">
          <cell r="A143" t="str">
            <v>burberry wallets</v>
          </cell>
          <cell r="B143" t="str">
            <v>Deleted 02/28/2006</v>
          </cell>
          <cell r="E143" t="str">
            <v>faberge</v>
          </cell>
          <cell r="F143" t="str">
            <v>Deleted 02/15/2005</v>
          </cell>
        </row>
        <row r="144">
          <cell r="A144" t="str">
            <v>calvin klein clothing</v>
          </cell>
          <cell r="B144" t="str">
            <v>Deleted 02/28/2006</v>
          </cell>
          <cell r="E144" t="str">
            <v>kosta boda</v>
          </cell>
          <cell r="F144" t="str">
            <v>Deleted 02/15/2005</v>
          </cell>
        </row>
        <row r="145">
          <cell r="A145" t="str">
            <v>calvin klein collection</v>
          </cell>
          <cell r="B145" t="str">
            <v>Deleted 02/28/2006</v>
          </cell>
          <cell r="E145" t="str">
            <v>lalique</v>
          </cell>
          <cell r="F145" t="str">
            <v>Deleted 02/15/2005</v>
          </cell>
        </row>
        <row r="146">
          <cell r="A146" t="str">
            <v>calvin klein jacket</v>
          </cell>
          <cell r="B146" t="str">
            <v>Deleted 02/28/2006</v>
          </cell>
          <cell r="E146" t="str">
            <v>luxury bed linen</v>
          </cell>
          <cell r="F146" t="str">
            <v>Deleted 02/15/2005</v>
          </cell>
        </row>
        <row r="147">
          <cell r="A147" t="str">
            <v>cane bed</v>
          </cell>
          <cell r="B147" t="str">
            <v>Deleted 02/28/2006</v>
          </cell>
          <cell r="E147" t="str">
            <v>luxury linen</v>
          </cell>
          <cell r="F147" t="str">
            <v>Deleted 02/15/2005</v>
          </cell>
        </row>
        <row r="148">
          <cell r="A148" t="str">
            <v>chloe purses</v>
          </cell>
          <cell r="B148" t="str">
            <v>Deleted 02/28/2006</v>
          </cell>
          <cell r="E148" t="str">
            <v>luxury sheet</v>
          </cell>
          <cell r="F148" t="str">
            <v>Deleted 02/15/2005</v>
          </cell>
        </row>
        <row r="149">
          <cell r="A149" t="str">
            <v>christian lacroix shoes</v>
          </cell>
          <cell r="B149" t="str">
            <v>Deleted 02/28/2006</v>
          </cell>
          <cell r="E149" t="str">
            <v>matelasse</v>
          </cell>
          <cell r="F149" t="str">
            <v>Deleted 02/15/2005</v>
          </cell>
        </row>
        <row r="150">
          <cell r="A150" t="str">
            <v>citizen of humanity jeans</v>
          </cell>
          <cell r="B150" t="str">
            <v>Deleted 02/28/2006</v>
          </cell>
          <cell r="E150" t="str">
            <v>ralph lauren bed linen</v>
          </cell>
          <cell r="F150" t="str">
            <v>Deleted 02/15/2005</v>
          </cell>
        </row>
        <row r="151">
          <cell r="A151" t="str">
            <v>clothing designer</v>
          </cell>
          <cell r="B151" t="str">
            <v>Deleted 02/28/2006</v>
          </cell>
          <cell r="E151" t="str">
            <v>serving platter</v>
          </cell>
          <cell r="F151" t="str">
            <v>Deleted 02/15/2005</v>
          </cell>
        </row>
        <row r="152">
          <cell r="A152" t="str">
            <v>clothing fashion</v>
          </cell>
          <cell r="B152" t="str">
            <v>Deleted 02/28/2006</v>
          </cell>
          <cell r="E152" t="str">
            <v>settee</v>
          </cell>
          <cell r="F152" t="str">
            <v>Deleted 02/15/2005</v>
          </cell>
        </row>
        <row r="153">
          <cell r="A153" t="str">
            <v>clothing trendy</v>
          </cell>
          <cell r="B153" t="str">
            <v>Deleted 02/28/2006</v>
          </cell>
          <cell r="E153" t="str">
            <v>steuben</v>
          </cell>
          <cell r="F153" t="str">
            <v>Deleted 02/15/2005</v>
          </cell>
        </row>
        <row r="154">
          <cell r="A154" t="str">
            <v>cole haan footwear</v>
          </cell>
          <cell r="B154" t="str">
            <v>Deleted 02/28/2006</v>
          </cell>
          <cell r="E154" t="str">
            <v>strongwater</v>
          </cell>
          <cell r="F154" t="str">
            <v>Deleted 02/15/2005</v>
          </cell>
        </row>
        <row r="155">
          <cell r="A155" t="str">
            <v>corner chair</v>
          </cell>
          <cell r="B155" t="str">
            <v>Deleted 02/28/2006</v>
          </cell>
          <cell r="E155" t="str">
            <v>wine cooler</v>
          </cell>
          <cell r="F155" t="str">
            <v>Deleted 02/15/2005</v>
          </cell>
        </row>
        <row r="156">
          <cell r="A156" t="str">
            <v>corner chairs</v>
          </cell>
          <cell r="B156" t="str">
            <v>Deleted 02/28/2006</v>
          </cell>
          <cell r="E156" t="str">
            <v>7 seven jeans</v>
          </cell>
          <cell r="F156" t="str">
            <v>Deleted 04/13/2005</v>
          </cell>
        </row>
        <row r="157">
          <cell r="A157" t="str">
            <v>couture</v>
          </cell>
          <cell r="B157" t="str">
            <v>Deleted 02/28/2006</v>
          </cell>
          <cell r="E157" t="str">
            <v>ag</v>
          </cell>
          <cell r="F157" t="str">
            <v>Deleted 04/13/2005</v>
          </cell>
        </row>
        <row r="158">
          <cell r="A158" t="str">
            <v>d&amp;g boots</v>
          </cell>
          <cell r="B158" t="str">
            <v>Deleted 02/28/2006</v>
          </cell>
          <cell r="E158" t="str">
            <v>burberry sun glasses</v>
          </cell>
          <cell r="F158" t="str">
            <v>Deleted 04/13/2005</v>
          </cell>
        </row>
        <row r="159">
          <cell r="A159" t="str">
            <v>david yurman earrings</v>
          </cell>
          <cell r="B159" t="str">
            <v>Deleted 02/28/2006</v>
          </cell>
          <cell r="E159" t="str">
            <v>chip &amp; pepper</v>
          </cell>
          <cell r="F159" t="str">
            <v>Deleted 04/13/2005</v>
          </cell>
        </row>
        <row r="160">
          <cell r="A160" t="str">
            <v>delman</v>
          </cell>
          <cell r="B160" t="str">
            <v>Deleted 02/28/2006</v>
          </cell>
          <cell r="E160" t="str">
            <v>dolce gabbana shoes</v>
          </cell>
          <cell r="F160" t="str">
            <v>Deleted 04/13/2005</v>
          </cell>
        </row>
        <row r="161">
          <cell r="A161" t="str">
            <v>delman shoes</v>
          </cell>
          <cell r="B161" t="str">
            <v>Deleted 02/28/2006</v>
          </cell>
          <cell r="E161" t="str">
            <v>earnest sewn</v>
          </cell>
          <cell r="F161" t="str">
            <v>Deleted 04/13/2005</v>
          </cell>
        </row>
        <row r="162">
          <cell r="A162" t="str">
            <v>democracy clothing</v>
          </cell>
          <cell r="B162" t="str">
            <v>Deleted 02/28/2006</v>
          </cell>
          <cell r="E162" t="str">
            <v>formal evening gown</v>
          </cell>
          <cell r="F162" t="str">
            <v>Deleted 04/13/2005</v>
          </cell>
        </row>
        <row r="163">
          <cell r="A163" t="str">
            <v>designer bathroom sink</v>
          </cell>
          <cell r="B163" t="str">
            <v>Deleted 02/28/2006</v>
          </cell>
          <cell r="E163" t="str">
            <v>fresh</v>
          </cell>
          <cell r="F163" t="str">
            <v>Deleted 04/13/2005</v>
          </cell>
        </row>
        <row r="164">
          <cell r="A164" t="str">
            <v>designer bathroom vanities</v>
          </cell>
          <cell r="B164" t="str">
            <v>Deleted 02/28/2006</v>
          </cell>
          <cell r="E164" t="str">
            <v>fur coat</v>
          </cell>
          <cell r="F164" t="str">
            <v>Deleted 04/13/2005</v>
          </cell>
        </row>
        <row r="165">
          <cell r="A165" t="str">
            <v>designer chest</v>
          </cell>
          <cell r="B165" t="str">
            <v>Deleted 02/28/2006</v>
          </cell>
          <cell r="E165" t="str">
            <v>gucci store</v>
          </cell>
          <cell r="F165" t="str">
            <v>Deleted 04/13/2005</v>
          </cell>
        </row>
        <row r="166">
          <cell r="A166" t="str">
            <v>designer child bedding</v>
          </cell>
          <cell r="B166" t="str">
            <v>Deleted 02/28/2006</v>
          </cell>
          <cell r="E166" t="str">
            <v>judith leiber</v>
          </cell>
          <cell r="F166" t="str">
            <v>Deleted 04/13/2005</v>
          </cell>
        </row>
        <row r="167">
          <cell r="A167" t="str">
            <v>designer child furniture</v>
          </cell>
          <cell r="B167" t="str">
            <v>Deleted 02/28/2006</v>
          </cell>
          <cell r="E167" t="str">
            <v>juicy bag</v>
          </cell>
          <cell r="F167" t="str">
            <v>Deleted 04/13/2005</v>
          </cell>
        </row>
        <row r="168">
          <cell r="A168" t="str">
            <v>Designer Coats</v>
          </cell>
          <cell r="B168" t="str">
            <v>Deleted 02/28/2006</v>
          </cell>
          <cell r="E168" t="str">
            <v>juicy clothing</v>
          </cell>
          <cell r="F168" t="str">
            <v>Deleted 04/13/2005</v>
          </cell>
        </row>
        <row r="169">
          <cell r="A169" t="str">
            <v>designer denim</v>
          </cell>
          <cell r="B169" t="str">
            <v>Deleted 02/28/2006</v>
          </cell>
          <cell r="E169" t="str">
            <v>just cavalli</v>
          </cell>
          <cell r="F169" t="str">
            <v>Deleted 04/13/2005</v>
          </cell>
        </row>
        <row r="170">
          <cell r="A170" t="str">
            <v>Designer Dresses</v>
          </cell>
          <cell r="B170" t="str">
            <v>Deleted 02/28/2006</v>
          </cell>
          <cell r="E170" t="str">
            <v>kid puma shoes</v>
          </cell>
          <cell r="F170" t="str">
            <v>Deleted 04/13/2005</v>
          </cell>
        </row>
        <row r="171">
          <cell r="A171" t="str">
            <v>Designer Fashion</v>
          </cell>
          <cell r="B171" t="str">
            <v>Deleted 02/28/2006</v>
          </cell>
          <cell r="E171" t="str">
            <v>manolo</v>
          </cell>
          <cell r="F171" t="str">
            <v>Deleted 04/13/2005</v>
          </cell>
        </row>
        <row r="172">
          <cell r="A172" t="str">
            <v>Designer Footwear</v>
          </cell>
          <cell r="B172" t="str">
            <v>Deleted 02/28/2006</v>
          </cell>
          <cell r="E172" t="str">
            <v>marc jacobs bag</v>
          </cell>
          <cell r="F172" t="str">
            <v>Deleted 04/13/2005</v>
          </cell>
        </row>
        <row r="173">
          <cell r="A173" t="str">
            <v>designer jeans</v>
          </cell>
          <cell r="B173" t="str">
            <v>Deleted 02/28/2006</v>
          </cell>
          <cell r="E173" t="str">
            <v>marc jacobs handbag</v>
          </cell>
          <cell r="F173" t="str">
            <v>Deleted 04/13/2005</v>
          </cell>
        </row>
        <row r="174">
          <cell r="A174" t="str">
            <v>designer mat</v>
          </cell>
          <cell r="B174" t="str">
            <v>Deleted 02/28/2006</v>
          </cell>
          <cell r="E174" t="str">
            <v>michele watches</v>
          </cell>
          <cell r="F174" t="str">
            <v>Deleted 04/13/2005</v>
          </cell>
        </row>
        <row r="175">
          <cell r="A175" t="str">
            <v>Designer Purses</v>
          </cell>
          <cell r="B175" t="str">
            <v>Deleted 02/28/2006</v>
          </cell>
          <cell r="E175" t="str">
            <v>prada sport</v>
          </cell>
          <cell r="F175" t="str">
            <v>Deleted 04/13/2005</v>
          </cell>
        </row>
        <row r="176">
          <cell r="A176" t="str">
            <v>designer sheet</v>
          </cell>
          <cell r="B176" t="str">
            <v>Deleted 02/28/2006</v>
          </cell>
          <cell r="E176" t="str">
            <v>puma store</v>
          </cell>
          <cell r="F176" t="str">
            <v>Deleted 04/13/2005</v>
          </cell>
        </row>
        <row r="177">
          <cell r="A177" t="str">
            <v>Designer Shirts</v>
          </cell>
          <cell r="B177" t="str">
            <v>Deleted 02/28/2006</v>
          </cell>
          <cell r="E177" t="str">
            <v>tadashi</v>
          </cell>
          <cell r="F177" t="str">
            <v>Deleted 04/13/2005</v>
          </cell>
        </row>
        <row r="178">
          <cell r="A178" t="str">
            <v>designer suit</v>
          </cell>
          <cell r="B178" t="str">
            <v>Deleted 02/28/2006</v>
          </cell>
          <cell r="E178" t="str">
            <v>tommy bahamas clothing</v>
          </cell>
          <cell r="F178" t="str">
            <v>Deleted 04/13/2005</v>
          </cell>
        </row>
        <row r="179">
          <cell r="A179" t="str">
            <v>designer suits</v>
          </cell>
          <cell r="B179" t="str">
            <v>Deleted 02/28/2006</v>
          </cell>
          <cell r="E179" t="str">
            <v>bliss</v>
          </cell>
          <cell r="F179" t="str">
            <v>Deleted 05/10/2005</v>
          </cell>
        </row>
        <row r="180">
          <cell r="A180" t="str">
            <v>designer sunglasses</v>
          </cell>
          <cell r="B180" t="str">
            <v>Deleted 02/28/2006</v>
          </cell>
          <cell r="E180" t="str">
            <v>blue cult jeans</v>
          </cell>
          <cell r="F180" t="str">
            <v>Deleted 05/10/2005</v>
          </cell>
        </row>
        <row r="181">
          <cell r="A181" t="str">
            <v>designer tablecloth</v>
          </cell>
          <cell r="B181" t="str">
            <v>Deleted 02/28/2006</v>
          </cell>
          <cell r="E181" t="str">
            <v>evening gown</v>
          </cell>
          <cell r="F181" t="str">
            <v>Deleted 05/10/2005</v>
          </cell>
        </row>
        <row r="182">
          <cell r="A182" t="str">
            <v>desk chairs</v>
          </cell>
          <cell r="B182" t="str">
            <v>Deleted 02/28/2006</v>
          </cell>
          <cell r="E182" t="str">
            <v>la prairie</v>
          </cell>
          <cell r="F182" t="str">
            <v>Deleted 05/10/2005</v>
          </cell>
        </row>
        <row r="183">
          <cell r="A183" t="str">
            <v>dior dresses</v>
          </cell>
          <cell r="B183" t="str">
            <v>Deleted 02/28/2006</v>
          </cell>
          <cell r="E183" t="str">
            <v>luxury handbag</v>
          </cell>
          <cell r="F183" t="str">
            <v>Deleted 05/10/2005</v>
          </cell>
        </row>
        <row r="184">
          <cell r="A184" t="str">
            <v>dior fashion</v>
          </cell>
          <cell r="B184" t="str">
            <v>Deleted 02/28/2006</v>
          </cell>
          <cell r="E184" t="str">
            <v>luxury watch</v>
          </cell>
          <cell r="F184" t="str">
            <v>Deleted 05/10/2005</v>
          </cell>
        </row>
        <row r="185">
          <cell r="A185" t="str">
            <v>dior jackets</v>
          </cell>
          <cell r="B185" t="str">
            <v>Deleted 02/28/2006</v>
          </cell>
          <cell r="E185" t="str">
            <v>manolo blahnik shoes</v>
          </cell>
          <cell r="F185" t="str">
            <v>Deleted 05/10/2005</v>
          </cell>
        </row>
        <row r="186">
          <cell r="A186" t="str">
            <v>dior jeans</v>
          </cell>
          <cell r="B186" t="str">
            <v>Deleted 02/28/2006</v>
          </cell>
          <cell r="E186" t="str">
            <v>michelle watch</v>
          </cell>
          <cell r="F186" t="str">
            <v>Deleted 05/10/2005</v>
          </cell>
        </row>
        <row r="187">
          <cell r="A187" t="str">
            <v>dolce and gabbana dresses</v>
          </cell>
          <cell r="B187" t="str">
            <v>Deleted 02/28/2006</v>
          </cell>
          <cell r="E187" t="str">
            <v>seven for all mankind</v>
          </cell>
          <cell r="F187" t="str">
            <v>Deleted 05/10/2005</v>
          </cell>
        </row>
        <row r="188">
          <cell r="A188" t="str">
            <v>dolce and gabbana handbags</v>
          </cell>
          <cell r="B188" t="str">
            <v>Deleted 02/28/2006</v>
          </cell>
          <cell r="E188" t="str">
            <v>seven for all mankind jeans</v>
          </cell>
          <cell r="F188" t="str">
            <v>Deleted 05/10/2005</v>
          </cell>
        </row>
        <row r="189">
          <cell r="A189" t="str">
            <v>donna karan clothing</v>
          </cell>
          <cell r="B189" t="str">
            <v>Deleted 02/28/2006</v>
          </cell>
          <cell r="E189" t="str">
            <v>the art of shaving</v>
          </cell>
          <cell r="F189" t="str">
            <v>Deleted 05/10/2005</v>
          </cell>
        </row>
        <row r="190">
          <cell r="A190" t="str">
            <v>donna karan dress</v>
          </cell>
          <cell r="B190" t="str">
            <v>Deleted 02/28/2006</v>
          </cell>
          <cell r="E190" t="str">
            <v>leather furniture</v>
          </cell>
          <cell r="F190" t="str">
            <v>Deleted 09/27/2005</v>
          </cell>
        </row>
        <row r="191">
          <cell r="A191" t="str">
            <v>donna karan dresses</v>
          </cell>
          <cell r="B191" t="str">
            <v>Deleted 02/28/2006</v>
          </cell>
          <cell r="E191" t="str">
            <v>cocktail table</v>
          </cell>
          <cell r="F191" t="str">
            <v>Deleted 10/18/2005</v>
          </cell>
        </row>
        <row r="192">
          <cell r="A192" t="str">
            <v>elegant evening dress</v>
          </cell>
          <cell r="B192" t="str">
            <v>Deleted 02/28/2006</v>
          </cell>
          <cell r="E192" t="str">
            <v>desk chair</v>
          </cell>
          <cell r="F192" t="str">
            <v>Deleted 10/18/2005</v>
          </cell>
        </row>
        <row r="193">
          <cell r="A193" t="str">
            <v>evening cocktail dress</v>
          </cell>
          <cell r="B193" t="str">
            <v>Deleted 02/28/2006</v>
          </cell>
          <cell r="E193" t="str">
            <v>Lancome</v>
          </cell>
          <cell r="F193" t="str">
            <v>Deleted 10/18/2005</v>
          </cell>
        </row>
        <row r="194">
          <cell r="A194" t="str">
            <v>faberge eggs</v>
          </cell>
          <cell r="B194" t="str">
            <v>Deleted 02/28/2006</v>
          </cell>
          <cell r="E194" t="str">
            <v>leather bench</v>
          </cell>
          <cell r="F194" t="str">
            <v>Deleted 10/18/2005</v>
          </cell>
        </row>
        <row r="195">
          <cell r="A195" t="str">
            <v>fendi shoes</v>
          </cell>
          <cell r="B195" t="str">
            <v>Deleted 02/28/2006</v>
          </cell>
          <cell r="E195" t="str">
            <v>leather ottomans</v>
          </cell>
          <cell r="F195" t="str">
            <v>Deleted 10/18/2005</v>
          </cell>
        </row>
        <row r="196">
          <cell r="A196" t="str">
            <v>glass desk</v>
          </cell>
          <cell r="B196" t="str">
            <v>Deleted 02/28/2006</v>
          </cell>
          <cell r="E196" t="str">
            <v>personalized stationery</v>
          </cell>
          <cell r="F196" t="str">
            <v>Deleted 10/18/2005</v>
          </cell>
        </row>
        <row r="197">
          <cell r="A197" t="str">
            <v>glass desks</v>
          </cell>
          <cell r="B197" t="str">
            <v>Deleted 02/28/2006</v>
          </cell>
          <cell r="E197" t="str">
            <v>vanity stool</v>
          </cell>
          <cell r="F197" t="str">
            <v>Deleted 10/18/2005</v>
          </cell>
        </row>
        <row r="198">
          <cell r="A198" t="str">
            <v>gottex swimsuits</v>
          </cell>
          <cell r="B198" t="str">
            <v>Deleted 02/28/2006</v>
          </cell>
          <cell r="E198" t="str">
            <v>writing desk</v>
          </cell>
          <cell r="F198" t="str">
            <v>Deleted 10/18/2005</v>
          </cell>
        </row>
        <row r="199">
          <cell r="A199" t="str">
            <v>gottex swimwear</v>
          </cell>
          <cell r="B199" t="str">
            <v>Deleted 02/28/2006</v>
          </cell>
          <cell r="E199" t="str">
            <v>anne klein shoes</v>
          </cell>
          <cell r="F199" t="str">
            <v>Deleted 11/06/2004</v>
          </cell>
        </row>
        <row r="200">
          <cell r="A200" t="str">
            <v>granite top table</v>
          </cell>
          <cell r="B200" t="str">
            <v>Deleted 02/28/2006</v>
          </cell>
          <cell r="E200" t="str">
            <v>designer handbag</v>
          </cell>
          <cell r="F200" t="str">
            <v>Deleted 11/06/2004</v>
          </cell>
        </row>
        <row r="201">
          <cell r="A201" t="str">
            <v>isabella fiore bags</v>
          </cell>
          <cell r="B201" t="str">
            <v>Deleted 02/28/2006</v>
          </cell>
          <cell r="E201" t="str">
            <v>dress designer</v>
          </cell>
          <cell r="F201" t="str">
            <v>Deleted 11/06/2004</v>
          </cell>
        </row>
        <row r="202">
          <cell r="A202" t="str">
            <v>james denim</v>
          </cell>
          <cell r="B202" t="str">
            <v>Deleted 02/28/2006</v>
          </cell>
          <cell r="E202" t="str">
            <v>faberge egg</v>
          </cell>
          <cell r="F202" t="str">
            <v>Deleted 11/06/2004</v>
          </cell>
        </row>
        <row r="203">
          <cell r="A203" t="str">
            <v>jewelry table</v>
          </cell>
          <cell r="B203" t="str">
            <v>Deleted 02/28/2006</v>
          </cell>
          <cell r="E203" t="str">
            <v>fendi</v>
          </cell>
          <cell r="F203" t="str">
            <v>Deleted 11/06/2004</v>
          </cell>
        </row>
        <row r="204">
          <cell r="A204" t="str">
            <v>juicy couture hoodie</v>
          </cell>
          <cell r="B204" t="str">
            <v>Deleted 02/28/2006</v>
          </cell>
          <cell r="E204" t="str">
            <v>fendi bag</v>
          </cell>
          <cell r="F204" t="str">
            <v>Deleted 11/06/2004</v>
          </cell>
        </row>
        <row r="205">
          <cell r="A205" t="str">
            <v>juicy hoodie</v>
          </cell>
          <cell r="B205" t="str">
            <v>Deleted 02/28/2006</v>
          </cell>
          <cell r="E205" t="str">
            <v>fireplace screen</v>
          </cell>
          <cell r="F205" t="str">
            <v>Deleted 11/06/2004</v>
          </cell>
        </row>
        <row r="206">
          <cell r="A206" t="str">
            <v>juicy jackets</v>
          </cell>
          <cell r="B206" t="str">
            <v>Deleted 02/28/2006</v>
          </cell>
          <cell r="E206" t="str">
            <v>formal dress</v>
          </cell>
          <cell r="F206" t="str">
            <v>Deleted 11/06/2004</v>
          </cell>
        </row>
        <row r="207">
          <cell r="A207" t="str">
            <v>juicy swimwear</v>
          </cell>
          <cell r="B207" t="str">
            <v>Deleted 02/28/2006</v>
          </cell>
          <cell r="E207" t="str">
            <v>gucci sunglasses</v>
          </cell>
          <cell r="F207" t="str">
            <v>Deleted 11/06/2004</v>
          </cell>
        </row>
        <row r="208">
          <cell r="A208" t="str">
            <v>kate spade china</v>
          </cell>
          <cell r="B208" t="str">
            <v>Deleted 02/28/2006</v>
          </cell>
          <cell r="E208" t="str">
            <v>luxury bed linens</v>
          </cell>
          <cell r="F208" t="str">
            <v>Deleted 11/06/2004</v>
          </cell>
        </row>
        <row r="209">
          <cell r="A209" t="str">
            <v>lacoste skirt</v>
          </cell>
          <cell r="B209" t="str">
            <v>Deleted 02/28/2006</v>
          </cell>
          <cell r="E209" t="str">
            <v>luxury linens</v>
          </cell>
          <cell r="F209" t="str">
            <v>Deleted 11/06/2004</v>
          </cell>
        </row>
        <row r="210">
          <cell r="A210" t="str">
            <v>lacoste sweater</v>
          </cell>
          <cell r="B210" t="str">
            <v>Deleted 02/28/2006</v>
          </cell>
          <cell r="E210" t="str">
            <v>mirror</v>
          </cell>
          <cell r="F210" t="str">
            <v>Deleted 11/06/2004</v>
          </cell>
        </row>
        <row r="211">
          <cell r="A211" t="str">
            <v>lacoste sweaters</v>
          </cell>
          <cell r="B211" t="str">
            <v>Deleted 02/28/2006</v>
          </cell>
          <cell r="E211" t="str">
            <v>pearl jewelry</v>
          </cell>
          <cell r="F211" t="str">
            <v>Deleted 11/06/2004</v>
          </cell>
        </row>
        <row r="212">
          <cell r="A212" t="str">
            <v>lady evening wear</v>
          </cell>
          <cell r="B212" t="str">
            <v>Deleted 02/28/2006</v>
          </cell>
          <cell r="E212" t="str">
            <v>prada bag</v>
          </cell>
          <cell r="F212" t="str">
            <v>Deleted 11/06/2004</v>
          </cell>
        </row>
        <row r="213">
          <cell r="A213" t="str">
            <v>lalique</v>
          </cell>
          <cell r="B213" t="str">
            <v>Deleted 02/28/2006</v>
          </cell>
          <cell r="E213" t="str">
            <v>silk scarf</v>
          </cell>
          <cell r="F213" t="str">
            <v>Deleted 11/06/2004</v>
          </cell>
        </row>
        <row r="214">
          <cell r="A214" t="str">
            <v>leather bench</v>
          </cell>
          <cell r="B214" t="str">
            <v>Deleted 02/28/2006</v>
          </cell>
          <cell r="E214" t="str">
            <v>waterford crystal</v>
          </cell>
          <cell r="F214" t="str">
            <v>Deleted 11/06/2004</v>
          </cell>
        </row>
        <row r="215">
          <cell r="A215" t="str">
            <v>leather benches</v>
          </cell>
          <cell r="B215" t="str">
            <v>Deleted 02/28/2006</v>
          </cell>
          <cell r="E215" t="str">
            <v>wine coolers</v>
          </cell>
          <cell r="F215" t="str">
            <v>Deleted 11/06/2004</v>
          </cell>
        </row>
        <row r="216">
          <cell r="A216" t="str">
            <v>leather chaise</v>
          </cell>
          <cell r="B216" t="str">
            <v>Deleted 02/28/2006</v>
          </cell>
          <cell r="E216" t="str">
            <v>womens swimsuit</v>
          </cell>
          <cell r="F216" t="str">
            <v>Deleted 11/06/2004</v>
          </cell>
        </row>
        <row r="217">
          <cell r="A217" t="str">
            <v>leather office chairs</v>
          </cell>
          <cell r="B217" t="str">
            <v>Deleted 02/28/2006</v>
          </cell>
          <cell r="E217" t="str">
            <v>animal christmas ornament</v>
          </cell>
          <cell r="F217" t="str">
            <v>Deleted 12/30/2004</v>
          </cell>
        </row>
        <row r="218">
          <cell r="A218" t="str">
            <v>leather ottoman</v>
          </cell>
          <cell r="B218" t="str">
            <v>Deleted 02/28/2006</v>
          </cell>
          <cell r="E218" t="str">
            <v>animal ornament</v>
          </cell>
          <cell r="F218" t="str">
            <v>Deleted 12/30/2004</v>
          </cell>
        </row>
        <row r="219">
          <cell r="A219" t="str">
            <v>leather ottomans</v>
          </cell>
          <cell r="B219" t="str">
            <v>Deleted 02/28/2006</v>
          </cell>
          <cell r="E219" t="str">
            <v>baby first christmas ornament</v>
          </cell>
          <cell r="F219" t="str">
            <v>Deleted 12/30/2004</v>
          </cell>
        </row>
        <row r="220">
          <cell r="A220" t="str">
            <v>leather swivel chair</v>
          </cell>
          <cell r="B220" t="str">
            <v>Deleted 02/28/2006</v>
          </cell>
          <cell r="E220" t="str">
            <v>ball christmas ornament</v>
          </cell>
          <cell r="F220" t="str">
            <v>Deleted 12/30/2004</v>
          </cell>
        </row>
        <row r="221">
          <cell r="A221" t="str">
            <v>leather swivel chairs</v>
          </cell>
          <cell r="B221" t="str">
            <v>Deleted 02/28/2006</v>
          </cell>
          <cell r="E221" t="str">
            <v>ball christmas tree ornament</v>
          </cell>
          <cell r="F221" t="str">
            <v>Deleted 12/30/2004</v>
          </cell>
        </row>
        <row r="222">
          <cell r="A222" t="str">
            <v>library chairs</v>
          </cell>
          <cell r="B222" t="str">
            <v>Deleted 02/28/2006</v>
          </cell>
          <cell r="E222" t="str">
            <v>ball ornament</v>
          </cell>
          <cell r="F222" t="str">
            <v>Deleted 12/30/2004</v>
          </cell>
        </row>
        <row r="223">
          <cell r="A223" t="str">
            <v>lingerie chest</v>
          </cell>
          <cell r="B223" t="str">
            <v>Deleted 02/28/2006</v>
          </cell>
          <cell r="E223" t="str">
            <v>best artificial christmas tree</v>
          </cell>
          <cell r="F223" t="str">
            <v>Deleted 12/30/2004</v>
          </cell>
        </row>
        <row r="224">
          <cell r="A224" t="str">
            <v>lingerie chests</v>
          </cell>
          <cell r="B224" t="str">
            <v>Deleted 02/28/2006</v>
          </cell>
          <cell r="E224" t="str">
            <v>best christmas decor</v>
          </cell>
          <cell r="F224" t="str">
            <v>Deleted 12/30/2004</v>
          </cell>
        </row>
        <row r="225">
          <cell r="A225" t="str">
            <v>luella</v>
          </cell>
          <cell r="B225" t="str">
            <v>Deleted 02/28/2006</v>
          </cell>
          <cell r="E225" t="str">
            <v>best christmas gift basket</v>
          </cell>
          <cell r="F225" t="str">
            <v>Deleted 12/30/2004</v>
          </cell>
        </row>
        <row r="226">
          <cell r="A226" t="str">
            <v>luella-bartley</v>
          </cell>
          <cell r="B226" t="str">
            <v>Deleted 02/28/2006</v>
          </cell>
          <cell r="E226" t="str">
            <v>best christmas ornament</v>
          </cell>
          <cell r="F226" t="str">
            <v>Deleted 12/30/2004</v>
          </cell>
        </row>
        <row r="227">
          <cell r="A227" t="str">
            <v>luxury blanket</v>
          </cell>
          <cell r="B227" t="str">
            <v>Deleted 02/28/2006</v>
          </cell>
          <cell r="E227" t="str">
            <v>best christmas stocking</v>
          </cell>
          <cell r="F227" t="str">
            <v>Deleted 12/30/2004</v>
          </cell>
        </row>
        <row r="228">
          <cell r="A228" t="str">
            <v>magazine table</v>
          </cell>
          <cell r="B228" t="str">
            <v>Deleted 02/28/2006</v>
          </cell>
          <cell r="E228" t="str">
            <v>best christmas tree ornament</v>
          </cell>
          <cell r="F228" t="str">
            <v>Deleted 12/30/2004</v>
          </cell>
        </row>
        <row r="229">
          <cell r="A229" t="str">
            <v>man puma shoes</v>
          </cell>
          <cell r="B229" t="str">
            <v>Deleted 02/28/2006</v>
          </cell>
          <cell r="E229" t="str">
            <v>best christmas tree skirt</v>
          </cell>
          <cell r="F229" t="str">
            <v>Deleted 12/30/2004</v>
          </cell>
        </row>
        <row r="230">
          <cell r="A230" t="str">
            <v>manhattan chair</v>
          </cell>
          <cell r="B230" t="str">
            <v>Deleted 02/28/2006</v>
          </cell>
          <cell r="E230" t="str">
            <v>best hanukkah gift</v>
          </cell>
          <cell r="F230" t="str">
            <v>Deleted 12/30/2004</v>
          </cell>
        </row>
        <row r="231">
          <cell r="A231" t="str">
            <v>manhattan chairs</v>
          </cell>
          <cell r="B231" t="str">
            <v>Deleted 02/28/2006</v>
          </cell>
          <cell r="E231" t="str">
            <v>best holiday christmas</v>
          </cell>
          <cell r="F231" t="str">
            <v>Deleted 12/30/2004</v>
          </cell>
        </row>
        <row r="232">
          <cell r="A232" t="str">
            <v>marc jacobs handbag</v>
          </cell>
          <cell r="B232" t="str">
            <v>Deleted 02/28/2006</v>
          </cell>
          <cell r="E232" t="str">
            <v>best holiday christmas gift</v>
          </cell>
          <cell r="F232" t="str">
            <v>Deleted 12/30/2004</v>
          </cell>
        </row>
        <row r="233">
          <cell r="A233" t="str">
            <v>metal desk</v>
          </cell>
          <cell r="B233" t="str">
            <v>Deleted 02/28/2006</v>
          </cell>
          <cell r="E233" t="str">
            <v>best pre lit christmas tree</v>
          </cell>
          <cell r="F233" t="str">
            <v>Deleted 12/30/2004</v>
          </cell>
        </row>
        <row r="234">
          <cell r="A234" t="str">
            <v>metal desks</v>
          </cell>
          <cell r="B234" t="str">
            <v>Deleted 02/28/2006</v>
          </cell>
          <cell r="E234" t="str">
            <v>best santa ornament</v>
          </cell>
          <cell r="F234" t="str">
            <v>Deleted 12/30/2004</v>
          </cell>
        </row>
        <row r="235">
          <cell r="A235" t="str">
            <v>michael kors boot</v>
          </cell>
          <cell r="B235" t="str">
            <v>Deleted 02/28/2006</v>
          </cell>
          <cell r="E235" t="str">
            <v>bird christmas ornament</v>
          </cell>
          <cell r="F235" t="str">
            <v>Deleted 12/30/2004</v>
          </cell>
        </row>
        <row r="236">
          <cell r="A236" t="str">
            <v>michael kors dress</v>
          </cell>
          <cell r="B236" t="str">
            <v>Deleted 02/28/2006</v>
          </cell>
          <cell r="E236" t="str">
            <v>bird christmas tree ornament</v>
          </cell>
          <cell r="F236" t="str">
            <v>Deleted 12/30/2004</v>
          </cell>
        </row>
        <row r="237">
          <cell r="A237" t="str">
            <v>michael kors handbags</v>
          </cell>
          <cell r="B237" t="str">
            <v>Deleted 02/28/2006</v>
          </cell>
          <cell r="E237" t="str">
            <v>bird ornament</v>
          </cell>
          <cell r="F237" t="str">
            <v>Deleted 12/30/2004</v>
          </cell>
        </row>
        <row r="238">
          <cell r="A238" t="str">
            <v>michael kors wedge</v>
          </cell>
          <cell r="B238" t="str">
            <v>Deleted 02/28/2006</v>
          </cell>
          <cell r="E238" t="str">
            <v>butterfly christmas ornament</v>
          </cell>
          <cell r="F238" t="str">
            <v>Deleted 12/30/2004</v>
          </cell>
        </row>
        <row r="239">
          <cell r="A239" t="str">
            <v>michael kors wedges</v>
          </cell>
          <cell r="B239" t="str">
            <v>Deleted 02/28/2006</v>
          </cell>
          <cell r="E239" t="str">
            <v>butterfly ornament</v>
          </cell>
          <cell r="F239" t="str">
            <v>Deleted 12/30/2004</v>
          </cell>
        </row>
        <row r="240">
          <cell r="A240" t="str">
            <v>milly clothes</v>
          </cell>
          <cell r="B240" t="str">
            <v>Deleted 02/28/2006</v>
          </cell>
          <cell r="E240" t="str">
            <v>celtic christmas ornament</v>
          </cell>
          <cell r="F240" t="str">
            <v>Deleted 12/30/2004</v>
          </cell>
        </row>
        <row r="241">
          <cell r="A241" t="str">
            <v>mirrored armoire</v>
          </cell>
          <cell r="B241" t="str">
            <v>Deleted 02/28/2006</v>
          </cell>
          <cell r="E241" t="str">
            <v>christmas baby first christmas ornament</v>
          </cell>
          <cell r="F241" t="str">
            <v>Deleted 12/30/2004</v>
          </cell>
        </row>
        <row r="242">
          <cell r="A242" t="str">
            <v>mirrored bath cabinet</v>
          </cell>
          <cell r="B242" t="str">
            <v>Deleted 02/28/2006</v>
          </cell>
          <cell r="E242" t="str">
            <v>christmas christopher radko</v>
          </cell>
          <cell r="F242" t="str">
            <v>Deleted 12/30/2004</v>
          </cell>
        </row>
        <row r="243">
          <cell r="A243" t="str">
            <v>modern chaise</v>
          </cell>
          <cell r="B243" t="str">
            <v>Deleted 02/28/2006</v>
          </cell>
          <cell r="E243" t="str">
            <v>christmas holiday train set</v>
          </cell>
          <cell r="F243" t="str">
            <v>Deleted 12/30/2004</v>
          </cell>
        </row>
        <row r="244">
          <cell r="A244" t="str">
            <v>monogram bedding</v>
          </cell>
          <cell r="B244" t="str">
            <v>Deleted 02/28/2006</v>
          </cell>
          <cell r="E244" t="str">
            <v>christmas home decor</v>
          </cell>
          <cell r="F244" t="str">
            <v>Deleted 12/30/2004</v>
          </cell>
        </row>
        <row r="245">
          <cell r="A245" t="str">
            <v>moschino cheap &amp; chic</v>
          </cell>
          <cell r="B245" t="str">
            <v>Deleted 02/28/2006</v>
          </cell>
          <cell r="E245" t="str">
            <v>christmas jay strongwater ornament</v>
          </cell>
          <cell r="F245" t="str">
            <v>Deleted 12/30/2004</v>
          </cell>
        </row>
        <row r="246">
          <cell r="A246" t="str">
            <v>paige denim</v>
          </cell>
          <cell r="B246" t="str">
            <v>Deleted 02/28/2006</v>
          </cell>
          <cell r="E246" t="str">
            <v>christmas leaf ornament</v>
          </cell>
          <cell r="F246" t="str">
            <v>Deleted 12/30/2004</v>
          </cell>
        </row>
        <row r="247">
          <cell r="A247" t="str">
            <v>petite clothes</v>
          </cell>
          <cell r="B247" t="str">
            <v>Deleted 02/28/2006</v>
          </cell>
          <cell r="E247" t="str">
            <v>christmas nutcrackers</v>
          </cell>
          <cell r="F247" t="str">
            <v>Deleted 12/30/2004</v>
          </cell>
        </row>
        <row r="248">
          <cell r="A248" t="str">
            <v>petite clothing</v>
          </cell>
          <cell r="B248" t="str">
            <v>Deleted 02/28/2006</v>
          </cell>
          <cell r="E248" t="str">
            <v>christmas radko</v>
          </cell>
          <cell r="F248" t="str">
            <v>Deleted 12/30/2004</v>
          </cell>
        </row>
        <row r="249">
          <cell r="A249" t="str">
            <v>petite dress</v>
          </cell>
          <cell r="B249" t="str">
            <v>Deleted 02/28/2006</v>
          </cell>
          <cell r="E249" t="str">
            <v>christmas radko ornament</v>
          </cell>
          <cell r="F249" t="str">
            <v>Deleted 12/30/2004</v>
          </cell>
        </row>
        <row r="250">
          <cell r="A250" t="str">
            <v>petite dresses</v>
          </cell>
          <cell r="B250" t="str">
            <v>Deleted 02/28/2006</v>
          </cell>
          <cell r="E250" t="str">
            <v>christmas santa claus ornament</v>
          </cell>
          <cell r="F250" t="str">
            <v>Deleted 12/30/2004</v>
          </cell>
        </row>
        <row r="251">
          <cell r="A251" t="str">
            <v>petite jeans</v>
          </cell>
          <cell r="B251" t="str">
            <v>Deleted 02/28/2006</v>
          </cell>
          <cell r="E251" t="str">
            <v>christmas snow globe</v>
          </cell>
          <cell r="F251" t="str">
            <v>Deleted 12/30/2004</v>
          </cell>
        </row>
        <row r="252">
          <cell r="A252" t="str">
            <v>petite suits</v>
          </cell>
          <cell r="B252" t="str">
            <v>Deleted 02/28/2006</v>
          </cell>
          <cell r="E252" t="str">
            <v>christmas stocking</v>
          </cell>
          <cell r="F252" t="str">
            <v>Deleted 12/30/2004</v>
          </cell>
        </row>
        <row r="253">
          <cell r="A253" t="str">
            <v>plus size apparel</v>
          </cell>
          <cell r="B253" t="str">
            <v>Deleted 02/28/2006</v>
          </cell>
          <cell r="E253" t="str">
            <v>christmas stocking hanger</v>
          </cell>
          <cell r="F253" t="str">
            <v>Deleted 12/30/2004</v>
          </cell>
        </row>
        <row r="254">
          <cell r="A254" t="str">
            <v>plus size cloths</v>
          </cell>
          <cell r="B254" t="str">
            <v>Deleted 02/28/2006</v>
          </cell>
          <cell r="E254" t="str">
            <v>christopher radko</v>
          </cell>
          <cell r="F254" t="str">
            <v>Deleted 12/30/2004</v>
          </cell>
        </row>
        <row r="255">
          <cell r="A255" t="str">
            <v>plus size evening dress</v>
          </cell>
          <cell r="B255" t="str">
            <v>Deleted 02/28/2006</v>
          </cell>
          <cell r="E255" t="str">
            <v>christopher radko christmas ornament</v>
          </cell>
          <cell r="F255" t="str">
            <v>Deleted 12/30/2004</v>
          </cell>
        </row>
        <row r="256">
          <cell r="A256" t="str">
            <v>plus size evening wear</v>
          </cell>
          <cell r="B256" t="str">
            <v>Deleted 02/28/2006</v>
          </cell>
          <cell r="E256" t="str">
            <v>christopher radko ornament</v>
          </cell>
          <cell r="F256" t="str">
            <v>Deleted 12/30/2004</v>
          </cell>
        </row>
        <row r="257">
          <cell r="A257" t="str">
            <v>plus size fashion</v>
          </cell>
          <cell r="B257" t="str">
            <v>Deleted 02/28/2006</v>
          </cell>
          <cell r="E257" t="str">
            <v>christopher radko ornament sale</v>
          </cell>
          <cell r="F257" t="str">
            <v>Deleted 12/30/2004</v>
          </cell>
        </row>
        <row r="258">
          <cell r="A258" t="str">
            <v>plus size fashions</v>
          </cell>
          <cell r="B258" t="str">
            <v>Deleted 02/28/2006</v>
          </cell>
          <cell r="E258" t="str">
            <v>christopher radko santa ornament</v>
          </cell>
          <cell r="F258" t="str">
            <v>Deleted 12/30/2004</v>
          </cell>
        </row>
        <row r="259">
          <cell r="A259" t="str">
            <v>plus size formal wear</v>
          </cell>
          <cell r="B259" t="str">
            <v>Deleted 02/28/2006</v>
          </cell>
          <cell r="E259" t="str">
            <v>collectible christmas ornament</v>
          </cell>
          <cell r="F259" t="str">
            <v>Deleted 12/30/2004</v>
          </cell>
        </row>
        <row r="260">
          <cell r="A260" t="str">
            <v>plus size jacket</v>
          </cell>
          <cell r="B260" t="str">
            <v>Deleted 02/28/2006</v>
          </cell>
          <cell r="E260" t="str">
            <v>collectible christmas tree ornament</v>
          </cell>
          <cell r="F260" t="str">
            <v>Deleted 12/30/2004</v>
          </cell>
        </row>
        <row r="261">
          <cell r="A261" t="str">
            <v>plus size pants</v>
          </cell>
          <cell r="B261" t="str">
            <v>Deleted 02/28/2006</v>
          </cell>
          <cell r="E261" t="str">
            <v>decorative bathroom accessory</v>
          </cell>
          <cell r="F261" t="str">
            <v>Deleted 12/30/2004</v>
          </cell>
        </row>
        <row r="262">
          <cell r="A262" t="str">
            <v>plus size skirt</v>
          </cell>
          <cell r="B262" t="str">
            <v>Deleted 02/28/2006</v>
          </cell>
          <cell r="E262" t="str">
            <v>deer candle holder</v>
          </cell>
          <cell r="F262" t="str">
            <v>Deleted 12/30/2004</v>
          </cell>
        </row>
        <row r="263">
          <cell r="A263" t="str">
            <v>plus size tops</v>
          </cell>
          <cell r="B263" t="str">
            <v>Deleted 02/28/2006</v>
          </cell>
          <cell r="E263" t="str">
            <v>department 56 christmas</v>
          </cell>
          <cell r="F263" t="str">
            <v>Deleted 12/30/2004</v>
          </cell>
        </row>
        <row r="264">
          <cell r="A264" t="str">
            <v>plus size wear</v>
          </cell>
          <cell r="B264" t="str">
            <v>Deleted 02/28/2006</v>
          </cell>
          <cell r="E264" t="str">
            <v>department 56 christmas ornament</v>
          </cell>
          <cell r="F264" t="str">
            <v>Deleted 12/30/2004</v>
          </cell>
        </row>
        <row r="265">
          <cell r="A265" t="str">
            <v>plus size womens clothes</v>
          </cell>
          <cell r="B265" t="str">
            <v>Deleted 02/28/2006</v>
          </cell>
          <cell r="E265" t="str">
            <v>department 56 christmas stocking</v>
          </cell>
          <cell r="F265" t="str">
            <v>Deleted 12/30/2004</v>
          </cell>
        </row>
        <row r="266">
          <cell r="A266" t="str">
            <v>prada footwear</v>
          </cell>
          <cell r="B266" t="str">
            <v>Deleted 02/28/2006</v>
          </cell>
          <cell r="E266" t="str">
            <v>department 56 christmas tree</v>
          </cell>
          <cell r="F266" t="str">
            <v>Deleted 12/30/2004</v>
          </cell>
        </row>
        <row r="267">
          <cell r="A267" t="str">
            <v>prada pumps</v>
          </cell>
          <cell r="B267" t="str">
            <v>Deleted 02/28/2006</v>
          </cell>
          <cell r="E267" t="str">
            <v>department 56 krinkle ornament</v>
          </cell>
          <cell r="F267" t="str">
            <v>Deleted 12/30/2004</v>
          </cell>
        </row>
        <row r="268">
          <cell r="A268" t="str">
            <v>prada shoe</v>
          </cell>
          <cell r="B268" t="str">
            <v>Deleted 02/28/2006</v>
          </cell>
          <cell r="E268" t="str">
            <v>department 56 krinkles christmas stocking</v>
          </cell>
          <cell r="F268" t="str">
            <v>Deleted 12/30/2004</v>
          </cell>
        </row>
        <row r="269">
          <cell r="A269" t="str">
            <v>prada sneaker</v>
          </cell>
          <cell r="B269" t="str">
            <v>Deleted 02/28/2006</v>
          </cell>
          <cell r="E269" t="str">
            <v>department 56 krinkles stocking</v>
          </cell>
          <cell r="F269" t="str">
            <v>Deleted 12/30/2004</v>
          </cell>
        </row>
        <row r="270">
          <cell r="A270" t="str">
            <v>prada sneakers</v>
          </cell>
          <cell r="B270" t="str">
            <v>Deleted 02/28/2006</v>
          </cell>
          <cell r="E270" t="str">
            <v>department 56 ornament</v>
          </cell>
          <cell r="F270" t="str">
            <v>Deleted 12/30/2004</v>
          </cell>
        </row>
        <row r="271">
          <cell r="A271" t="str">
            <v>rattan bed</v>
          </cell>
          <cell r="B271" t="str">
            <v>Deleted 02/28/2006</v>
          </cell>
          <cell r="E271" t="str">
            <v>department 56 place card holder</v>
          </cell>
          <cell r="F271" t="str">
            <v>Deleted 12/30/2004</v>
          </cell>
        </row>
        <row r="272">
          <cell r="A272" t="str">
            <v>reed &amp; barton silverware</v>
          </cell>
          <cell r="B272" t="str">
            <v>Deleted 02/28/2006</v>
          </cell>
          <cell r="E272" t="str">
            <v>department 56 stocking</v>
          </cell>
          <cell r="F272" t="str">
            <v>Deleted 12/30/2004</v>
          </cell>
        </row>
        <row r="273">
          <cell r="A273" t="str">
            <v>satchel bag</v>
          </cell>
          <cell r="B273" t="str">
            <v>Deleted 02/28/2006</v>
          </cell>
          <cell r="E273" t="str">
            <v>department 56 tree</v>
          </cell>
          <cell r="F273" t="str">
            <v>Deleted 12/30/2004</v>
          </cell>
        </row>
        <row r="274">
          <cell r="A274" t="str">
            <v>serving platters</v>
          </cell>
          <cell r="B274" t="str">
            <v>Deleted 02/28/2006</v>
          </cell>
          <cell r="E274" t="str">
            <v>designer artificial christmas tree</v>
          </cell>
          <cell r="F274" t="str">
            <v>Deleted 12/30/2004</v>
          </cell>
        </row>
        <row r="275">
          <cell r="A275" t="str">
            <v>slipper chair</v>
          </cell>
          <cell r="B275" t="str">
            <v>Deleted 02/28/2006</v>
          </cell>
          <cell r="E275" t="str">
            <v>designer bath towel</v>
          </cell>
          <cell r="F275" t="str">
            <v>Deleted 12/30/2004</v>
          </cell>
        </row>
        <row r="276">
          <cell r="A276" t="str">
            <v>storage bench</v>
          </cell>
          <cell r="B276" t="str">
            <v>Deleted 02/28/2006</v>
          </cell>
          <cell r="E276" t="str">
            <v>designer bathroom accessory</v>
          </cell>
          <cell r="F276" t="str">
            <v>Deleted 12/30/2004</v>
          </cell>
        </row>
        <row r="277">
          <cell r="A277" t="str">
            <v>storage benches</v>
          </cell>
          <cell r="B277" t="str">
            <v>Deleted 02/28/2006</v>
          </cell>
          <cell r="E277" t="str">
            <v>designer bathroom sink</v>
          </cell>
          <cell r="F277" t="str">
            <v>Deleted 12/30/2004</v>
          </cell>
        </row>
        <row r="278">
          <cell r="A278" t="str">
            <v>storage cube</v>
          </cell>
          <cell r="B278" t="str">
            <v>Deleted 02/28/2006</v>
          </cell>
          <cell r="E278" t="str">
            <v>designer bathroom vanities</v>
          </cell>
          <cell r="F278" t="str">
            <v>Deleted 12/30/2004</v>
          </cell>
        </row>
        <row r="279">
          <cell r="A279" t="str">
            <v>storage cubes</v>
          </cell>
          <cell r="B279" t="str">
            <v>Deleted 02/28/2006</v>
          </cell>
          <cell r="E279" t="str">
            <v>designer bedding</v>
          </cell>
          <cell r="F279" t="str">
            <v>Deleted 12/30/2004</v>
          </cell>
        </row>
        <row r="280">
          <cell r="A280" t="str">
            <v>storage ottomans</v>
          </cell>
          <cell r="B280" t="str">
            <v>Deleted 02/28/2006</v>
          </cell>
          <cell r="E280" t="str">
            <v>designer bedding set</v>
          </cell>
          <cell r="F280" t="str">
            <v>Deleted 12/30/2004</v>
          </cell>
        </row>
        <row r="281">
          <cell r="A281" t="str">
            <v>swivel barstools</v>
          </cell>
          <cell r="B281" t="str">
            <v>Deleted 02/28/2006</v>
          </cell>
          <cell r="E281" t="str">
            <v>designer blanket</v>
          </cell>
          <cell r="F281" t="str">
            <v>Deleted 12/30/2004</v>
          </cell>
        </row>
        <row r="282">
          <cell r="A282" t="str">
            <v>theory suits</v>
          </cell>
          <cell r="B282" t="str">
            <v>Deleted 02/28/2006</v>
          </cell>
          <cell r="E282" t="str">
            <v>designer blanket and throw</v>
          </cell>
          <cell r="F282" t="str">
            <v>Deleted 12/30/2004</v>
          </cell>
        </row>
        <row r="283">
          <cell r="A283" t="str">
            <v>trendy plus size clothing</v>
          </cell>
          <cell r="B283" t="str">
            <v>Deleted 02/28/2006</v>
          </cell>
          <cell r="E283" t="str">
            <v>designer boy bedding</v>
          </cell>
          <cell r="F283" t="str">
            <v>Deleted 12/30/2004</v>
          </cell>
        </row>
        <row r="284">
          <cell r="A284" t="str">
            <v>tub chair</v>
          </cell>
          <cell r="B284" t="str">
            <v>Deleted 02/28/2006</v>
          </cell>
          <cell r="E284" t="str">
            <v>designer chair pad</v>
          </cell>
          <cell r="F284" t="str">
            <v>Deleted 12/30/2004</v>
          </cell>
        </row>
        <row r="285">
          <cell r="A285" t="str">
            <v>tub chairs</v>
          </cell>
          <cell r="B285" t="str">
            <v>Deleted 02/28/2006</v>
          </cell>
          <cell r="E285" t="str">
            <v>designer chest</v>
          </cell>
          <cell r="F285" t="str">
            <v>Deleted 12/30/2004</v>
          </cell>
        </row>
        <row r="286">
          <cell r="A286" t="str">
            <v>ugg classic boot</v>
          </cell>
          <cell r="B286" t="str">
            <v>Deleted 02/28/2006</v>
          </cell>
          <cell r="E286" t="str">
            <v>designer chest with sink</v>
          </cell>
          <cell r="F286" t="str">
            <v>Deleted 12/30/2004</v>
          </cell>
        </row>
        <row r="287">
          <cell r="A287" t="str">
            <v>ugg classic short boot</v>
          </cell>
          <cell r="B287" t="str">
            <v>Deleted 02/28/2006</v>
          </cell>
          <cell r="E287" t="str">
            <v>designer child bedding</v>
          </cell>
          <cell r="F287" t="str">
            <v>Deleted 12/30/2004</v>
          </cell>
        </row>
        <row r="288">
          <cell r="A288" t="str">
            <v>valentino apparel</v>
          </cell>
          <cell r="B288" t="str">
            <v>Deleted 02/28/2006</v>
          </cell>
          <cell r="E288" t="str">
            <v>designer child furniture</v>
          </cell>
          <cell r="F288" t="str">
            <v>Deleted 12/30/2004</v>
          </cell>
        </row>
        <row r="289">
          <cell r="A289" t="str">
            <v>valentino clothes</v>
          </cell>
          <cell r="B289" t="str">
            <v>Deleted 02/28/2006</v>
          </cell>
          <cell r="E289" t="str">
            <v>designer christmas</v>
          </cell>
          <cell r="F289" t="str">
            <v>Deleted 12/30/2004</v>
          </cell>
        </row>
        <row r="290">
          <cell r="A290" t="str">
            <v>valentino dresses</v>
          </cell>
          <cell r="B290" t="str">
            <v>Deleted 02/28/2006</v>
          </cell>
          <cell r="E290" t="str">
            <v>designer christmas card</v>
          </cell>
          <cell r="F290" t="str">
            <v>Deleted 12/30/2004</v>
          </cell>
        </row>
        <row r="291">
          <cell r="A291" t="str">
            <v>valentino fashion</v>
          </cell>
          <cell r="B291" t="str">
            <v>Deleted 02/28/2006</v>
          </cell>
          <cell r="E291" t="str">
            <v>designer christmas decor</v>
          </cell>
          <cell r="F291" t="str">
            <v>Deleted 12/30/2004</v>
          </cell>
        </row>
        <row r="292">
          <cell r="A292" t="str">
            <v>velvet sofa</v>
          </cell>
          <cell r="B292" t="str">
            <v>Deleted 02/28/2006</v>
          </cell>
          <cell r="E292" t="str">
            <v>designer christmas garland</v>
          </cell>
          <cell r="F292" t="str">
            <v>Deleted 12/30/2004</v>
          </cell>
        </row>
        <row r="293">
          <cell r="A293" t="str">
            <v>versace sunglass</v>
          </cell>
          <cell r="B293" t="str">
            <v>Deleted 02/28/2006</v>
          </cell>
          <cell r="E293" t="str">
            <v>designer christmas gift</v>
          </cell>
          <cell r="F293" t="str">
            <v>Deleted 12/30/2004</v>
          </cell>
        </row>
        <row r="294">
          <cell r="A294" t="str">
            <v>versace sunglasses</v>
          </cell>
          <cell r="B294" t="str">
            <v>Deleted 02/28/2006</v>
          </cell>
          <cell r="E294" t="str">
            <v>designer christmas ornament</v>
          </cell>
          <cell r="F294" t="str">
            <v>Deleted 12/30/2004</v>
          </cell>
        </row>
        <row r="295">
          <cell r="A295" t="str">
            <v>watch winders</v>
          </cell>
          <cell r="B295" t="str">
            <v>Deleted 02/28/2006</v>
          </cell>
          <cell r="E295" t="str">
            <v>designer christmas stocking</v>
          </cell>
          <cell r="F295" t="str">
            <v>Deleted 12/30/2004</v>
          </cell>
        </row>
        <row r="296">
          <cell r="A296" t="str">
            <v>wine coolers</v>
          </cell>
          <cell r="B296" t="str">
            <v>Deleted 02/28/2006</v>
          </cell>
          <cell r="E296" t="str">
            <v>designer christmas tree</v>
          </cell>
          <cell r="F296" t="str">
            <v>Deleted 12/30/2004</v>
          </cell>
        </row>
        <row r="297">
          <cell r="A297" t="str">
            <v>wine racks</v>
          </cell>
          <cell r="B297" t="str">
            <v>Deleted 02/28/2006</v>
          </cell>
          <cell r="E297" t="str">
            <v>designer christmas tree ornament</v>
          </cell>
          <cell r="F297" t="str">
            <v>Deleted 12/30/2004</v>
          </cell>
        </row>
        <row r="298">
          <cell r="A298" t="str">
            <v>woman evening dress</v>
          </cell>
          <cell r="B298" t="str">
            <v>Deleted 02/28/2006</v>
          </cell>
          <cell r="E298" t="str">
            <v>designer christmas tree skirt</v>
          </cell>
          <cell r="F298" t="str">
            <v>Deleted 12/30/2004</v>
          </cell>
        </row>
        <row r="299">
          <cell r="A299" t="str">
            <v>woman gloves</v>
          </cell>
          <cell r="B299" t="str">
            <v>Deleted 02/28/2006</v>
          </cell>
          <cell r="E299" t="str">
            <v>designer girl bedding</v>
          </cell>
          <cell r="F299" t="str">
            <v>Deleted 12/30/2004</v>
          </cell>
        </row>
        <row r="300">
          <cell r="A300" t="str">
            <v>womans plus size clothing</v>
          </cell>
          <cell r="B300" t="str">
            <v>Deleted 02/28/2006</v>
          </cell>
          <cell r="E300" t="str">
            <v>designer luxury bedding</v>
          </cell>
          <cell r="F300" t="str">
            <v>Deleted 12/30/2004</v>
          </cell>
        </row>
        <row r="301">
          <cell r="A301" t="str">
            <v>writing desks</v>
          </cell>
          <cell r="B301" t="str">
            <v>Deleted 02/28/2006</v>
          </cell>
          <cell r="E301" t="str">
            <v>designer luxury linen</v>
          </cell>
          <cell r="F301" t="str">
            <v>Deleted 12/30/2004</v>
          </cell>
        </row>
        <row r="302">
          <cell r="A302" t="str">
            <v>yves st laurent clothing</v>
          </cell>
          <cell r="B302" t="str">
            <v>Deleted 02/28/2006</v>
          </cell>
          <cell r="E302" t="str">
            <v>designer mat</v>
          </cell>
          <cell r="F302" t="str">
            <v>Deleted 12/30/2004</v>
          </cell>
        </row>
        <row r="303">
          <cell r="A303" t="str">
            <v>yves st laurent dresses</v>
          </cell>
          <cell r="B303" t="str">
            <v>Deleted 02/28/2006</v>
          </cell>
          <cell r="E303" t="str">
            <v>designer menorahs</v>
          </cell>
          <cell r="F303" t="str">
            <v>Deleted 12/30/2004</v>
          </cell>
        </row>
        <row r="304">
          <cell r="A304" t="str">
            <v>zac posen</v>
          </cell>
          <cell r="B304" t="str">
            <v>Deleted 02/28/2006</v>
          </cell>
          <cell r="E304" t="str">
            <v>designer pre lit christmas tree</v>
          </cell>
          <cell r="F304" t="str">
            <v>Deleted 12/30/2004</v>
          </cell>
        </row>
        <row r="305">
          <cell r="A305" t="str">
            <v>burberry hat</v>
          </cell>
          <cell r="B305" t="str">
            <v>Deleted 02/28/2006</v>
          </cell>
          <cell r="E305" t="str">
            <v>designer santa claus</v>
          </cell>
          <cell r="F305" t="str">
            <v>Deleted 12/30/2004</v>
          </cell>
        </row>
        <row r="306">
          <cell r="A306" t="str">
            <v>burberry hats</v>
          </cell>
          <cell r="B306" t="str">
            <v>Deleted 02/28/2006</v>
          </cell>
          <cell r="E306" t="str">
            <v>designer sheet</v>
          </cell>
          <cell r="F306" t="str">
            <v>Deleted 12/30/2004</v>
          </cell>
        </row>
        <row r="307">
          <cell r="A307" t="str">
            <v>deigner prom dress</v>
          </cell>
          <cell r="B307" t="str">
            <v>Deleted 04/05/2005</v>
          </cell>
          <cell r="E307" t="str">
            <v>designer stocking</v>
          </cell>
          <cell r="F307" t="str">
            <v>Deleted 12/30/2004</v>
          </cell>
        </row>
        <row r="308">
          <cell r="A308" t="str">
            <v>deigner prom dresses</v>
          </cell>
          <cell r="B308" t="str">
            <v>Deleted 04/05/2005</v>
          </cell>
          <cell r="E308" t="str">
            <v>designer table linen</v>
          </cell>
          <cell r="F308" t="str">
            <v>Deleted 12/30/2004</v>
          </cell>
        </row>
        <row r="309">
          <cell r="A309" t="str">
            <v>modular funiture</v>
          </cell>
          <cell r="B309" t="str">
            <v>Deleted 04/05/2005</v>
          </cell>
          <cell r="E309" t="str">
            <v>designer table runner</v>
          </cell>
          <cell r="F309" t="str">
            <v>Deleted 12/30/2004</v>
          </cell>
        </row>
        <row r="310">
          <cell r="A310" t="str">
            <v>prom dresses</v>
          </cell>
          <cell r="B310" t="str">
            <v>Deleted 04/05/2005</v>
          </cell>
          <cell r="E310" t="str">
            <v>designer tablecloth</v>
          </cell>
          <cell r="F310" t="str">
            <v>Deleted 12/30/2004</v>
          </cell>
        </row>
        <row r="311">
          <cell r="A311" t="str">
            <v>bellissimo</v>
          </cell>
          <cell r="B311" t="str">
            <v>Deleted 05/10/2005</v>
          </cell>
          <cell r="E311" t="str">
            <v>designer throw</v>
          </cell>
          <cell r="F311" t="str">
            <v>Deleted 12/30/2004</v>
          </cell>
        </row>
        <row r="312">
          <cell r="A312" t="str">
            <v>brooch</v>
          </cell>
          <cell r="B312" t="str">
            <v>Deleted 05/10/2005</v>
          </cell>
          <cell r="E312" t="str">
            <v>designer towel</v>
          </cell>
          <cell r="F312" t="str">
            <v>Deleted 12/30/2004</v>
          </cell>
        </row>
        <row r="313">
          <cell r="A313" t="str">
            <v>brooches</v>
          </cell>
          <cell r="B313" t="str">
            <v>Deleted 05/10/2005</v>
          </cell>
          <cell r="E313" t="str">
            <v>designer tree skirt</v>
          </cell>
          <cell r="F313" t="str">
            <v>Deleted 12/30/2004</v>
          </cell>
        </row>
        <row r="314">
          <cell r="A314" t="str">
            <v>candle holders</v>
          </cell>
          <cell r="B314" t="str">
            <v>Deleted 05/10/2005</v>
          </cell>
          <cell r="E314" t="str">
            <v>designer vanities</v>
          </cell>
          <cell r="F314" t="str">
            <v>Deleted 12/30/2004</v>
          </cell>
        </row>
        <row r="315">
          <cell r="A315" t="str">
            <v>chaise</v>
          </cell>
          <cell r="B315" t="str">
            <v>Deleted 05/10/2005</v>
          </cell>
          <cell r="E315" t="str">
            <v>dransfield and ross towel</v>
          </cell>
          <cell r="F315" t="str">
            <v>Deleted 12/30/2004</v>
          </cell>
        </row>
        <row r="316">
          <cell r="A316" t="str">
            <v>chantelle</v>
          </cell>
          <cell r="B316" t="str">
            <v>Deleted 05/10/2005</v>
          </cell>
          <cell r="E316" t="str">
            <v>elephant christmas ornament</v>
          </cell>
          <cell r="F316" t="str">
            <v>Deleted 12/30/2004</v>
          </cell>
        </row>
        <row r="317">
          <cell r="A317" t="str">
            <v>fireplace candelabra</v>
          </cell>
          <cell r="B317" t="str">
            <v>Deleted 05/10/2005</v>
          </cell>
          <cell r="E317" t="str">
            <v>elephant ornament</v>
          </cell>
          <cell r="F317" t="str">
            <v>Deleted 12/30/2004</v>
          </cell>
        </row>
        <row r="318">
          <cell r="A318" t="str">
            <v>giuseppe zanotti</v>
          </cell>
          <cell r="B318" t="str">
            <v>Deleted 05/10/2005</v>
          </cell>
          <cell r="E318" t="str">
            <v>fine christmas decor</v>
          </cell>
          <cell r="F318" t="str">
            <v>Deleted 12/30/2004</v>
          </cell>
        </row>
        <row r="319">
          <cell r="A319" t="str">
            <v>gold purse</v>
          </cell>
          <cell r="B319" t="str">
            <v>Deleted 05/10/2005</v>
          </cell>
          <cell r="E319" t="str">
            <v>fine christmas ornament</v>
          </cell>
          <cell r="F319" t="str">
            <v>Deleted 12/30/2004</v>
          </cell>
        </row>
        <row r="320">
          <cell r="A320" t="str">
            <v>isaac shoes</v>
          </cell>
          <cell r="B320" t="str">
            <v>Deleted 05/10/2005</v>
          </cell>
          <cell r="E320" t="str">
            <v>fine christmas tree ornament</v>
          </cell>
          <cell r="F320" t="str">
            <v>Deleted 12/30/2004</v>
          </cell>
        </row>
        <row r="321">
          <cell r="A321" t="str">
            <v>judith leiber</v>
          </cell>
          <cell r="B321" t="str">
            <v>Deleted 05/10/2005</v>
          </cell>
          <cell r="E321" t="str">
            <v>fine crystal ornament</v>
          </cell>
          <cell r="F321" t="str">
            <v>Deleted 12/30/2004</v>
          </cell>
        </row>
        <row r="322">
          <cell r="A322" t="str">
            <v>juicy coutoure</v>
          </cell>
          <cell r="B322" t="str">
            <v>Deleted 05/10/2005</v>
          </cell>
          <cell r="E322" t="str">
            <v>fireplace candelabra</v>
          </cell>
          <cell r="F322" t="str">
            <v>Deleted 12/30/2004</v>
          </cell>
        </row>
        <row r="323">
          <cell r="A323" t="str">
            <v>juicy couture purses</v>
          </cell>
          <cell r="B323" t="str">
            <v>Deleted 05/10/2005</v>
          </cell>
          <cell r="E323" t="str">
            <v>giraffe christmas ornament</v>
          </cell>
          <cell r="F323" t="str">
            <v>Deleted 12/30/2004</v>
          </cell>
        </row>
        <row r="324">
          <cell r="A324" t="str">
            <v>kate spade bedding</v>
          </cell>
          <cell r="B324" t="str">
            <v>Deleted 05/10/2005</v>
          </cell>
          <cell r="E324" t="str">
            <v>giraffe christmas tree ornament</v>
          </cell>
          <cell r="F324" t="str">
            <v>Deleted 12/30/2004</v>
          </cell>
        </row>
        <row r="325">
          <cell r="A325" t="str">
            <v>lacoste footwear</v>
          </cell>
          <cell r="B325" t="str">
            <v>Deleted 05/10/2005</v>
          </cell>
          <cell r="E325" t="str">
            <v>giraffe ornament</v>
          </cell>
          <cell r="F325" t="str">
            <v>Deleted 12/30/2004</v>
          </cell>
        </row>
        <row r="326">
          <cell r="A326" t="str">
            <v>lacoste shirt</v>
          </cell>
          <cell r="B326" t="str">
            <v>Deleted 05/10/2005</v>
          </cell>
          <cell r="E326" t="str">
            <v>gourmet christmas gift</v>
          </cell>
          <cell r="F326" t="str">
            <v>Deleted 12/30/2004</v>
          </cell>
        </row>
        <row r="327">
          <cell r="A327" t="str">
            <v>lacoste sneaker</v>
          </cell>
          <cell r="B327" t="str">
            <v>Deleted 05/10/2005</v>
          </cell>
          <cell r="E327" t="str">
            <v>gourmet christmas gift basket</v>
          </cell>
          <cell r="F327" t="str">
            <v>Deleted 12/30/2004</v>
          </cell>
        </row>
        <row r="328">
          <cell r="A328" t="str">
            <v>leather sectional</v>
          </cell>
          <cell r="B328" t="str">
            <v>Deleted 05/10/2005</v>
          </cell>
          <cell r="E328" t="str">
            <v>gourmet food christmas gift</v>
          </cell>
          <cell r="F328" t="str">
            <v>Deleted 12/30/2004</v>
          </cell>
        </row>
        <row r="329">
          <cell r="A329" t="str">
            <v>luella handbag</v>
          </cell>
          <cell r="B329" t="str">
            <v>Deleted 05/10/2005</v>
          </cell>
          <cell r="E329" t="str">
            <v>hanukkah decor</v>
          </cell>
          <cell r="F329" t="str">
            <v>Deleted 12/30/2004</v>
          </cell>
        </row>
        <row r="330">
          <cell r="A330" t="str">
            <v>luxury bedding set</v>
          </cell>
          <cell r="B330" t="str">
            <v>Deleted 05/10/2005</v>
          </cell>
          <cell r="E330" t="str">
            <v>hanukkah dreidels</v>
          </cell>
          <cell r="F330" t="str">
            <v>Deleted 12/30/2004</v>
          </cell>
        </row>
        <row r="331">
          <cell r="A331" t="str">
            <v>outdoor fountains</v>
          </cell>
          <cell r="B331" t="str">
            <v>Deleted 05/10/2005</v>
          </cell>
          <cell r="E331" t="str">
            <v>hanukkah music box</v>
          </cell>
          <cell r="F331" t="str">
            <v>Deleted 12/30/2004</v>
          </cell>
        </row>
        <row r="332">
          <cell r="A332" t="str">
            <v>prada tote</v>
          </cell>
          <cell r="B332" t="str">
            <v>Deleted 05/10/2005</v>
          </cell>
          <cell r="E332" t="str">
            <v>holiday candelabra</v>
          </cell>
          <cell r="F332" t="str">
            <v>Deleted 12/30/2004</v>
          </cell>
        </row>
        <row r="333">
          <cell r="A333" t="str">
            <v>Prom Dresses</v>
          </cell>
          <cell r="B333" t="str">
            <v>Deleted 05/10/2005</v>
          </cell>
          <cell r="E333" t="str">
            <v>holiday candle holder</v>
          </cell>
          <cell r="F333" t="str">
            <v>Deleted 12/30/2004</v>
          </cell>
        </row>
        <row r="334">
          <cell r="A334" t="str">
            <v>seven skirt</v>
          </cell>
          <cell r="B334" t="str">
            <v>Deleted 05/10/2005</v>
          </cell>
          <cell r="E334" t="str">
            <v>holiday card holder</v>
          </cell>
          <cell r="F334" t="str">
            <v>Deleted 12/30/2004</v>
          </cell>
        </row>
        <row r="335">
          <cell r="A335" t="str">
            <v>shop lacoste</v>
          </cell>
          <cell r="B335" t="str">
            <v>Deleted 05/10/2005</v>
          </cell>
          <cell r="E335" t="str">
            <v>holiday charger plate</v>
          </cell>
          <cell r="F335" t="str">
            <v>Deleted 12/30/2004</v>
          </cell>
        </row>
        <row r="336">
          <cell r="A336" t="str">
            <v>sleigh bedroom</v>
          </cell>
          <cell r="B336" t="str">
            <v>Deleted 05/10/2005</v>
          </cell>
          <cell r="E336" t="str">
            <v>holiday christmas gift basket</v>
          </cell>
          <cell r="F336" t="str">
            <v>Deleted 12/30/2004</v>
          </cell>
        </row>
        <row r="337">
          <cell r="A337" t="str">
            <v>table linens</v>
          </cell>
          <cell r="B337" t="str">
            <v>Deleted 05/10/2005</v>
          </cell>
          <cell r="E337" t="str">
            <v>holiday christmas ornament</v>
          </cell>
          <cell r="F337" t="str">
            <v>Deleted 12/30/2004</v>
          </cell>
        </row>
        <row r="338">
          <cell r="A338" t="str">
            <v>tahari suit</v>
          </cell>
          <cell r="B338" t="str">
            <v>Deleted 05/10/2005</v>
          </cell>
          <cell r="E338" t="str">
            <v>holiday christmas stocking</v>
          </cell>
          <cell r="F338" t="str">
            <v>Deleted 12/30/2004</v>
          </cell>
        </row>
        <row r="339">
          <cell r="A339" t="str">
            <v>true religion apparel</v>
          </cell>
          <cell r="B339" t="str">
            <v>Deleted 05/10/2005</v>
          </cell>
          <cell r="E339" t="str">
            <v>holiday christopher radko</v>
          </cell>
          <cell r="F339" t="str">
            <v>Deleted 12/30/2004</v>
          </cell>
        </row>
        <row r="340">
          <cell r="A340" t="str">
            <v>ugg sundance</v>
          </cell>
          <cell r="B340" t="str">
            <v>Deleted 05/10/2005</v>
          </cell>
          <cell r="E340" t="str">
            <v>holiday christopher radko ornament</v>
          </cell>
          <cell r="F340" t="str">
            <v>Deleted 12/30/2004</v>
          </cell>
        </row>
        <row r="341">
          <cell r="A341" t="str">
            <v>vanity chair</v>
          </cell>
          <cell r="B341" t="str">
            <v>Deleted 05/10/2005</v>
          </cell>
          <cell r="E341" t="str">
            <v>holiday crystal ornament</v>
          </cell>
          <cell r="F341" t="str">
            <v>Deleted 12/30/2004</v>
          </cell>
        </row>
        <row r="342">
          <cell r="A342" t="str">
            <v>vanity tables</v>
          </cell>
          <cell r="B342" t="str">
            <v>Deleted 05/10/2005</v>
          </cell>
          <cell r="E342" t="str">
            <v>holiday dog ornament</v>
          </cell>
          <cell r="F342" t="str">
            <v>Deleted 12/30/2004</v>
          </cell>
        </row>
        <row r="343">
          <cell r="A343" t="str">
            <v>vera wang dresses</v>
          </cell>
          <cell r="B343" t="str">
            <v>Deleted 05/10/2005</v>
          </cell>
          <cell r="E343" t="str">
            <v>holiday gourmet christmas gift</v>
          </cell>
          <cell r="F343" t="str">
            <v>Deleted 12/30/2004</v>
          </cell>
        </row>
        <row r="344">
          <cell r="A344" t="str">
            <v>vix swimsuit</v>
          </cell>
          <cell r="B344" t="str">
            <v>Deleted 05/10/2005</v>
          </cell>
          <cell r="E344" t="str">
            <v>holiday table linen</v>
          </cell>
          <cell r="F344" t="str">
            <v>Deleted 12/30/2004</v>
          </cell>
        </row>
        <row r="345">
          <cell r="A345" t="str">
            <v>authentic gucci handbags</v>
          </cell>
          <cell r="B345" t="str">
            <v>Deleted 05/11/2005</v>
          </cell>
          <cell r="E345" t="str">
            <v>holiday train set</v>
          </cell>
          <cell r="F345" t="str">
            <v>Deleted 12/30/2004</v>
          </cell>
        </row>
        <row r="346">
          <cell r="A346" t="str">
            <v>bottega veneta handbags</v>
          </cell>
          <cell r="B346" t="str">
            <v>Deleted 05/11/2005</v>
          </cell>
          <cell r="E346" t="str">
            <v>holiday tree skirt</v>
          </cell>
          <cell r="F346" t="str">
            <v>Deleted 12/30/2004</v>
          </cell>
        </row>
        <row r="347">
          <cell r="A347" t="str">
            <v>calvin klein swimsuits</v>
          </cell>
          <cell r="B347" t="str">
            <v>Deleted 05/11/2005</v>
          </cell>
          <cell r="E347" t="str">
            <v>jay strongwater collection</v>
          </cell>
          <cell r="F347" t="str">
            <v>Deleted 12/30/2004</v>
          </cell>
        </row>
        <row r="348">
          <cell r="A348" t="str">
            <v>capelet</v>
          </cell>
          <cell r="B348" t="str">
            <v>Deleted 05/11/2005</v>
          </cell>
          <cell r="E348" t="str">
            <v>jay strongwater menorah</v>
          </cell>
          <cell r="F348" t="str">
            <v>Deleted 12/30/2004</v>
          </cell>
        </row>
        <row r="349">
          <cell r="A349" t="str">
            <v>cashmere sweater</v>
          </cell>
          <cell r="B349" t="str">
            <v>Deleted 05/11/2005</v>
          </cell>
          <cell r="E349" t="str">
            <v>jay strongwater ornament</v>
          </cell>
          <cell r="F349" t="str">
            <v>Deleted 12/30/2004</v>
          </cell>
        </row>
        <row r="350">
          <cell r="A350" t="str">
            <v>chloe bag</v>
          </cell>
          <cell r="B350" t="str">
            <v>Deleted 05/11/2005</v>
          </cell>
          <cell r="E350" t="str">
            <v>king louis stemware</v>
          </cell>
          <cell r="F350" t="str">
            <v>Deleted 12/30/2004</v>
          </cell>
        </row>
        <row r="351">
          <cell r="A351" t="str">
            <v>designer bikini</v>
          </cell>
          <cell r="B351" t="str">
            <v>Deleted 05/11/2005</v>
          </cell>
          <cell r="E351" t="str">
            <v>lauren classic towel</v>
          </cell>
          <cell r="F351" t="str">
            <v>Deleted 12/30/2004</v>
          </cell>
        </row>
        <row r="352">
          <cell r="A352" t="str">
            <v>designer evening wear</v>
          </cell>
          <cell r="B352" t="str">
            <v>Deleted 05/11/2005</v>
          </cell>
          <cell r="E352" t="str">
            <v>leaf ornament</v>
          </cell>
          <cell r="F352" t="str">
            <v>Deleted 12/30/2004</v>
          </cell>
        </row>
        <row r="353">
          <cell r="A353" t="str">
            <v>donald j pliner</v>
          </cell>
          <cell r="B353" t="str">
            <v>Deleted 05/11/2005</v>
          </cell>
          <cell r="E353" t="str">
            <v>leopard christmas ornament</v>
          </cell>
          <cell r="F353" t="str">
            <v>Deleted 12/30/2004</v>
          </cell>
        </row>
        <row r="354">
          <cell r="A354" t="str">
            <v>frye boots</v>
          </cell>
          <cell r="B354" t="str">
            <v>Deleted 05/11/2005</v>
          </cell>
          <cell r="E354" t="str">
            <v>leopard christmas tree ornament</v>
          </cell>
          <cell r="F354" t="str">
            <v>Deleted 12/30/2004</v>
          </cell>
        </row>
        <row r="355">
          <cell r="A355" t="str">
            <v>g-series</v>
          </cell>
          <cell r="B355" t="str">
            <v>Deleted 05/11/2005</v>
          </cell>
          <cell r="E355" t="str">
            <v>leopard ornament</v>
          </cell>
          <cell r="F355" t="str">
            <v>Deleted 12/30/2004</v>
          </cell>
        </row>
        <row r="356">
          <cell r="A356" t="str">
            <v>gucci hand bags</v>
          </cell>
          <cell r="B356" t="str">
            <v>Deleted 05/11/2005</v>
          </cell>
          <cell r="E356" t="str">
            <v>lion christmas ornament</v>
          </cell>
          <cell r="F356" t="str">
            <v>Deleted 12/30/2004</v>
          </cell>
        </row>
        <row r="357">
          <cell r="A357" t="str">
            <v>gucci horsebit bag</v>
          </cell>
          <cell r="B357" t="str">
            <v>Deleted 05/11/2005</v>
          </cell>
          <cell r="E357" t="str">
            <v>lion ornament</v>
          </cell>
          <cell r="F357" t="str">
            <v>Deleted 12/30/2004</v>
          </cell>
        </row>
        <row r="358">
          <cell r="A358" t="str">
            <v>lacoste sneakers</v>
          </cell>
          <cell r="B358" t="str">
            <v>Deleted 05/11/2005</v>
          </cell>
          <cell r="E358" t="str">
            <v>luxury artificial christmas tree</v>
          </cell>
          <cell r="F358" t="str">
            <v>Deleted 12/30/2004</v>
          </cell>
        </row>
        <row r="359">
          <cell r="A359" t="str">
            <v>leather furniture</v>
          </cell>
          <cell r="B359" t="str">
            <v>Deleted 05/11/2005</v>
          </cell>
          <cell r="E359" t="str">
            <v>luxury bath towel</v>
          </cell>
          <cell r="F359" t="str">
            <v>Deleted 12/30/2004</v>
          </cell>
        </row>
        <row r="360">
          <cell r="A360" t="str">
            <v>manolo blahnik shoes</v>
          </cell>
          <cell r="B360" t="str">
            <v>Deleted 05/11/2005</v>
          </cell>
          <cell r="E360" t="str">
            <v>luxury bathroom accessory</v>
          </cell>
          <cell r="F360" t="str">
            <v>Deleted 12/30/2004</v>
          </cell>
        </row>
        <row r="361">
          <cell r="A361" t="str">
            <v>prada totes</v>
          </cell>
          <cell r="B361" t="str">
            <v>Deleted 05/11/2005</v>
          </cell>
          <cell r="E361" t="str">
            <v>luxury bathroom sink</v>
          </cell>
          <cell r="F361" t="str">
            <v>Deleted 12/30/2004</v>
          </cell>
        </row>
        <row r="362">
          <cell r="A362" t="str">
            <v>puma baby</v>
          </cell>
          <cell r="B362" t="str">
            <v>Deleted 05/11/2005</v>
          </cell>
          <cell r="E362" t="str">
            <v>luxury bathroom vanities</v>
          </cell>
          <cell r="F362" t="str">
            <v>Deleted 12/30/2004</v>
          </cell>
        </row>
        <row r="363">
          <cell r="A363" t="str">
            <v>stuart weitzman shoes</v>
          </cell>
          <cell r="B363" t="str">
            <v>Deleted 05/11/2005</v>
          </cell>
          <cell r="E363" t="str">
            <v>luxury bedding</v>
          </cell>
          <cell r="F363" t="str">
            <v>Deleted 12/30/2004</v>
          </cell>
        </row>
        <row r="364">
          <cell r="A364" t="str">
            <v>true religion brand jeans</v>
          </cell>
          <cell r="B364" t="str">
            <v>Deleted 05/11/2005</v>
          </cell>
          <cell r="E364" t="str">
            <v>luxury bedding set</v>
          </cell>
          <cell r="F364" t="str">
            <v>Deleted 12/30/2004</v>
          </cell>
        </row>
        <row r="365">
          <cell r="A365" t="str">
            <v>via spiga</v>
          </cell>
          <cell r="B365" t="str">
            <v>Deleted 05/11/2005</v>
          </cell>
          <cell r="E365" t="str">
            <v>luxury blanket and throw</v>
          </cell>
          <cell r="F365" t="str">
            <v>Deleted 12/30/2004</v>
          </cell>
        </row>
        <row r="366">
          <cell r="A366" t="str">
            <v>anne klein</v>
          </cell>
          <cell r="B366" t="str">
            <v>Deleted 09/27/2005</v>
          </cell>
          <cell r="E366" t="str">
            <v>luxury boy bedding</v>
          </cell>
          <cell r="F366" t="str">
            <v>Deleted 12/30/2004</v>
          </cell>
        </row>
        <row r="367">
          <cell r="A367" t="str">
            <v>cable knit sweater</v>
          </cell>
          <cell r="B367" t="str">
            <v>Deleted 09/27/2005</v>
          </cell>
          <cell r="E367" t="str">
            <v>luxury candle holder</v>
          </cell>
          <cell r="F367" t="str">
            <v>Deleted 12/30/2004</v>
          </cell>
        </row>
        <row r="368">
          <cell r="A368" t="str">
            <v>chantelle lingerie</v>
          </cell>
          <cell r="B368" t="str">
            <v>Deleted 09/27/2005</v>
          </cell>
          <cell r="E368" t="str">
            <v>luxury child bedding</v>
          </cell>
          <cell r="F368" t="str">
            <v>Deleted 12/30/2004</v>
          </cell>
        </row>
        <row r="369">
          <cell r="A369" t="str">
            <v>colehaan</v>
          </cell>
          <cell r="B369" t="str">
            <v>Deleted 09/27/2005</v>
          </cell>
          <cell r="E369" t="str">
            <v>luxury child bedroom furniture</v>
          </cell>
          <cell r="F369" t="str">
            <v>Deleted 12/30/2004</v>
          </cell>
        </row>
        <row r="370">
          <cell r="A370" t="str">
            <v>designer cocktail dress</v>
          </cell>
          <cell r="B370" t="str">
            <v>Deleted 09/27/2005</v>
          </cell>
          <cell r="E370" t="str">
            <v>luxury child furniture</v>
          </cell>
          <cell r="F370" t="str">
            <v>Deleted 12/30/2004</v>
          </cell>
        </row>
        <row r="371">
          <cell r="A371" t="str">
            <v>icon shoes</v>
          </cell>
          <cell r="B371" t="str">
            <v>Deleted 09/27/2005</v>
          </cell>
          <cell r="E371" t="str">
            <v>luxury christmas</v>
          </cell>
          <cell r="F371" t="str">
            <v>Deleted 12/30/2004</v>
          </cell>
        </row>
        <row r="372">
          <cell r="A372" t="str">
            <v>indigo palms</v>
          </cell>
          <cell r="B372" t="str">
            <v>Deleted 09/27/2005</v>
          </cell>
          <cell r="E372" t="str">
            <v>luxury christmas card</v>
          </cell>
          <cell r="F372" t="str">
            <v>Deleted 12/30/2004</v>
          </cell>
        </row>
        <row r="373">
          <cell r="A373" t="str">
            <v>james jeans</v>
          </cell>
          <cell r="B373" t="str">
            <v>Deleted 09/27/2005</v>
          </cell>
          <cell r="E373" t="str">
            <v>luxury christmas decor</v>
          </cell>
          <cell r="F373" t="str">
            <v>Deleted 12/30/2004</v>
          </cell>
        </row>
        <row r="374">
          <cell r="A374" t="str">
            <v>le mystere bra</v>
          </cell>
          <cell r="B374" t="str">
            <v>Deleted 09/27/2005</v>
          </cell>
          <cell r="E374" t="str">
            <v>luxury christmas gift</v>
          </cell>
          <cell r="F374" t="str">
            <v>Deleted 12/30/2004</v>
          </cell>
        </row>
        <row r="375">
          <cell r="A375" t="str">
            <v>mirrored furniture</v>
          </cell>
          <cell r="B375" t="str">
            <v>Deleted 09/27/2005</v>
          </cell>
          <cell r="E375" t="str">
            <v>luxury christmas mantel cloths</v>
          </cell>
          <cell r="F375" t="str">
            <v>Deleted 12/30/2004</v>
          </cell>
        </row>
        <row r="376">
          <cell r="A376" t="str">
            <v>prada hobo</v>
          </cell>
          <cell r="B376" t="str">
            <v>Deleted 09/27/2005</v>
          </cell>
          <cell r="E376" t="str">
            <v>luxury christmas ornament</v>
          </cell>
          <cell r="F376" t="str">
            <v>Deleted 12/30/2004</v>
          </cell>
        </row>
        <row r="377">
          <cell r="A377" t="str">
            <v>puma sneakers</v>
          </cell>
          <cell r="B377" t="str">
            <v>Deleted 09/27/2005</v>
          </cell>
          <cell r="E377" t="str">
            <v>luxury christmas stocking</v>
          </cell>
          <cell r="F377" t="str">
            <v>Deleted 12/30/2004</v>
          </cell>
        </row>
        <row r="378">
          <cell r="A378" t="str">
            <v>seven for all mankind jeans</v>
          </cell>
          <cell r="B378" t="str">
            <v>Deleted 09/27/2005</v>
          </cell>
          <cell r="E378" t="str">
            <v>luxury christmas tree</v>
          </cell>
          <cell r="F378" t="str">
            <v>Deleted 12/30/2004</v>
          </cell>
        </row>
        <row r="379">
          <cell r="A379" t="str">
            <v>seven jeans</v>
          </cell>
          <cell r="B379" t="str">
            <v>Deleted 09/27/2005</v>
          </cell>
          <cell r="E379" t="str">
            <v>luxury christmas tree skirt</v>
          </cell>
          <cell r="F379" t="str">
            <v>Deleted 12/30/2004</v>
          </cell>
        </row>
        <row r="380">
          <cell r="A380" t="str">
            <v>true-religion jeans</v>
          </cell>
          <cell r="B380" t="str">
            <v>Deleted 09/27/2005</v>
          </cell>
          <cell r="E380" t="str">
            <v>luxury exotic bedding</v>
          </cell>
          <cell r="F380" t="str">
            <v>Deleted 12/30/2004</v>
          </cell>
        </row>
        <row r="381">
          <cell r="A381" t="str">
            <v>ugg boots</v>
          </cell>
          <cell r="B381" t="str">
            <v>Deleted 09/27/2005</v>
          </cell>
          <cell r="E381" t="str">
            <v>luxury fashion bedding</v>
          </cell>
          <cell r="F381" t="str">
            <v>Deleted 12/30/2004</v>
          </cell>
        </row>
        <row r="382">
          <cell r="A382" t="str">
            <v>woman evening wear</v>
          </cell>
          <cell r="B382" t="str">
            <v>Deleted 09/27/2005</v>
          </cell>
          <cell r="E382" t="str">
            <v>luxury girl bedding</v>
          </cell>
          <cell r="F382" t="str">
            <v>Deleted 12/30/2004</v>
          </cell>
        </row>
        <row r="383">
          <cell r="A383" t="str">
            <v>antik denim</v>
          </cell>
          <cell r="B383" t="str">
            <v>Deleted 10/18/2005</v>
          </cell>
          <cell r="E383" t="str">
            <v>luxury holiday christmas</v>
          </cell>
          <cell r="F383" t="str">
            <v>Deleted 12/30/2004</v>
          </cell>
        </row>
        <row r="384">
          <cell r="A384" t="str">
            <v>be &amp; d handbags</v>
          </cell>
          <cell r="B384" t="str">
            <v>Deleted 10/18/2005</v>
          </cell>
          <cell r="E384" t="str">
            <v>luxury holiday decor</v>
          </cell>
          <cell r="F384" t="str">
            <v>Deleted 12/30/2004</v>
          </cell>
        </row>
        <row r="385">
          <cell r="A385" t="str">
            <v>black evening gown</v>
          </cell>
          <cell r="B385" t="str">
            <v>Deleted 10/18/2005</v>
          </cell>
          <cell r="E385" t="str">
            <v>luxury kid bedding</v>
          </cell>
          <cell r="F385" t="str">
            <v>Deleted 12/30/2004</v>
          </cell>
        </row>
        <row r="386">
          <cell r="A386" t="str">
            <v>blue cult</v>
          </cell>
          <cell r="B386" t="str">
            <v>Deleted 10/18/2005</v>
          </cell>
          <cell r="E386" t="str">
            <v>luxury modern bedding</v>
          </cell>
          <cell r="F386" t="str">
            <v>Deleted 12/30/2004</v>
          </cell>
        </row>
        <row r="387">
          <cell r="A387" t="str">
            <v>botkier bag</v>
          </cell>
          <cell r="B387" t="str">
            <v>Deleted 10/18/2005</v>
          </cell>
          <cell r="E387" t="str">
            <v>luxury stocking</v>
          </cell>
          <cell r="F387" t="str">
            <v>Deleted 12/30/2004</v>
          </cell>
        </row>
        <row r="388">
          <cell r="A388" t="str">
            <v>botkier bags</v>
          </cell>
          <cell r="B388" t="str">
            <v>Deleted 10/18/2005</v>
          </cell>
          <cell r="E388" t="str">
            <v>luxury table linen</v>
          </cell>
          <cell r="F388" t="str">
            <v>Deleted 12/30/2004</v>
          </cell>
        </row>
        <row r="389">
          <cell r="A389" t="str">
            <v>bulga handbag</v>
          </cell>
          <cell r="B389" t="str">
            <v>Deleted 10/18/2005</v>
          </cell>
          <cell r="E389" t="str">
            <v>luxury table mat</v>
          </cell>
          <cell r="F389" t="str">
            <v>Deleted 12/30/2004</v>
          </cell>
        </row>
        <row r="390">
          <cell r="A390" t="str">
            <v>candle holder</v>
          </cell>
          <cell r="B390" t="str">
            <v>Deleted 10/18/2005</v>
          </cell>
          <cell r="E390" t="str">
            <v>luxury table runner</v>
          </cell>
          <cell r="F390" t="str">
            <v>Deleted 12/30/2004</v>
          </cell>
        </row>
        <row r="391">
          <cell r="A391" t="str">
            <v>carlos falchi</v>
          </cell>
          <cell r="B391" t="str">
            <v>Deleted 10/18/2005</v>
          </cell>
          <cell r="E391" t="str">
            <v>luxury tablecloth</v>
          </cell>
          <cell r="F391" t="str">
            <v>Deleted 12/30/2004</v>
          </cell>
        </row>
        <row r="392">
          <cell r="A392" t="str">
            <v>celine</v>
          </cell>
          <cell r="B392" t="str">
            <v>Deleted 10/18/2005</v>
          </cell>
          <cell r="E392" t="str">
            <v>luxury throw</v>
          </cell>
          <cell r="F392" t="str">
            <v>Deleted 12/30/2004</v>
          </cell>
        </row>
        <row r="393">
          <cell r="A393" t="str">
            <v>Charriol</v>
          </cell>
          <cell r="B393" t="str">
            <v>Deleted 10/18/2005</v>
          </cell>
          <cell r="E393" t="str">
            <v>luxury towel</v>
          </cell>
          <cell r="F393" t="str">
            <v>Deleted 12/30/2004</v>
          </cell>
        </row>
        <row r="394">
          <cell r="A394" t="str">
            <v>child puma shoes</v>
          </cell>
          <cell r="B394" t="str">
            <v>Deleted 10/18/2005</v>
          </cell>
          <cell r="E394" t="str">
            <v>luxury tree skirt</v>
          </cell>
          <cell r="F394" t="str">
            <v>Deleted 12/30/2004</v>
          </cell>
        </row>
        <row r="395">
          <cell r="A395" t="str">
            <v>chloe shoe</v>
          </cell>
          <cell r="B395" t="str">
            <v>Deleted 10/18/2005</v>
          </cell>
          <cell r="E395" t="str">
            <v>luxury vanities set</v>
          </cell>
          <cell r="F395" t="str">
            <v>Deleted 12/30/2004</v>
          </cell>
        </row>
        <row r="396">
          <cell r="A396" t="str">
            <v>cocktail table</v>
          </cell>
          <cell r="B396" t="str">
            <v>Deleted 10/18/2005</v>
          </cell>
          <cell r="E396" t="str">
            <v>martex atelier supima towel</v>
          </cell>
          <cell r="F396" t="str">
            <v>Deleted 12/30/2004</v>
          </cell>
        </row>
        <row r="397">
          <cell r="A397" t="str">
            <v>cole haan boots</v>
          </cell>
          <cell r="B397" t="str">
            <v>Deleted 10/18/2005</v>
          </cell>
          <cell r="E397" t="str">
            <v>martex atelier towel</v>
          </cell>
          <cell r="F397" t="str">
            <v>Deleted 12/30/2004</v>
          </cell>
        </row>
        <row r="398">
          <cell r="A398" t="str">
            <v>cole haan shoe</v>
          </cell>
          <cell r="B398" t="str">
            <v>Deleted 10/18/2005</v>
          </cell>
          <cell r="E398" t="str">
            <v>martex towel</v>
          </cell>
          <cell r="F398" t="str">
            <v>Deleted 12/30/2004</v>
          </cell>
        </row>
        <row r="399">
          <cell r="A399" t="str">
            <v>cole haan shoes</v>
          </cell>
          <cell r="B399" t="str">
            <v>Deleted 10/18/2005</v>
          </cell>
          <cell r="E399" t="str">
            <v>matouk towel</v>
          </cell>
          <cell r="F399" t="str">
            <v>Deleted 12/30/2004</v>
          </cell>
        </row>
        <row r="400">
          <cell r="A400" t="str">
            <v>cole haan village</v>
          </cell>
          <cell r="B400" t="str">
            <v>Deleted 10/18/2005</v>
          </cell>
          <cell r="E400" t="str">
            <v>menorahs</v>
          </cell>
          <cell r="F400" t="str">
            <v>Deleted 12/30/2004</v>
          </cell>
        </row>
        <row r="401">
          <cell r="A401" t="str">
            <v>d squared</v>
          </cell>
          <cell r="B401" t="str">
            <v>Deleted 10/18/2005</v>
          </cell>
          <cell r="E401" t="str">
            <v>mini christmas stocking</v>
          </cell>
          <cell r="F401" t="str">
            <v>Deleted 12/30/2004</v>
          </cell>
        </row>
        <row r="402">
          <cell r="A402" t="str">
            <v>delonghi</v>
          </cell>
          <cell r="B402" t="str">
            <v>Deleted 10/18/2005</v>
          </cell>
          <cell r="E402" t="str">
            <v>mini stocking</v>
          </cell>
          <cell r="F402" t="str">
            <v>Deleted 12/30/2004</v>
          </cell>
        </row>
        <row r="403">
          <cell r="A403" t="str">
            <v>designer bedding set</v>
          </cell>
          <cell r="B403" t="str">
            <v>Deleted 10/18/2005</v>
          </cell>
          <cell r="E403" t="str">
            <v>mirror christmas ornament</v>
          </cell>
          <cell r="F403" t="str">
            <v>Deleted 12/30/2004</v>
          </cell>
        </row>
        <row r="404">
          <cell r="A404" t="str">
            <v>diane vonfurstenberg</v>
          </cell>
          <cell r="B404" t="str">
            <v>Deleted 10/18/2005</v>
          </cell>
          <cell r="E404" t="str">
            <v>mirror ornament</v>
          </cell>
          <cell r="F404" t="str">
            <v>Deleted 12/30/2004</v>
          </cell>
        </row>
        <row r="405">
          <cell r="A405" t="str">
            <v>dior clothing</v>
          </cell>
          <cell r="B405" t="str">
            <v>Deleted 10/18/2005</v>
          </cell>
          <cell r="E405" t="str">
            <v>monkey christmas ornament</v>
          </cell>
          <cell r="F405" t="str">
            <v>Deleted 12/30/2004</v>
          </cell>
        </row>
        <row r="406">
          <cell r="A406" t="str">
            <v>dior rasta</v>
          </cell>
          <cell r="B406" t="str">
            <v>Deleted 10/18/2005</v>
          </cell>
          <cell r="E406" t="str">
            <v>monkey christmas tree ornament</v>
          </cell>
          <cell r="F406" t="str">
            <v>Deleted 12/30/2004</v>
          </cell>
        </row>
        <row r="407">
          <cell r="A407" t="str">
            <v>donald j pliner shoes</v>
          </cell>
          <cell r="B407" t="str">
            <v>Deleted 10/18/2005</v>
          </cell>
          <cell r="E407" t="str">
            <v>monkey ornament</v>
          </cell>
          <cell r="F407" t="str">
            <v>Deleted 12/30/2004</v>
          </cell>
        </row>
        <row r="408">
          <cell r="A408" t="str">
            <v>earnest sewn</v>
          </cell>
          <cell r="B408" t="str">
            <v>Deleted 10/18/2005</v>
          </cell>
          <cell r="E408" t="str">
            <v>monogrammed sheet</v>
          </cell>
          <cell r="F408" t="str">
            <v>Deleted 12/30/2004</v>
          </cell>
        </row>
        <row r="409">
          <cell r="A409" t="str">
            <v>evening dress fashion</v>
          </cell>
          <cell r="B409" t="str">
            <v>Deleted 10/18/2005</v>
          </cell>
          <cell r="E409" t="str">
            <v>mosaic candle holder</v>
          </cell>
          <cell r="F409" t="str">
            <v>Deleted 12/30/2004</v>
          </cell>
        </row>
        <row r="410">
          <cell r="A410" t="str">
            <v>evening pantsuits</v>
          </cell>
          <cell r="B410" t="str">
            <v>Deleted 10/18/2005</v>
          </cell>
          <cell r="E410" t="str">
            <v>mosaic tree</v>
          </cell>
          <cell r="F410" t="str">
            <v>Deleted 12/30/2004</v>
          </cell>
        </row>
        <row r="411">
          <cell r="A411" t="str">
            <v>gucci belts</v>
          </cell>
          <cell r="B411" t="str">
            <v>Deleted 10/18/2005</v>
          </cell>
          <cell r="E411" t="str">
            <v>mother of pearl vanities set</v>
          </cell>
          <cell r="F411" t="str">
            <v>Deleted 12/30/2004</v>
          </cell>
        </row>
        <row r="412">
          <cell r="A412" t="str">
            <v>gucci fragrance</v>
          </cell>
          <cell r="B412" t="str">
            <v>Deleted 10/18/2005</v>
          </cell>
          <cell r="E412" t="str">
            <v>musical cherub</v>
          </cell>
          <cell r="F412" t="str">
            <v>Deleted 12/30/2004</v>
          </cell>
        </row>
        <row r="413">
          <cell r="A413" t="str">
            <v>gucci-sunglasses</v>
          </cell>
          <cell r="B413" t="str">
            <v>Deleted 10/18/2005</v>
          </cell>
          <cell r="E413" t="str">
            <v>nambe menorah</v>
          </cell>
          <cell r="F413" t="str">
            <v>Deleted 12/30/2004</v>
          </cell>
        </row>
        <row r="414">
          <cell r="A414" t="str">
            <v>kaffe fassett</v>
          </cell>
          <cell r="B414" t="str">
            <v>Deleted 10/18/2005</v>
          </cell>
          <cell r="E414" t="str">
            <v>neiman marcus bedding</v>
          </cell>
          <cell r="F414" t="str">
            <v>Deleted 12/30/2004</v>
          </cell>
        </row>
        <row r="415">
          <cell r="A415" t="str">
            <v>Kooba handbag</v>
          </cell>
          <cell r="B415" t="str">
            <v>Deleted 10/18/2005</v>
          </cell>
          <cell r="E415" t="str">
            <v>neiman marcus child bedding</v>
          </cell>
          <cell r="F415" t="str">
            <v>Deleted 12/30/2004</v>
          </cell>
        </row>
        <row r="416">
          <cell r="A416" t="str">
            <v>lacoste clothing</v>
          </cell>
          <cell r="B416" t="str">
            <v>Deleted 10/18/2005</v>
          </cell>
          <cell r="E416" t="str">
            <v>neiman marcus child furniture</v>
          </cell>
          <cell r="F416" t="str">
            <v>Deleted 12/30/2004</v>
          </cell>
        </row>
        <row r="417">
          <cell r="A417" t="str">
            <v>lacoste sandals</v>
          </cell>
          <cell r="B417" t="str">
            <v>Deleted 10/18/2005</v>
          </cell>
          <cell r="E417" t="str">
            <v>neiman marcus christmas</v>
          </cell>
          <cell r="F417" t="str">
            <v>Deleted 12/30/2004</v>
          </cell>
        </row>
        <row r="418">
          <cell r="A418" t="str">
            <v>lacoste t shirt</v>
          </cell>
          <cell r="B418" t="str">
            <v>Deleted 10/18/2005</v>
          </cell>
          <cell r="E418" t="str">
            <v>neiman marcus christmas card</v>
          </cell>
          <cell r="F418" t="str">
            <v>Deleted 12/30/2004</v>
          </cell>
        </row>
        <row r="419">
          <cell r="A419" t="str">
            <v>luxurious bedding</v>
          </cell>
          <cell r="B419" t="str">
            <v>Deleted 10/18/2005</v>
          </cell>
          <cell r="E419" t="str">
            <v>neiman marcus christmas catalog</v>
          </cell>
          <cell r="F419" t="str">
            <v>Deleted 12/30/2004</v>
          </cell>
        </row>
        <row r="420">
          <cell r="A420" t="str">
            <v>luxury linens</v>
          </cell>
          <cell r="B420" t="str">
            <v>Deleted 10/18/2005</v>
          </cell>
          <cell r="E420" t="str">
            <v>neiman marcus christmas decor</v>
          </cell>
          <cell r="F420" t="str">
            <v>Deleted 12/30/2004</v>
          </cell>
        </row>
        <row r="421">
          <cell r="A421" t="str">
            <v>Majorica</v>
          </cell>
          <cell r="B421" t="str">
            <v>Deleted 10/18/2005</v>
          </cell>
          <cell r="E421" t="str">
            <v>neiman marcus christmas gift</v>
          </cell>
          <cell r="F421" t="str">
            <v>Deleted 12/30/2004</v>
          </cell>
        </row>
        <row r="422">
          <cell r="A422" t="str">
            <v>marc jacobs jeans</v>
          </cell>
          <cell r="B422" t="str">
            <v>Deleted 10/18/2005</v>
          </cell>
          <cell r="E422" t="str">
            <v>neiman marcus christmas ornament</v>
          </cell>
          <cell r="F422" t="str">
            <v>Deleted 12/30/2004</v>
          </cell>
        </row>
        <row r="423">
          <cell r="A423" t="str">
            <v>monogrammed bedding</v>
          </cell>
          <cell r="B423" t="str">
            <v>Deleted 10/18/2005</v>
          </cell>
          <cell r="E423" t="str">
            <v>neiman marcus christmas stocking</v>
          </cell>
          <cell r="F423" t="str">
            <v>Deleted 12/30/2004</v>
          </cell>
        </row>
        <row r="424">
          <cell r="A424" t="str">
            <v>moschino jeans</v>
          </cell>
          <cell r="B424" t="str">
            <v>Deleted 10/18/2005</v>
          </cell>
          <cell r="E424" t="str">
            <v>neiman marcus christmas table linen</v>
          </cell>
          <cell r="F424" t="str">
            <v>Deleted 12/30/2004</v>
          </cell>
        </row>
        <row r="425">
          <cell r="A425" t="str">
            <v>natori lingerie</v>
          </cell>
          <cell r="B425" t="str">
            <v>Deleted 10/18/2005</v>
          </cell>
          <cell r="E425" t="str">
            <v>neiman marcus christmas tree</v>
          </cell>
          <cell r="F425" t="str">
            <v>Deleted 12/30/2004</v>
          </cell>
        </row>
        <row r="426">
          <cell r="A426" t="str">
            <v>paige jeans</v>
          </cell>
          <cell r="B426" t="str">
            <v>Deleted 10/18/2005</v>
          </cell>
          <cell r="E426" t="str">
            <v>neiman marcus jay strongwater</v>
          </cell>
          <cell r="F426" t="str">
            <v>Deleted 12/30/2004</v>
          </cell>
        </row>
        <row r="427">
          <cell r="A427" t="str">
            <v>pedestal dining furniture</v>
          </cell>
          <cell r="B427" t="str">
            <v>Deleted 10/18/2005</v>
          </cell>
          <cell r="E427" t="str">
            <v>neiman marcus linen</v>
          </cell>
          <cell r="F427" t="str">
            <v>Deleted 12/30/2004</v>
          </cell>
        </row>
        <row r="428">
          <cell r="A428" t="str">
            <v>prada fragrance</v>
          </cell>
          <cell r="B428" t="str">
            <v>Deleted 10/18/2005</v>
          </cell>
          <cell r="E428" t="str">
            <v>neiman marcus luxury bedding</v>
          </cell>
          <cell r="F428" t="str">
            <v>Deleted 12/30/2004</v>
          </cell>
        </row>
        <row r="429">
          <cell r="A429" t="str">
            <v>prada messenger bag</v>
          </cell>
          <cell r="B429" t="str">
            <v>Deleted 10/18/2005</v>
          </cell>
          <cell r="E429" t="str">
            <v>neiman marcus table linen</v>
          </cell>
          <cell r="F429" t="str">
            <v>Deleted 12/30/2004</v>
          </cell>
        </row>
        <row r="430">
          <cell r="A430" t="str">
            <v>prada shoes</v>
          </cell>
          <cell r="B430" t="str">
            <v>Deleted 10/18/2005</v>
          </cell>
          <cell r="E430" t="str">
            <v>neiman marcus tablecloth</v>
          </cell>
          <cell r="F430" t="str">
            <v>Deleted 12/30/2004</v>
          </cell>
        </row>
        <row r="431">
          <cell r="A431" t="str">
            <v>puma baby shoes</v>
          </cell>
          <cell r="B431" t="str">
            <v>Deleted 10/18/2005</v>
          </cell>
          <cell r="E431" t="str">
            <v>neiman marcus towel</v>
          </cell>
          <cell r="F431" t="str">
            <v>Deleted 12/30/2004</v>
          </cell>
        </row>
        <row r="432">
          <cell r="A432" t="str">
            <v>rooster accessories</v>
          </cell>
          <cell r="B432" t="str">
            <v>Deleted 10/18/2005</v>
          </cell>
          <cell r="E432" t="str">
            <v>neiman marcus tree skirt</v>
          </cell>
          <cell r="F432" t="str">
            <v>Deleted 12/30/2004</v>
          </cell>
        </row>
        <row r="433">
          <cell r="A433" t="str">
            <v>rooster furniture</v>
          </cell>
          <cell r="B433" t="str">
            <v>Deleted 10/18/2005</v>
          </cell>
          <cell r="E433" t="str">
            <v>nutcracker napkin ring</v>
          </cell>
          <cell r="F433" t="str">
            <v>Deleted 12/30/2004</v>
          </cell>
        </row>
        <row r="434">
          <cell r="A434" t="str">
            <v>st john clothing</v>
          </cell>
          <cell r="B434" t="str">
            <v>Deleted 10/18/2005</v>
          </cell>
          <cell r="E434" t="str">
            <v>nutcracker suite music box</v>
          </cell>
          <cell r="F434" t="str">
            <v>Deleted 12/30/2004</v>
          </cell>
        </row>
        <row r="435">
          <cell r="A435" t="str">
            <v>st john suits</v>
          </cell>
          <cell r="B435" t="str">
            <v>Deleted 10/18/2005</v>
          </cell>
          <cell r="E435" t="str">
            <v>nutcrackers</v>
          </cell>
          <cell r="F435" t="str">
            <v>Deleted 12/30/2004</v>
          </cell>
        </row>
        <row r="436">
          <cell r="A436" t="str">
            <v>stoneware dinnerware</v>
          </cell>
          <cell r="B436" t="str">
            <v>Deleted 10/18/2005</v>
          </cell>
          <cell r="E436" t="str">
            <v>online christmas ornament</v>
          </cell>
          <cell r="F436" t="str">
            <v>Deleted 12/30/2004</v>
          </cell>
        </row>
        <row r="437">
          <cell r="A437" t="str">
            <v>stuart weitzman pumps</v>
          </cell>
          <cell r="B437" t="str">
            <v>Deleted 10/18/2005</v>
          </cell>
          <cell r="E437" t="str">
            <v>online christmas stocking</v>
          </cell>
          <cell r="F437" t="str">
            <v>Deleted 12/30/2004</v>
          </cell>
        </row>
        <row r="438">
          <cell r="A438" t="str">
            <v>stuart weitzman sandals</v>
          </cell>
          <cell r="B438" t="str">
            <v>Deleted 10/18/2005</v>
          </cell>
          <cell r="E438" t="str">
            <v>online christmas tree ornament</v>
          </cell>
          <cell r="F438" t="str">
            <v>Deleted 12/30/2004</v>
          </cell>
        </row>
        <row r="439">
          <cell r="A439" t="str">
            <v>sue wong dress</v>
          </cell>
          <cell r="B439" t="str">
            <v>Deleted 10/18/2005</v>
          </cell>
          <cell r="E439" t="str">
            <v>online christopher radko</v>
          </cell>
          <cell r="F439" t="str">
            <v>Deleted 12/30/2004</v>
          </cell>
        </row>
        <row r="440">
          <cell r="A440" t="str">
            <v>temperley london</v>
          </cell>
          <cell r="B440" t="str">
            <v>Deleted 10/18/2005</v>
          </cell>
          <cell r="E440" t="str">
            <v>online luxury bedding</v>
          </cell>
          <cell r="F440" t="str">
            <v>Deleted 12/30/2004</v>
          </cell>
        </row>
        <row r="441">
          <cell r="A441" t="str">
            <v>Theory Clothing</v>
          </cell>
          <cell r="B441" t="str">
            <v>Deleted 10/18/2005</v>
          </cell>
          <cell r="E441" t="str">
            <v>online pre lit christmas tree</v>
          </cell>
          <cell r="F441" t="str">
            <v>Deleted 12/30/2004</v>
          </cell>
        </row>
        <row r="442">
          <cell r="A442" t="str">
            <v>trafalgar</v>
          </cell>
          <cell r="B442" t="str">
            <v>Deleted 10/18/2005</v>
          </cell>
          <cell r="E442" t="str">
            <v>outdoor christmas decor</v>
          </cell>
          <cell r="F442" t="str">
            <v>Deleted 12/30/2004</v>
          </cell>
        </row>
        <row r="443">
          <cell r="A443" t="str">
            <v>true religion denim</v>
          </cell>
          <cell r="B443" t="str">
            <v>Deleted 10/18/2005</v>
          </cell>
          <cell r="E443" t="str">
            <v>pine cone dinnerware</v>
          </cell>
          <cell r="F443" t="str">
            <v>Deleted 12/30/2004</v>
          </cell>
        </row>
        <row r="444">
          <cell r="A444" t="str">
            <v>true religion jeans</v>
          </cell>
          <cell r="B444" t="str">
            <v>Deleted 10/18/2005</v>
          </cell>
          <cell r="E444" t="str">
            <v>pink poodle christmas ornament</v>
          </cell>
          <cell r="F444" t="str">
            <v>Deleted 12/30/2004</v>
          </cell>
        </row>
        <row r="445">
          <cell r="A445" t="str">
            <v>ugg handbag</v>
          </cell>
          <cell r="B445" t="str">
            <v>Deleted 10/18/2005</v>
          </cell>
          <cell r="E445" t="str">
            <v>pink poodle ornament</v>
          </cell>
          <cell r="F445" t="str">
            <v>Deleted 12/30/2004</v>
          </cell>
        </row>
        <row r="446">
          <cell r="A446" t="str">
            <v>ugg purse</v>
          </cell>
          <cell r="B446" t="str">
            <v>Deleted 10/18/2005</v>
          </cell>
          <cell r="E446" t="str">
            <v>poodle christmas ornament</v>
          </cell>
          <cell r="F446" t="str">
            <v>Deleted 12/30/2004</v>
          </cell>
        </row>
        <row r="447">
          <cell r="A447" t="str">
            <v>valentino clothing</v>
          </cell>
          <cell r="B447" t="str">
            <v>Deleted 10/18/2005</v>
          </cell>
          <cell r="E447" t="str">
            <v>poodle ornament</v>
          </cell>
          <cell r="F447" t="str">
            <v>Deleted 12/30/2004</v>
          </cell>
        </row>
        <row r="448">
          <cell r="A448" t="str">
            <v>valentino dress</v>
          </cell>
          <cell r="B448" t="str">
            <v>Deleted 10/18/2005</v>
          </cell>
          <cell r="E448" t="str">
            <v>pug christmas ornament</v>
          </cell>
          <cell r="F448" t="str">
            <v>Deleted 12/30/2004</v>
          </cell>
        </row>
        <row r="449">
          <cell r="A449" t="str">
            <v>writing desk</v>
          </cell>
          <cell r="B449" t="str">
            <v>Deleted 10/18/2005</v>
          </cell>
          <cell r="E449" t="str">
            <v>pug christmas tree ornament</v>
          </cell>
          <cell r="F449" t="str">
            <v>Deleted 12/30/2004</v>
          </cell>
        </row>
        <row r="450">
          <cell r="A450" t="str">
            <v>ysl handbags</v>
          </cell>
          <cell r="B450" t="str">
            <v>Deleted 10/18/2005</v>
          </cell>
          <cell r="E450" t="str">
            <v>pug ornament</v>
          </cell>
          <cell r="F450" t="str">
            <v>Deleted 12/30/2004</v>
          </cell>
        </row>
        <row r="451">
          <cell r="A451" t="str">
            <v>yves st laurent</v>
          </cell>
          <cell r="B451" t="str">
            <v>Deleted 10/18/2005</v>
          </cell>
          <cell r="E451" t="str">
            <v>radko</v>
          </cell>
          <cell r="F451" t="str">
            <v>Deleted 12/30/2004</v>
          </cell>
        </row>
        <row r="452">
          <cell r="A452" t="str">
            <v>7 for all mankind jeans</v>
          </cell>
          <cell r="B452" t="str">
            <v>Deleted 10/18/2005</v>
          </cell>
          <cell r="E452" t="str">
            <v>radko ornament</v>
          </cell>
          <cell r="F452" t="str">
            <v>Deleted 12/30/2004</v>
          </cell>
        </row>
        <row r="453">
          <cell r="A453" t="str">
            <v>armoire</v>
          </cell>
          <cell r="B453" t="str">
            <v>Deleted 11/03/2004</v>
          </cell>
          <cell r="E453" t="str">
            <v>radko santa ornament</v>
          </cell>
          <cell r="F453" t="str">
            <v>Deleted 12/30/2004</v>
          </cell>
        </row>
        <row r="454">
          <cell r="A454" t="str">
            <v>baby uggs</v>
          </cell>
          <cell r="B454" t="str">
            <v>Deleted 11/12/2004</v>
          </cell>
          <cell r="E454" t="str">
            <v>ralph lauren lauren towel</v>
          </cell>
          <cell r="F454" t="str">
            <v>Deleted 12/30/2004</v>
          </cell>
        </row>
        <row r="455">
          <cell r="A455" t="str">
            <v>child ugg</v>
          </cell>
          <cell r="B455" t="str">
            <v>Deleted 11/12/2004</v>
          </cell>
          <cell r="E455" t="str">
            <v>reed and barton christmas</v>
          </cell>
          <cell r="F455" t="str">
            <v>Deleted 12/30/2004</v>
          </cell>
        </row>
        <row r="456">
          <cell r="A456" t="str">
            <v>christian louboutin</v>
          </cell>
          <cell r="B456" t="str">
            <v>Deleted 11/12/2004</v>
          </cell>
          <cell r="E456" t="str">
            <v>reed and barton music box</v>
          </cell>
          <cell r="F456" t="str">
            <v>Deleted 12/30/2004</v>
          </cell>
        </row>
        <row r="457">
          <cell r="A457" t="str">
            <v>department 56</v>
          </cell>
          <cell r="B457" t="str">
            <v>Deleted 11/12/2004</v>
          </cell>
          <cell r="E457" t="str">
            <v>renaissance christmas stocking</v>
          </cell>
          <cell r="F457" t="str">
            <v>Deleted 12/30/2004</v>
          </cell>
        </row>
        <row r="458">
          <cell r="A458" t="str">
            <v>evening gown</v>
          </cell>
          <cell r="B458" t="str">
            <v>Deleted 11/12/2004</v>
          </cell>
          <cell r="E458" t="str">
            <v>renaissance stocking</v>
          </cell>
          <cell r="F458" t="str">
            <v>Deleted 12/30/2004</v>
          </cell>
        </row>
        <row r="459">
          <cell r="A459" t="str">
            <v>evening wear</v>
          </cell>
          <cell r="B459" t="str">
            <v>Deleted 11/12/2004</v>
          </cell>
          <cell r="E459" t="str">
            <v>sferra bros christmas stocking</v>
          </cell>
          <cell r="F459" t="str">
            <v>Deleted 12/30/2004</v>
          </cell>
        </row>
        <row r="460">
          <cell r="A460" t="str">
            <v>fendi</v>
          </cell>
          <cell r="B460" t="str">
            <v>Deleted 11/12/2004</v>
          </cell>
          <cell r="E460" t="str">
            <v>sferra bros stocking</v>
          </cell>
          <cell r="F460" t="str">
            <v>Deleted 12/30/2004</v>
          </cell>
        </row>
        <row r="461">
          <cell r="A461" t="str">
            <v>fireplace screens</v>
          </cell>
          <cell r="B461" t="str">
            <v>Deleted 11/12/2004</v>
          </cell>
          <cell r="E461" t="str">
            <v>silver ball christmas ornament</v>
          </cell>
          <cell r="F461" t="str">
            <v>Deleted 12/30/2004</v>
          </cell>
        </row>
        <row r="462">
          <cell r="A462" t="str">
            <v>gloves</v>
          </cell>
          <cell r="B462" t="str">
            <v>Deleted 11/12/2004</v>
          </cell>
          <cell r="E462" t="str">
            <v>snowflake christmas ornament</v>
          </cell>
          <cell r="F462" t="str">
            <v>Deleted 12/30/2004</v>
          </cell>
        </row>
        <row r="463">
          <cell r="A463" t="str">
            <v>juicy couture for men</v>
          </cell>
          <cell r="B463" t="str">
            <v>Deleted 11/12/2004</v>
          </cell>
          <cell r="E463" t="str">
            <v>snowflake christmas tree ornament</v>
          </cell>
          <cell r="F463" t="str">
            <v>Deleted 12/30/2004</v>
          </cell>
        </row>
        <row r="464">
          <cell r="A464" t="str">
            <v>kid ugg boot</v>
          </cell>
          <cell r="B464" t="str">
            <v>Deleted 11/12/2004</v>
          </cell>
          <cell r="E464" t="str">
            <v>snowflake ornament</v>
          </cell>
          <cell r="F464" t="str">
            <v>Deleted 12/30/2004</v>
          </cell>
        </row>
        <row r="465">
          <cell r="A465" t="str">
            <v>paul smith</v>
          </cell>
          <cell r="B465" t="str">
            <v>Deleted 11/12/2004</v>
          </cell>
          <cell r="E465" t="str">
            <v>snowman christmas ornament</v>
          </cell>
          <cell r="F465" t="str">
            <v>Deleted 12/30/2004</v>
          </cell>
        </row>
        <row r="466">
          <cell r="A466" t="str">
            <v>snow globes</v>
          </cell>
          <cell r="B466" t="str">
            <v>Deleted 11/12/2004</v>
          </cell>
          <cell r="E466" t="str">
            <v>snowman christmas tree ornament</v>
          </cell>
          <cell r="F466" t="str">
            <v>Deleted 12/30/2004</v>
          </cell>
        </row>
        <row r="467">
          <cell r="A467" t="str">
            <v>tablecloths</v>
          </cell>
          <cell r="B467" t="str">
            <v>Deleted 11/12/2004</v>
          </cell>
          <cell r="E467" t="str">
            <v>snowman ornament</v>
          </cell>
          <cell r="F467" t="str">
            <v>Deleted 12/30/2004</v>
          </cell>
        </row>
        <row r="468">
          <cell r="A468" t="str">
            <v>technomarine</v>
          </cell>
          <cell r="B468" t="str">
            <v>Deleted 11/12/2004</v>
          </cell>
          <cell r="E468" t="str">
            <v>snowman salt pepper shaker</v>
          </cell>
          <cell r="F468" t="str">
            <v>Deleted 12/30/2004</v>
          </cell>
        </row>
        <row r="469">
          <cell r="A469" t="str">
            <v>toile</v>
          </cell>
          <cell r="B469" t="str">
            <v>Deleted 11/12/2004</v>
          </cell>
          <cell r="E469" t="str">
            <v>squirrel christmas ornament</v>
          </cell>
          <cell r="F469" t="str">
            <v>Deleted 12/30/2004</v>
          </cell>
        </row>
        <row r="470">
          <cell r="A470" t="str">
            <v>tumi</v>
          </cell>
          <cell r="B470" t="str">
            <v>Deleted 11/12/2004</v>
          </cell>
          <cell r="E470" t="str">
            <v>squirrel ornament</v>
          </cell>
          <cell r="F470" t="str">
            <v>Deleted 12/30/2004</v>
          </cell>
        </row>
        <row r="471">
          <cell r="A471" t="str">
            <v>ugg classic tall</v>
          </cell>
          <cell r="B471" t="str">
            <v>Deleted 11/12/2004</v>
          </cell>
          <cell r="E471" t="str">
            <v>star christmas ornament</v>
          </cell>
          <cell r="F471" t="str">
            <v>Deleted 12/30/2004</v>
          </cell>
        </row>
        <row r="472">
          <cell r="A472" t="str">
            <v>gucci bags</v>
          </cell>
          <cell r="B472" t="str">
            <v>Deleted 11/17/2004</v>
          </cell>
          <cell r="E472" t="str">
            <v>star christmas tree ornament</v>
          </cell>
          <cell r="F472" t="str">
            <v>Deleted 12/30/2004</v>
          </cell>
        </row>
        <row r="473">
          <cell r="A473" t="str">
            <v>moschino</v>
          </cell>
          <cell r="B473" t="str">
            <v>Deleted 11/17/2004</v>
          </cell>
          <cell r="E473" t="str">
            <v>star ornament</v>
          </cell>
          <cell r="F473" t="str">
            <v>Deleted 12/30/2004</v>
          </cell>
        </row>
        <row r="474">
          <cell r="A474" t="str">
            <v>personalized stationery</v>
          </cell>
          <cell r="B474" t="str">
            <v>Deleted 11/17/2004</v>
          </cell>
          <cell r="E474" t="str">
            <v>stone wine goblet</v>
          </cell>
          <cell r="F474" t="str">
            <v>Deleted 12/30/2004</v>
          </cell>
        </row>
        <row r="475">
          <cell r="A475" t="str">
            <v>puma shoes</v>
          </cell>
          <cell r="B475" t="str">
            <v>Deleted 11/17/2004</v>
          </cell>
          <cell r="E475" t="str">
            <v>supima towel</v>
          </cell>
          <cell r="F475" t="str">
            <v>Deleted 12/30/2004</v>
          </cell>
        </row>
        <row r="476">
          <cell r="A476" t="str">
            <v>puma sneaker</v>
          </cell>
          <cell r="B476" t="str">
            <v>Deleted 11/17/2004</v>
          </cell>
          <cell r="E476" t="str">
            <v>swarovski 2004 star ornament</v>
          </cell>
          <cell r="F476" t="str">
            <v>Deleted 12/30/2004</v>
          </cell>
        </row>
        <row r="477">
          <cell r="A477" t="str">
            <v>ugg shoes</v>
          </cell>
          <cell r="B477" t="str">
            <v>Deleted 11/17/2004</v>
          </cell>
          <cell r="E477" t="str">
            <v>traditional bedding</v>
          </cell>
          <cell r="F477" t="str">
            <v>Deleted 12/30/2004</v>
          </cell>
        </row>
        <row r="478">
          <cell r="A478" t="str">
            <v>uggs boots</v>
          </cell>
          <cell r="B478" t="str">
            <v>Deleted 11/17/2004</v>
          </cell>
          <cell r="E478" t="str">
            <v>traditional bedding set</v>
          </cell>
          <cell r="F478" t="str">
            <v>Deleted 12/30/2004</v>
          </cell>
        </row>
        <row r="479">
          <cell r="A479" t="str">
            <v>winter gloves</v>
          </cell>
          <cell r="B479" t="str">
            <v>Deleted 11/17/2004</v>
          </cell>
          <cell r="E479" t="str">
            <v>waterford babys first christmas ornament</v>
          </cell>
          <cell r="F479" t="str">
            <v>Deleted 12/30/2004</v>
          </cell>
        </row>
        <row r="480">
          <cell r="A480" t="str">
            <v>black dress</v>
          </cell>
          <cell r="B480" t="str">
            <v>Deleted 11/24/2004</v>
          </cell>
          <cell r="E480" t="str">
            <v>waterford crystal christmas ornament</v>
          </cell>
          <cell r="F480" t="str">
            <v>Deleted 12/30/2004</v>
          </cell>
        </row>
        <row r="481">
          <cell r="A481" t="str">
            <v>blue cult jeans</v>
          </cell>
          <cell r="B481" t="str">
            <v>Deleted 11/24/2004</v>
          </cell>
          <cell r="E481" t="str">
            <v>waterford crystal ornament</v>
          </cell>
          <cell r="F481" t="str">
            <v>Deleted 12/30/2004</v>
          </cell>
        </row>
        <row r="482">
          <cell r="A482" t="str">
            <v>cashmere scarves</v>
          </cell>
          <cell r="B482" t="str">
            <v>Deleted 11/24/2004</v>
          </cell>
          <cell r="E482" t="str">
            <v>waterford crystal snowflake ornament</v>
          </cell>
          <cell r="F482" t="str">
            <v>Deleted 12/30/2004</v>
          </cell>
        </row>
        <row r="483">
          <cell r="A483" t="str">
            <v>chandelier earrings</v>
          </cell>
          <cell r="B483" t="str">
            <v>Deleted 11/24/2004</v>
          </cell>
          <cell r="E483" t="str">
            <v>wreath ornament</v>
          </cell>
          <cell r="F483" t="str">
            <v>Deleted 12/30/2004</v>
          </cell>
        </row>
        <row r="484">
          <cell r="A484" t="str">
            <v>chip and pepper</v>
          </cell>
          <cell r="B484" t="str">
            <v>Deleted 11/24/2004</v>
          </cell>
          <cell r="E484" t="str">
            <v>zebra christmas ornament</v>
          </cell>
          <cell r="F484" t="str">
            <v>Deleted 12/30/2004</v>
          </cell>
        </row>
        <row r="485">
          <cell r="A485" t="str">
            <v>chip and pepper jeans</v>
          </cell>
          <cell r="B485" t="str">
            <v>Deleted 11/24/2004</v>
          </cell>
          <cell r="E485" t="str">
            <v>zebra ornament</v>
          </cell>
          <cell r="F485" t="str">
            <v>Deleted 12/30/2004</v>
          </cell>
        </row>
        <row r="486">
          <cell r="A486" t="str">
            <v>christmas stocking</v>
          </cell>
          <cell r="B486" t="str">
            <v>Deleted 11/24/2004</v>
          </cell>
          <cell r="E486" t="str">
            <v>designer sun glasses</v>
          </cell>
          <cell r="F486" t="str">
            <v>Deleted 03/14/2006</v>
          </cell>
        </row>
        <row r="487">
          <cell r="A487" t="str">
            <v>cocktail dress</v>
          </cell>
          <cell r="B487" t="str">
            <v>Deleted 11/24/2004</v>
          </cell>
          <cell r="E487" t="str">
            <v>bcbg dress</v>
          </cell>
          <cell r="F487" t="str">
            <v>Deleted 03/14/2006</v>
          </cell>
        </row>
        <row r="488">
          <cell r="A488" t="str">
            <v>designer scarf</v>
          </cell>
          <cell r="B488" t="str">
            <v>Deleted 11/24/2004</v>
          </cell>
          <cell r="E488" t="str">
            <v>chantelle</v>
          </cell>
          <cell r="F488" t="str">
            <v>Deleted 03/14/2006</v>
          </cell>
        </row>
        <row r="489">
          <cell r="A489" t="str">
            <v>fireplace screen</v>
          </cell>
          <cell r="B489" t="str">
            <v>Deleted 11/24/2004</v>
          </cell>
          <cell r="E489" t="str">
            <v>donna karan</v>
          </cell>
          <cell r="F489" t="str">
            <v>Deleted 03/14/2006</v>
          </cell>
        </row>
        <row r="490">
          <cell r="A490" t="str">
            <v>floor mirror</v>
          </cell>
          <cell r="B490" t="str">
            <v>Deleted 11/24/2004</v>
          </cell>
          <cell r="E490" t="str">
            <v>giorgio armani</v>
          </cell>
          <cell r="F490" t="str">
            <v>Deleted 03/14/2006</v>
          </cell>
        </row>
        <row r="491">
          <cell r="A491" t="str">
            <v>gucci wallet</v>
          </cell>
          <cell r="B491" t="str">
            <v>Deleted 11/24/2004</v>
          </cell>
          <cell r="E491" t="str">
            <v>le mystere</v>
          </cell>
          <cell r="F491" t="str">
            <v>Deleted 03/14/2006</v>
          </cell>
        </row>
        <row r="492">
          <cell r="A492" t="str">
            <v>gucci-com</v>
          </cell>
          <cell r="B492" t="str">
            <v>Deleted 11/24/2004</v>
          </cell>
          <cell r="E492" t="str">
            <v>roberto cavalli</v>
          </cell>
          <cell r="F492" t="str">
            <v>Deleted 03/14/2006</v>
          </cell>
        </row>
        <row r="493">
          <cell r="A493" t="str">
            <v>hugo boss</v>
          </cell>
          <cell r="B493" t="str">
            <v>Deleted 11/24/2004</v>
          </cell>
          <cell r="E493" t="str">
            <v>christian dior</v>
          </cell>
          <cell r="F493" t="str">
            <v>Deleted 03/14/2006</v>
          </cell>
        </row>
        <row r="494">
          <cell r="A494" t="str">
            <v>jack spade</v>
          </cell>
          <cell r="B494" t="str">
            <v>Deleted 11/24/2004</v>
          </cell>
          <cell r="E494" t="str">
            <v>designer wedding dress</v>
          </cell>
          <cell r="F494" t="str">
            <v>Deleted 03/14/2006</v>
          </cell>
        </row>
        <row r="495">
          <cell r="A495" t="str">
            <v>juicy clothes</v>
          </cell>
          <cell r="B495" t="str">
            <v>Deleted 11/24/2004</v>
          </cell>
          <cell r="E495" t="str">
            <v>juicy couture handbag</v>
          </cell>
          <cell r="F495" t="str">
            <v>Deleted 03/14/2006</v>
          </cell>
        </row>
        <row r="496">
          <cell r="A496" t="str">
            <v>juicy coture</v>
          </cell>
          <cell r="B496" t="str">
            <v>Deleted 11/24/2004</v>
          </cell>
          <cell r="E496" t="str">
            <v>michael kors handbag</v>
          </cell>
          <cell r="F496" t="str">
            <v>Deleted 03/14/2006</v>
          </cell>
        </row>
        <row r="497">
          <cell r="A497" t="str">
            <v>kate spade bags</v>
          </cell>
          <cell r="B497" t="str">
            <v>Deleted 11/24/2004</v>
          </cell>
          <cell r="E497" t="str">
            <v>miu miu handbag</v>
          </cell>
          <cell r="F497" t="str">
            <v>Deleted 03/14/2006</v>
          </cell>
        </row>
        <row r="498">
          <cell r="A498" t="str">
            <v>kosta boda</v>
          </cell>
          <cell r="B498" t="str">
            <v>Deleted 11/24/2004</v>
          </cell>
          <cell r="E498" t="str">
            <v>sferra bros</v>
          </cell>
          <cell r="F498" t="str">
            <v>Deleted 03/14/2006</v>
          </cell>
        </row>
        <row r="499">
          <cell r="A499" t="str">
            <v>leather gloves</v>
          </cell>
          <cell r="B499" t="str">
            <v>Deleted 11/24/2004</v>
          </cell>
          <cell r="E499" t="str">
            <v>dress gloves</v>
          </cell>
          <cell r="F499" t="str">
            <v>Deleted 04/13/2006</v>
          </cell>
        </row>
        <row r="500">
          <cell r="A500" t="str">
            <v>puma footwear</v>
          </cell>
          <cell r="B500" t="str">
            <v>Deleted 11/24/2004</v>
          </cell>
          <cell r="E500" t="str">
            <v>fendi wallet</v>
          </cell>
          <cell r="F500" t="str">
            <v>Deleted 04/13/2006</v>
          </cell>
        </row>
        <row r="501">
          <cell r="A501" t="str">
            <v>silk scarf</v>
          </cell>
          <cell r="B501" t="str">
            <v>Deleted 11/24/2004</v>
          </cell>
          <cell r="E501" t="str">
            <v>fur hat</v>
          </cell>
          <cell r="F501" t="str">
            <v>Deleted 04/13/2006</v>
          </cell>
        </row>
        <row r="502">
          <cell r="A502" t="str">
            <v>table runners</v>
          </cell>
          <cell r="B502" t="str">
            <v>Deleted 11/24/2004</v>
          </cell>
          <cell r="E502" t="str">
            <v>gucci glasses</v>
          </cell>
          <cell r="F502" t="str">
            <v>Deleted 04/13/2006</v>
          </cell>
        </row>
        <row r="503">
          <cell r="A503" t="str">
            <v>tommy bahama</v>
          </cell>
          <cell r="B503" t="str">
            <v>Deleted 11/24/2004</v>
          </cell>
          <cell r="E503" t="str">
            <v>gucci sun glasses for man</v>
          </cell>
          <cell r="F503" t="str">
            <v>Deleted 04/13/2006</v>
          </cell>
        </row>
        <row r="504">
          <cell r="A504" t="str">
            <v>true religion</v>
          </cell>
          <cell r="B504" t="str">
            <v>Deleted 11/24/2004</v>
          </cell>
          <cell r="E504" t="str">
            <v>abs clothing</v>
          </cell>
          <cell r="F504" t="str">
            <v>Deleted 04/13/2006</v>
          </cell>
        </row>
        <row r="505">
          <cell r="A505" t="str">
            <v>wedding attire</v>
          </cell>
          <cell r="B505" t="str">
            <v>Deleted 11/24/2004</v>
          </cell>
          <cell r="E505" t="str">
            <v>allen schwartz</v>
          </cell>
          <cell r="F505" t="str">
            <v>Deleted 04/13/2006</v>
          </cell>
        </row>
        <row r="506">
          <cell r="A506" t="str">
            <v>western shoes</v>
          </cell>
          <cell r="B506" t="str">
            <v>Deleted 11/24/2004</v>
          </cell>
          <cell r="E506" t="str">
            <v>black evening dress</v>
          </cell>
          <cell r="F506" t="str">
            <v>Deleted 04/13/2006</v>
          </cell>
        </row>
        <row r="507">
          <cell r="A507" t="str">
            <v>womens gloves</v>
          </cell>
          <cell r="B507" t="str">
            <v>Deleted 11/24/2004</v>
          </cell>
          <cell r="E507" t="str">
            <v>burberry clothing</v>
          </cell>
          <cell r="F507" t="str">
            <v>Deleted 04/13/2006</v>
          </cell>
        </row>
        <row r="508">
          <cell r="A508" t="str">
            <v>cable knit sweaters</v>
          </cell>
          <cell r="B508" t="str">
            <v>Deleted 11/29/2005</v>
          </cell>
          <cell r="E508" t="str">
            <v>designer cocktail dress</v>
          </cell>
          <cell r="F508" t="str">
            <v>Deleted 04/13/2006</v>
          </cell>
        </row>
        <row r="509">
          <cell r="A509" t="str">
            <v>marc jacobs handbags</v>
          </cell>
          <cell r="B509" t="str">
            <v>Deleted 11/29/2005</v>
          </cell>
          <cell r="E509" t="str">
            <v>designer lingerie</v>
          </cell>
          <cell r="F509" t="str">
            <v>Deleted 04/13/2006</v>
          </cell>
        </row>
        <row r="510">
          <cell r="A510" t="str">
            <v>natori thong</v>
          </cell>
          <cell r="B510" t="str">
            <v>Deleted 11/29/2005</v>
          </cell>
          <cell r="E510" t="str">
            <v>earl jean</v>
          </cell>
          <cell r="F510" t="str">
            <v>Deleted 04/13/2006</v>
          </cell>
        </row>
        <row r="511">
          <cell r="A511" t="str">
            <v>chaise lounge</v>
          </cell>
          <cell r="B511" t="str">
            <v>Deleted 11/3/2004</v>
          </cell>
          <cell r="E511" t="str">
            <v>evening cocktail dress</v>
          </cell>
          <cell r="F511" t="str">
            <v>Deleted 04/13/2006</v>
          </cell>
        </row>
        <row r="512">
          <cell r="A512" t="str">
            <v>chandelier</v>
          </cell>
          <cell r="B512" t="str">
            <v>Deleted 11/3/2004</v>
          </cell>
          <cell r="E512" t="str">
            <v>formal evening wear</v>
          </cell>
          <cell r="F512" t="str">
            <v>Deleted 04/13/2006</v>
          </cell>
        </row>
        <row r="513">
          <cell r="A513" t="str">
            <v>children's bedding</v>
          </cell>
          <cell r="B513" t="str">
            <v>Deleted 11/3/2004</v>
          </cell>
          <cell r="E513" t="str">
            <v>juicy coture</v>
          </cell>
          <cell r="F513" t="str">
            <v>Deleted 04/13/2006</v>
          </cell>
        </row>
        <row r="514">
          <cell r="A514" t="str">
            <v>juicy-couture</v>
          </cell>
          <cell r="B514" t="str">
            <v>Deleted 11/3/2004</v>
          </cell>
          <cell r="E514" t="str">
            <v>narciso rodriguez</v>
          </cell>
          <cell r="F514" t="str">
            <v>Deleted 04/13/2006</v>
          </cell>
        </row>
        <row r="515">
          <cell r="A515" t="str">
            <v>luxury bed linens</v>
          </cell>
          <cell r="B515" t="str">
            <v>Deleted 11/3/2004</v>
          </cell>
          <cell r="E515" t="str">
            <v>natori</v>
          </cell>
          <cell r="F515" t="str">
            <v>Deleted 04/13/2006</v>
          </cell>
        </row>
        <row r="516">
          <cell r="A516" t="str">
            <v>mirror</v>
          </cell>
          <cell r="B516" t="str">
            <v>Deleted 11/3/2004</v>
          </cell>
          <cell r="E516" t="str">
            <v>theory clothing</v>
          </cell>
          <cell r="F516" t="str">
            <v>Deleted 04/13/2006</v>
          </cell>
        </row>
        <row r="517">
          <cell r="A517" t="str">
            <v>mirrors</v>
          </cell>
          <cell r="B517" t="str">
            <v>Deleted 11/3/2004</v>
          </cell>
          <cell r="E517" t="str">
            <v>versace</v>
          </cell>
          <cell r="F517" t="str">
            <v>Deleted 04/13/2006</v>
          </cell>
        </row>
        <row r="518">
          <cell r="A518" t="str">
            <v>sasaki</v>
          </cell>
          <cell r="B518" t="str">
            <v>Deleted 11/3/2004</v>
          </cell>
          <cell r="E518" t="str">
            <v>woman lingerie</v>
          </cell>
          <cell r="F518" t="str">
            <v>Deleted 04/13/2006</v>
          </cell>
        </row>
        <row r="519">
          <cell r="A519" t="str">
            <v>sconces</v>
          </cell>
          <cell r="B519" t="str">
            <v>Deleted 11/3/2004</v>
          </cell>
          <cell r="E519" t="str">
            <v>womens evening wear</v>
          </cell>
          <cell r="F519" t="str">
            <v>Deleted 04/13/2006</v>
          </cell>
        </row>
        <row r="520">
          <cell r="A520" t="str">
            <v>settee</v>
          </cell>
          <cell r="B520" t="str">
            <v>Deleted 11/3/2004</v>
          </cell>
          <cell r="E520" t="str">
            <v>dolce gabbana cologne</v>
          </cell>
          <cell r="F520" t="str">
            <v>Deleted 04/13/2006</v>
          </cell>
        </row>
        <row r="521">
          <cell r="A521" t="str">
            <v>a.b.s dress</v>
          </cell>
          <cell r="B521" t="str">
            <v>Deleted 12/01/2004</v>
          </cell>
          <cell r="E521" t="str">
            <v>issey miyake</v>
          </cell>
          <cell r="F521" t="str">
            <v>Deleted 04/13/2006</v>
          </cell>
        </row>
        <row r="522">
          <cell r="A522" t="str">
            <v>barstools</v>
          </cell>
          <cell r="B522" t="str">
            <v>Deleted 12/01/2004</v>
          </cell>
          <cell r="E522" t="str">
            <v>lanvin</v>
          </cell>
          <cell r="F522" t="str">
            <v>Deleted 04/13/2006</v>
          </cell>
        </row>
        <row r="523">
          <cell r="A523" t="str">
            <v>blahnik</v>
          </cell>
          <cell r="B523" t="str">
            <v>Deleted 12/01/2004</v>
          </cell>
          <cell r="E523" t="str">
            <v>lolita lempicka</v>
          </cell>
          <cell r="F523" t="str">
            <v>Deleted 04/13/2006</v>
          </cell>
        </row>
        <row r="524">
          <cell r="A524" t="str">
            <v>boy bedding</v>
          </cell>
          <cell r="B524" t="str">
            <v>Deleted 12/01/2004</v>
          </cell>
          <cell r="E524" t="str">
            <v>Orlane</v>
          </cell>
          <cell r="F524" t="str">
            <v>Deleted 04/13/2006</v>
          </cell>
        </row>
        <row r="525">
          <cell r="A525" t="str">
            <v>broach</v>
          </cell>
          <cell r="B525" t="str">
            <v>Deleted 12/01/2004</v>
          </cell>
          <cell r="E525" t="str">
            <v>prescriptives</v>
          </cell>
          <cell r="F525" t="str">
            <v>Deleted 04/13/2006</v>
          </cell>
        </row>
        <row r="526">
          <cell r="A526" t="str">
            <v>buy uggs</v>
          </cell>
          <cell r="B526" t="str">
            <v>Deleted 12/01/2004</v>
          </cell>
          <cell r="E526" t="str">
            <v>shu uemura</v>
          </cell>
          <cell r="F526" t="str">
            <v>Deleted 04/13/2006</v>
          </cell>
        </row>
        <row r="527">
          <cell r="A527" t="str">
            <v>cashmere scarf</v>
          </cell>
          <cell r="B527" t="str">
            <v>Deleted 12/01/2004</v>
          </cell>
          <cell r="E527" t="str">
            <v>designer wedding gown</v>
          </cell>
          <cell r="F527" t="str">
            <v>Deleted 04/13/2006</v>
          </cell>
        </row>
        <row r="528">
          <cell r="A528" t="str">
            <v>ceiling fixtures</v>
          </cell>
          <cell r="B528" t="str">
            <v>Deleted 12/01/2004</v>
          </cell>
          <cell r="E528" t="str">
            <v>vera wang bridesmaid dress</v>
          </cell>
          <cell r="F528" t="str">
            <v>Deleted 04/13/2006</v>
          </cell>
        </row>
        <row r="529">
          <cell r="A529" t="str">
            <v>cosabella</v>
          </cell>
          <cell r="B529" t="str">
            <v>Deleted 12/01/2004</v>
          </cell>
          <cell r="E529" t="str">
            <v>Gurhan</v>
          </cell>
          <cell r="F529" t="str">
            <v>Deleted 04/13/2006</v>
          </cell>
        </row>
        <row r="530">
          <cell r="A530" t="str">
            <v>dept 56</v>
          </cell>
          <cell r="B530" t="str">
            <v>Deleted 12/01/2004</v>
          </cell>
          <cell r="E530" t="str">
            <v>gurhan jewelry</v>
          </cell>
          <cell r="F530" t="str">
            <v>Deleted 04/13/2006</v>
          </cell>
        </row>
        <row r="531">
          <cell r="A531" t="str">
            <v>designer christmas</v>
          </cell>
          <cell r="B531" t="str">
            <v>Deleted 12/01/2004</v>
          </cell>
          <cell r="E531" t="str">
            <v>yurman</v>
          </cell>
          <cell r="F531" t="str">
            <v>Deleted 04/13/2006</v>
          </cell>
        </row>
        <row r="532">
          <cell r="A532" t="str">
            <v>designer christmas tree</v>
          </cell>
          <cell r="B532" t="str">
            <v>Deleted 12/01/2004</v>
          </cell>
          <cell r="E532" t="str">
            <v>kid puma sneaker</v>
          </cell>
          <cell r="F532" t="str">
            <v>Deleted 04/13/2006</v>
          </cell>
        </row>
        <row r="533">
          <cell r="A533" t="str">
            <v>designer swimwear</v>
          </cell>
          <cell r="B533" t="str">
            <v>Deleted 12/01/2004</v>
          </cell>
          <cell r="E533" t="str">
            <v>lacoste man shoes</v>
          </cell>
          <cell r="F533" t="str">
            <v>Deleted 04/13/2006</v>
          </cell>
        </row>
        <row r="534">
          <cell r="A534" t="str">
            <v>evening suit</v>
          </cell>
          <cell r="B534" t="str">
            <v>Deleted 12/01/2004</v>
          </cell>
          <cell r="E534" t="str">
            <v>versace man</v>
          </cell>
          <cell r="F534" t="str">
            <v>Deleted 04/13/2006</v>
          </cell>
        </row>
        <row r="535">
          <cell r="A535" t="str">
            <v>faberge egg</v>
          </cell>
          <cell r="B535" t="str">
            <v>Deleted 12/01/2004</v>
          </cell>
          <cell r="E535" t="str">
            <v>authentic fendi purse</v>
          </cell>
          <cell r="F535" t="str">
            <v>Deleted 04/13/2006</v>
          </cell>
        </row>
        <row r="536">
          <cell r="A536" t="str">
            <v>fendi bags</v>
          </cell>
          <cell r="B536" t="str">
            <v>Deleted 12/01/2004</v>
          </cell>
          <cell r="E536" t="str">
            <v>botkier bag</v>
          </cell>
          <cell r="F536" t="str">
            <v>Deleted 04/13/2006</v>
          </cell>
        </row>
        <row r="537">
          <cell r="A537" t="str">
            <v>fire screen</v>
          </cell>
          <cell r="B537" t="str">
            <v>Deleted 12/01/2004</v>
          </cell>
          <cell r="E537" t="str">
            <v>botkier handbag</v>
          </cell>
          <cell r="F537" t="str">
            <v>Deleted 04/13/2006</v>
          </cell>
        </row>
        <row r="538">
          <cell r="A538" t="str">
            <v>fresh</v>
          </cell>
          <cell r="B538" t="str">
            <v>Deleted 12/01/2004</v>
          </cell>
          <cell r="E538" t="str">
            <v>burberry bag</v>
          </cell>
          <cell r="F538" t="str">
            <v>Deleted 04/13/2006</v>
          </cell>
        </row>
        <row r="539">
          <cell r="A539" t="str">
            <v>furniture mirror</v>
          </cell>
          <cell r="B539" t="str">
            <v>Deleted 12/01/2004</v>
          </cell>
          <cell r="E539" t="str">
            <v>dolce gabbana handbag</v>
          </cell>
          <cell r="F539" t="str">
            <v>Deleted 04/13/2006</v>
          </cell>
        </row>
        <row r="540">
          <cell r="A540" t="str">
            <v>gucci belt</v>
          </cell>
          <cell r="B540" t="str">
            <v>Deleted 12/01/2004</v>
          </cell>
          <cell r="E540" t="str">
            <v>gucci sneaker</v>
          </cell>
          <cell r="F540" t="str">
            <v>Deleted 04/13/2006</v>
          </cell>
        </row>
        <row r="541">
          <cell r="A541" t="str">
            <v>gucci belt bag</v>
          </cell>
          <cell r="B541" t="str">
            <v>Deleted 12/01/2004</v>
          </cell>
          <cell r="E541" t="str">
            <v>kors shoes</v>
          </cell>
          <cell r="F541" t="str">
            <v>Deleted 04/13/2006</v>
          </cell>
        </row>
        <row r="542">
          <cell r="A542" t="str">
            <v>gucci eyewear</v>
          </cell>
          <cell r="B542" t="str">
            <v>Deleted 12/01/2004</v>
          </cell>
          <cell r="E542" t="str">
            <v>metallic handbag</v>
          </cell>
          <cell r="F542" t="str">
            <v>Deleted 04/13/2006</v>
          </cell>
        </row>
        <row r="543">
          <cell r="A543" t="str">
            <v>gucci handbag</v>
          </cell>
          <cell r="B543" t="str">
            <v>Deleted 12/01/2004</v>
          </cell>
          <cell r="E543" t="str">
            <v>new gucci handbag</v>
          </cell>
          <cell r="F543" t="str">
            <v>Deleted 04/13/2006</v>
          </cell>
        </row>
        <row r="544">
          <cell r="A544" t="str">
            <v>gucci purse</v>
          </cell>
          <cell r="B544" t="str">
            <v>Deleted 12/01/2004</v>
          </cell>
          <cell r="E544" t="str">
            <v>satchel</v>
          </cell>
          <cell r="F544" t="str">
            <v>Deleted 04/13/2006</v>
          </cell>
        </row>
        <row r="545">
          <cell r="A545" t="str">
            <v>gucci purses</v>
          </cell>
          <cell r="B545" t="str">
            <v>Deleted 12/01/2004</v>
          </cell>
          <cell r="E545" t="str">
            <v>tods bag</v>
          </cell>
          <cell r="F545" t="str">
            <v>Deleted 04/13/2006</v>
          </cell>
        </row>
        <row r="546">
          <cell r="A546" t="str">
            <v>gucci sunglasses</v>
          </cell>
          <cell r="B546" t="str">
            <v>Deleted 12/01/2004</v>
          </cell>
          <cell r="E546" t="str">
            <v>western handbag</v>
          </cell>
          <cell r="F546" t="str">
            <v>Deleted 04/13/2006</v>
          </cell>
        </row>
        <row r="547">
          <cell r="A547" t="str">
            <v>gucci wallets</v>
          </cell>
          <cell r="B547" t="str">
            <v>Deleted 12/01/2004</v>
          </cell>
          <cell r="E547" t="str">
            <v>gottex swim wear</v>
          </cell>
          <cell r="F547" t="str">
            <v>Deleted 04/13/2006</v>
          </cell>
        </row>
        <row r="548">
          <cell r="A548" t="str">
            <v>hair jewelry</v>
          </cell>
          <cell r="B548" t="str">
            <v>Deleted 12/01/2004</v>
          </cell>
          <cell r="E548" t="str">
            <v>designer bed linen</v>
          </cell>
          <cell r="F548" t="str">
            <v>Deleted 04/13/2006</v>
          </cell>
        </row>
        <row r="549">
          <cell r="A549" t="str">
            <v>holiday card holder</v>
          </cell>
          <cell r="B549" t="str">
            <v>Deleted 12/01/2004</v>
          </cell>
          <cell r="E549" t="str">
            <v>designer linen</v>
          </cell>
          <cell r="F549" t="str">
            <v>Deleted 04/13/2006</v>
          </cell>
        </row>
        <row r="550">
          <cell r="A550" t="str">
            <v>juicy bag</v>
          </cell>
          <cell r="B550" t="str">
            <v>Deleted 12/01/2004</v>
          </cell>
          <cell r="E550" t="str">
            <v>halcyon day enamel</v>
          </cell>
          <cell r="F550" t="str">
            <v>Deleted 04/13/2006</v>
          </cell>
        </row>
        <row r="551">
          <cell r="A551" t="str">
            <v>juicy coutre</v>
          </cell>
          <cell r="B551" t="str">
            <v>Deleted 12/01/2004</v>
          </cell>
          <cell r="E551" t="str">
            <v>corner chair</v>
          </cell>
          <cell r="F551" t="str">
            <v>Deleted 04/13/2006</v>
          </cell>
        </row>
        <row r="552">
          <cell r="A552" t="str">
            <v>juicy couture-com</v>
          </cell>
          <cell r="B552" t="str">
            <v>Deleted 12/01/2004</v>
          </cell>
          <cell r="E552" t="str">
            <v>granite top table</v>
          </cell>
          <cell r="F552" t="str">
            <v>Deleted 04/13/2006</v>
          </cell>
        </row>
        <row r="553">
          <cell r="A553" t="str">
            <v>juicy dress</v>
          </cell>
          <cell r="B553" t="str">
            <v>Deleted 12/01/2004</v>
          </cell>
          <cell r="E553" t="str">
            <v>leather sleigh bed</v>
          </cell>
          <cell r="F553" t="str">
            <v>Deleted 04/13/2006</v>
          </cell>
        </row>
        <row r="554">
          <cell r="A554" t="str">
            <v>juicy handbag</v>
          </cell>
          <cell r="B554" t="str">
            <v>Deleted 12/01/2004</v>
          </cell>
          <cell r="E554" t="str">
            <v>library chair</v>
          </cell>
          <cell r="F554" t="str">
            <v>Deleted 04/13/2006</v>
          </cell>
        </row>
        <row r="555">
          <cell r="A555" t="str">
            <v>kate spade purses</v>
          </cell>
          <cell r="B555" t="str">
            <v>Deleted 12/01/2004</v>
          </cell>
          <cell r="E555" t="str">
            <v>magazine table</v>
          </cell>
          <cell r="F555" t="str">
            <v>Deleted 04/13/2006</v>
          </cell>
        </row>
        <row r="556">
          <cell r="A556" t="str">
            <v>kate spade sunglasses</v>
          </cell>
          <cell r="B556" t="str">
            <v>Deleted 12/01/2004</v>
          </cell>
          <cell r="E556" t="str">
            <v>slipper chair</v>
          </cell>
          <cell r="F556" t="str">
            <v>Deleted 04/13/2006</v>
          </cell>
        </row>
        <row r="557">
          <cell r="A557" t="str">
            <v>kate spade wallets</v>
          </cell>
          <cell r="B557" t="str">
            <v>Deleted 12/01/2004</v>
          </cell>
          <cell r="E557" t="str">
            <v>storage ottoman</v>
          </cell>
          <cell r="F557" t="str">
            <v>Deleted 04/13/2006</v>
          </cell>
        </row>
        <row r="558">
          <cell r="A558" t="str">
            <v>Kiehl's</v>
          </cell>
          <cell r="B558" t="str">
            <v>Deleted 12/01/2004</v>
          </cell>
          <cell r="E558" t="str">
            <v>storage ottomans</v>
          </cell>
          <cell r="F558" t="str">
            <v>Deleted 04/13/2006</v>
          </cell>
        </row>
        <row r="559">
          <cell r="A559" t="str">
            <v>lacoste store</v>
          </cell>
          <cell r="B559" t="str">
            <v>Deleted 12/01/2004</v>
          </cell>
          <cell r="E559" t="str">
            <v>tub chair</v>
          </cell>
          <cell r="F559" t="str">
            <v>Deleted 04/13/2006</v>
          </cell>
        </row>
        <row r="560">
          <cell r="A560" t="str">
            <v>lacoste womens</v>
          </cell>
          <cell r="B560" t="str">
            <v>Deleted 12/01/2004</v>
          </cell>
          <cell r="E560" t="str">
            <v>velvet sofa</v>
          </cell>
          <cell r="F560" t="str">
            <v>Deleted 04/13/2006</v>
          </cell>
        </row>
        <row r="561">
          <cell r="A561" t="str">
            <v>lagos</v>
          </cell>
          <cell r="B561" t="str">
            <v>Deleted 12/01/2004</v>
          </cell>
          <cell r="E561" t="str">
            <v>arthur court design</v>
          </cell>
          <cell r="F561" t="str">
            <v>Deleted 04/13/2006</v>
          </cell>
        </row>
        <row r="562">
          <cell r="A562" t="str">
            <v>lilly pulitzer bedding</v>
          </cell>
          <cell r="B562" t="str">
            <v>Deleted 12/01/2004</v>
          </cell>
          <cell r="E562" t="str">
            <v xml:space="preserve"> Eames Desk Chair        </v>
          </cell>
          <cell r="F562" t="str">
            <v>Paused 04/20/2006</v>
          </cell>
        </row>
        <row r="563">
          <cell r="A563" t="str">
            <v>little black dress</v>
          </cell>
          <cell r="B563" t="str">
            <v>Deleted 12/01/2004</v>
          </cell>
        </row>
        <row r="564">
          <cell r="A564" t="str">
            <v>luella handbags</v>
          </cell>
          <cell r="B564" t="str">
            <v>Deleted 12/01/2004</v>
          </cell>
        </row>
        <row r="565">
          <cell r="A565" t="str">
            <v>luxury sheets</v>
          </cell>
          <cell r="B565" t="str">
            <v>Deleted 12/01/2004</v>
          </cell>
        </row>
        <row r="566">
          <cell r="A566" t="str">
            <v>manolo</v>
          </cell>
          <cell r="B566" t="str">
            <v>Deleted 12/01/2004</v>
          </cell>
        </row>
        <row r="567">
          <cell r="A567" t="str">
            <v>manolo blahniks</v>
          </cell>
          <cell r="B567" t="str">
            <v>Deleted 12/01/2004</v>
          </cell>
        </row>
        <row r="568">
          <cell r="A568" t="str">
            <v>manolo shoes</v>
          </cell>
          <cell r="B568" t="str">
            <v>Deleted 12/01/2004</v>
          </cell>
        </row>
        <row r="569">
          <cell r="A569" t="str">
            <v>marc jacobs bags</v>
          </cell>
          <cell r="B569" t="str">
            <v>Deleted 12/01/2004</v>
          </cell>
        </row>
        <row r="570">
          <cell r="A570" t="str">
            <v>marc jacobs blush</v>
          </cell>
          <cell r="B570" t="str">
            <v>Deleted 12/01/2004</v>
          </cell>
        </row>
        <row r="571">
          <cell r="A571" t="str">
            <v>marc jacobs hobo</v>
          </cell>
          <cell r="B571" t="str">
            <v>Deleted 12/01/2004</v>
          </cell>
        </row>
        <row r="572">
          <cell r="A572" t="str">
            <v>menorahs</v>
          </cell>
          <cell r="B572" t="str">
            <v>Deleted 12/01/2004</v>
          </cell>
        </row>
        <row r="573">
          <cell r="A573" t="str">
            <v>michele watches</v>
          </cell>
          <cell r="B573" t="str">
            <v>Deleted 12/01/2004</v>
          </cell>
        </row>
        <row r="574">
          <cell r="A574" t="str">
            <v>nambe</v>
          </cell>
          <cell r="B574" t="str">
            <v>Deleted 12/01/2004</v>
          </cell>
        </row>
        <row r="575">
          <cell r="A575" t="str">
            <v>nutcrackers</v>
          </cell>
          <cell r="B575" t="str">
            <v>Deleted 12/01/2004</v>
          </cell>
        </row>
        <row r="576">
          <cell r="A576" t="str">
            <v>pearl jewelry</v>
          </cell>
          <cell r="B576" t="str">
            <v>Deleted 12/01/2004</v>
          </cell>
        </row>
        <row r="577">
          <cell r="A577" t="str">
            <v>polo</v>
          </cell>
          <cell r="B577" t="str">
            <v>Deleted 12/01/2004</v>
          </cell>
        </row>
        <row r="578">
          <cell r="A578" t="str">
            <v>prada bag</v>
          </cell>
          <cell r="B578" t="str">
            <v>Deleted 12/01/2004</v>
          </cell>
        </row>
        <row r="579">
          <cell r="A579" t="str">
            <v>prada bags</v>
          </cell>
          <cell r="B579" t="str">
            <v>Deleted 12/01/2004</v>
          </cell>
        </row>
        <row r="580">
          <cell r="A580" t="str">
            <v>puma store</v>
          </cell>
          <cell r="B580" t="str">
            <v>Deleted 12/01/2004</v>
          </cell>
        </row>
        <row r="581">
          <cell r="A581" t="str">
            <v>reed &amp; barton flatware</v>
          </cell>
          <cell r="B581" t="str">
            <v>Deleted 12/01/2004</v>
          </cell>
        </row>
        <row r="582">
          <cell r="A582" t="str">
            <v>shrug</v>
          </cell>
          <cell r="B582" t="str">
            <v>Deleted 12/01/2004</v>
          </cell>
        </row>
        <row r="583">
          <cell r="A583" t="str">
            <v>snowglobes</v>
          </cell>
          <cell r="B583" t="str">
            <v>Deleted 12/01/2004</v>
          </cell>
        </row>
        <row r="584">
          <cell r="A584" t="str">
            <v>steffe</v>
          </cell>
          <cell r="B584" t="str">
            <v>Deleted 12/01/2004</v>
          </cell>
        </row>
        <row r="585">
          <cell r="A585" t="str">
            <v>tahari clothing</v>
          </cell>
          <cell r="B585" t="str">
            <v>Deleted 12/01/2004</v>
          </cell>
        </row>
        <row r="586">
          <cell r="A586" t="str">
            <v>tse cashmere</v>
          </cell>
          <cell r="B586" t="str">
            <v>Deleted 12/01/2004</v>
          </cell>
        </row>
        <row r="587">
          <cell r="A587" t="str">
            <v>ugg australia</v>
          </cell>
          <cell r="B587" t="str">
            <v>Deleted 12/01/2004</v>
          </cell>
        </row>
        <row r="588">
          <cell r="A588" t="str">
            <v>ugg bag</v>
          </cell>
          <cell r="B588" t="str">
            <v>Deleted 12/01/2004</v>
          </cell>
        </row>
        <row r="589">
          <cell r="A589" t="str">
            <v>ugg boot</v>
          </cell>
          <cell r="B589" t="str">
            <v>Deleted 12/01/2004</v>
          </cell>
        </row>
        <row r="590">
          <cell r="A590" t="str">
            <v>ugg classic</v>
          </cell>
          <cell r="B590" t="str">
            <v>Deleted 12/01/2004</v>
          </cell>
        </row>
        <row r="591">
          <cell r="A591" t="str">
            <v>ugg clog</v>
          </cell>
          <cell r="B591" t="str">
            <v>Deleted 12/01/2004</v>
          </cell>
        </row>
        <row r="592">
          <cell r="A592" t="str">
            <v>uggs shoes</v>
          </cell>
          <cell r="B592" t="str">
            <v>Deleted 12/01/2004</v>
          </cell>
        </row>
        <row r="593">
          <cell r="A593" t="str">
            <v>vanity stool</v>
          </cell>
          <cell r="B593" t="str">
            <v>Deleted 12/01/2004</v>
          </cell>
        </row>
        <row r="594">
          <cell r="A594" t="str">
            <v>waterford crystal</v>
          </cell>
          <cell r="B594" t="str">
            <v>Deleted 12/01/2004</v>
          </cell>
        </row>
        <row r="595">
          <cell r="A595" t="str">
            <v>womens puma</v>
          </cell>
          <cell r="B595" t="str">
            <v>Deleted 12/01/2004</v>
          </cell>
        </row>
        <row r="596">
          <cell r="A596" t="str">
            <v>womens uggs</v>
          </cell>
          <cell r="B596" t="str">
            <v>Deleted 12/01/2004</v>
          </cell>
        </row>
        <row r="597">
          <cell r="A597" t="str">
            <v>animal christmas ornament</v>
          </cell>
          <cell r="B597" t="str">
            <v>Deleted 12/08/2004</v>
          </cell>
        </row>
        <row r="598">
          <cell r="A598" t="str">
            <v>ball christmas ornament</v>
          </cell>
          <cell r="B598" t="str">
            <v>Deleted 12/08/2004</v>
          </cell>
        </row>
        <row r="599">
          <cell r="A599" t="str">
            <v>christmas home decor</v>
          </cell>
          <cell r="B599" t="str">
            <v>Deleted 12/08/2004</v>
          </cell>
        </row>
        <row r="600">
          <cell r="A600" t="str">
            <v>christmas snow globe</v>
          </cell>
          <cell r="B600" t="str">
            <v>Deleted 12/08/2004</v>
          </cell>
        </row>
        <row r="601">
          <cell r="A601" t="str">
            <v>department 56 christmas</v>
          </cell>
          <cell r="B601" t="str">
            <v>Deleted 12/08/2004</v>
          </cell>
        </row>
        <row r="602">
          <cell r="A602" t="str">
            <v>desk set</v>
          </cell>
          <cell r="B602" t="str">
            <v>Deleted 12/08/2004</v>
          </cell>
        </row>
        <row r="603">
          <cell r="A603" t="str">
            <v>dress gloves</v>
          </cell>
          <cell r="B603" t="str">
            <v>Deleted 12/08/2004</v>
          </cell>
        </row>
        <row r="604">
          <cell r="A604" t="str">
            <v>egyptian cotton</v>
          </cell>
          <cell r="B604" t="str">
            <v>Deleted 12/08/2004</v>
          </cell>
        </row>
        <row r="605">
          <cell r="A605" t="str">
            <v>gourmet gift baskets</v>
          </cell>
          <cell r="B605" t="str">
            <v>Deleted 12/08/2004</v>
          </cell>
        </row>
        <row r="606">
          <cell r="A606" t="str">
            <v>gucci handbags</v>
          </cell>
          <cell r="B606" t="str">
            <v>Deleted 12/08/2004</v>
          </cell>
        </row>
        <row r="607">
          <cell r="A607" t="str">
            <v>hanukkah decor</v>
          </cell>
          <cell r="B607" t="str">
            <v>Deleted 12/08/2004</v>
          </cell>
        </row>
        <row r="608">
          <cell r="A608" t="str">
            <v>juicy velour</v>
          </cell>
          <cell r="B608" t="str">
            <v>Deleted 12/08/2004</v>
          </cell>
        </row>
        <row r="609">
          <cell r="A609" t="str">
            <v>kate spade handbag</v>
          </cell>
          <cell r="B609" t="str">
            <v>Deleted 12/08/2004</v>
          </cell>
        </row>
        <row r="610">
          <cell r="A610" t="str">
            <v>lacoste polo shirt</v>
          </cell>
          <cell r="B610" t="str">
            <v>Deleted 12/08/2004</v>
          </cell>
        </row>
        <row r="611">
          <cell r="A611" t="str">
            <v>marc-jacobs</v>
          </cell>
          <cell r="B611" t="str">
            <v>Deleted 12/08/2004</v>
          </cell>
        </row>
        <row r="612">
          <cell r="A612" t="str">
            <v>monogrammed stocking</v>
          </cell>
          <cell r="B612" t="str">
            <v>Deleted 12/08/2004</v>
          </cell>
        </row>
        <row r="613">
          <cell r="A613" t="str">
            <v>outdoor christmas decor</v>
          </cell>
          <cell r="B613" t="str">
            <v>Deleted 12/08/2004</v>
          </cell>
        </row>
        <row r="614">
          <cell r="A614" t="str">
            <v>personalized photo album</v>
          </cell>
          <cell r="B614" t="str">
            <v>Deleted 12/08/2004</v>
          </cell>
        </row>
        <row r="615">
          <cell r="A615" t="str">
            <v>puma shop</v>
          </cell>
          <cell r="B615" t="str">
            <v>Deleted 12/08/2004</v>
          </cell>
        </row>
        <row r="616">
          <cell r="A616" t="str">
            <v>radko</v>
          </cell>
          <cell r="B616" t="str">
            <v>Deleted 12/08/2004</v>
          </cell>
        </row>
        <row r="617">
          <cell r="A617" t="str">
            <v>snowflake ornament</v>
          </cell>
          <cell r="B617" t="str">
            <v>Deleted 12/08/2004</v>
          </cell>
        </row>
        <row r="618">
          <cell r="A618" t="str">
            <v>stemware</v>
          </cell>
          <cell r="B618" t="str">
            <v>Deleted 12/08/2004</v>
          </cell>
        </row>
        <row r="619">
          <cell r="A619" t="str">
            <v>true religion clothing</v>
          </cell>
          <cell r="B619" t="str">
            <v>Deleted 12/08/2004</v>
          </cell>
        </row>
        <row r="620">
          <cell r="A620" t="str">
            <v>ugg slipper</v>
          </cell>
          <cell r="B620" t="str">
            <v>Deleted 12/08/2004</v>
          </cell>
        </row>
        <row r="621">
          <cell r="A621" t="str">
            <v>ugg store</v>
          </cell>
          <cell r="B621" t="str">
            <v>Deleted 12/08/2004</v>
          </cell>
        </row>
        <row r="622">
          <cell r="A622" t="str">
            <v>ugg ultra</v>
          </cell>
          <cell r="B622" t="str">
            <v>Deleted 12/08/2004</v>
          </cell>
        </row>
        <row r="623">
          <cell r="A623" t="str">
            <v>ugg ultra short</v>
          </cell>
          <cell r="B623" t="str">
            <v>Deleted 12/08/2004</v>
          </cell>
        </row>
        <row r="624">
          <cell r="A624" t="str">
            <v>vanity table</v>
          </cell>
          <cell r="B624" t="str">
            <v>Deleted 12/08/2004</v>
          </cell>
        </row>
        <row r="625">
          <cell r="A625" t="str">
            <v>womens leather gloves</v>
          </cell>
          <cell r="B625" t="str">
            <v>Deleted 12/08/2004</v>
          </cell>
        </row>
        <row r="626">
          <cell r="A626" t="str">
            <v>womens puma shoes</v>
          </cell>
          <cell r="B626" t="str">
            <v>Deleted 12/08/2004</v>
          </cell>
        </row>
        <row r="627">
          <cell r="A627" t="str">
            <v>angel plate</v>
          </cell>
          <cell r="B627" t="str">
            <v>Deleted 12/30/2004</v>
          </cell>
        </row>
        <row r="628">
          <cell r="A628" t="str">
            <v>angel stocking holder</v>
          </cell>
          <cell r="B628" t="str">
            <v>Deleted 12/30/2004</v>
          </cell>
        </row>
        <row r="629">
          <cell r="A629" t="str">
            <v>angel wall plaque</v>
          </cell>
          <cell r="B629" t="str">
            <v>Deleted 12/30/2004</v>
          </cell>
        </row>
        <row r="630">
          <cell r="A630" t="str">
            <v>animal ornament</v>
          </cell>
          <cell r="B630" t="str">
            <v>Deleted 12/30/2004</v>
          </cell>
        </row>
        <row r="631">
          <cell r="A631" t="str">
            <v>baby first christmas ornament</v>
          </cell>
          <cell r="B631" t="str">
            <v>Deleted 12/30/2004</v>
          </cell>
        </row>
        <row r="632">
          <cell r="A632" t="str">
            <v>ball christmas tree ornament</v>
          </cell>
          <cell r="B632" t="str">
            <v>Deleted 12/30/2004</v>
          </cell>
        </row>
        <row r="633">
          <cell r="A633" t="str">
            <v>ball ornament</v>
          </cell>
          <cell r="B633" t="str">
            <v>Deleted 12/30/2004</v>
          </cell>
        </row>
        <row r="634">
          <cell r="A634" t="str">
            <v>best artificial christmas tree</v>
          </cell>
          <cell r="B634" t="str">
            <v>Deleted 12/30/2004</v>
          </cell>
        </row>
        <row r="635">
          <cell r="A635" t="str">
            <v>best christmas decor</v>
          </cell>
          <cell r="B635" t="str">
            <v>Deleted 12/30/2004</v>
          </cell>
        </row>
        <row r="636">
          <cell r="A636" t="str">
            <v>best christmas gift basket</v>
          </cell>
          <cell r="B636" t="str">
            <v>Deleted 12/30/2004</v>
          </cell>
        </row>
        <row r="637">
          <cell r="A637" t="str">
            <v>best christmas ornament</v>
          </cell>
          <cell r="B637" t="str">
            <v>Deleted 12/30/2004</v>
          </cell>
        </row>
        <row r="638">
          <cell r="A638" t="str">
            <v>best christmas stocking</v>
          </cell>
          <cell r="B638" t="str">
            <v>Deleted 12/30/2004</v>
          </cell>
        </row>
        <row r="639">
          <cell r="A639" t="str">
            <v>best christmas tree ornament</v>
          </cell>
          <cell r="B639" t="str">
            <v>Deleted 12/30/2004</v>
          </cell>
        </row>
        <row r="640">
          <cell r="A640" t="str">
            <v>best christmas tree skirt</v>
          </cell>
          <cell r="B640" t="str">
            <v>Deleted 12/30/2004</v>
          </cell>
        </row>
        <row r="641">
          <cell r="A641" t="str">
            <v>best hanukkah gift</v>
          </cell>
          <cell r="B641" t="str">
            <v>Deleted 12/30/2004</v>
          </cell>
        </row>
        <row r="642">
          <cell r="A642" t="str">
            <v>best holiday christmas</v>
          </cell>
          <cell r="B642" t="str">
            <v>Deleted 12/30/2004</v>
          </cell>
        </row>
        <row r="643">
          <cell r="A643" t="str">
            <v>best holiday christmas gift</v>
          </cell>
          <cell r="B643" t="str">
            <v>Deleted 12/30/2004</v>
          </cell>
        </row>
        <row r="644">
          <cell r="A644" t="str">
            <v>best nativity set</v>
          </cell>
          <cell r="B644" t="str">
            <v>Deleted 12/30/2004</v>
          </cell>
        </row>
        <row r="645">
          <cell r="A645" t="str">
            <v>best pre lit christmas tree</v>
          </cell>
          <cell r="B645" t="str">
            <v>Deleted 12/30/2004</v>
          </cell>
        </row>
        <row r="646">
          <cell r="A646" t="str">
            <v>best santa ornament</v>
          </cell>
          <cell r="B646" t="str">
            <v>Deleted 12/30/2004</v>
          </cell>
        </row>
        <row r="647">
          <cell r="A647" t="str">
            <v>bird christmas ornament</v>
          </cell>
          <cell r="B647" t="str">
            <v>Deleted 12/30/2004</v>
          </cell>
        </row>
        <row r="648">
          <cell r="A648" t="str">
            <v>bird christmas tree ornament</v>
          </cell>
          <cell r="B648" t="str">
            <v>Deleted 12/30/2004</v>
          </cell>
        </row>
        <row r="649">
          <cell r="A649" t="str">
            <v>bird ornament</v>
          </cell>
          <cell r="B649" t="str">
            <v>Deleted 12/30/2004</v>
          </cell>
        </row>
        <row r="650">
          <cell r="A650" t="str">
            <v>butterfly christmas ornament</v>
          </cell>
          <cell r="B650" t="str">
            <v>Deleted 12/30/2004</v>
          </cell>
        </row>
        <row r="651">
          <cell r="A651" t="str">
            <v>butterfly ornament</v>
          </cell>
          <cell r="B651" t="str">
            <v>Deleted 12/30/2004</v>
          </cell>
        </row>
        <row r="652">
          <cell r="A652" t="str">
            <v>celtic christmas ornament</v>
          </cell>
          <cell r="B652" t="str">
            <v>Deleted 12/30/2004</v>
          </cell>
        </row>
        <row r="653">
          <cell r="A653" t="str">
            <v>christmas baby first christmas ornament</v>
          </cell>
          <cell r="B653" t="str">
            <v>Deleted 12/30/2004</v>
          </cell>
        </row>
        <row r="654">
          <cell r="A654" t="str">
            <v>christmas christopher radko</v>
          </cell>
          <cell r="B654" t="str">
            <v>Deleted 12/30/2004</v>
          </cell>
        </row>
        <row r="655">
          <cell r="A655" t="str">
            <v>christmas holiday train set</v>
          </cell>
          <cell r="B655" t="str">
            <v>Deleted 12/30/2004</v>
          </cell>
        </row>
        <row r="656">
          <cell r="A656" t="str">
            <v>christmas jay strongwater ornament</v>
          </cell>
          <cell r="B656" t="str">
            <v>Deleted 12/30/2004</v>
          </cell>
        </row>
        <row r="657">
          <cell r="A657" t="str">
            <v>christmas leaf ornament</v>
          </cell>
          <cell r="B657" t="str">
            <v>Deleted 12/30/2004</v>
          </cell>
        </row>
        <row r="658">
          <cell r="A658" t="str">
            <v>christmas nutcrackers</v>
          </cell>
          <cell r="B658" t="str">
            <v>Deleted 12/30/2004</v>
          </cell>
        </row>
        <row r="659">
          <cell r="A659" t="str">
            <v>christmas radko</v>
          </cell>
          <cell r="B659" t="str">
            <v>Deleted 12/30/2004</v>
          </cell>
        </row>
        <row r="660">
          <cell r="A660" t="str">
            <v>christmas radko ornament</v>
          </cell>
          <cell r="B660" t="str">
            <v>Deleted 12/30/2004</v>
          </cell>
        </row>
        <row r="661">
          <cell r="A661" t="str">
            <v>christmas santa claus ornament</v>
          </cell>
          <cell r="B661" t="str">
            <v>Deleted 12/30/2004</v>
          </cell>
        </row>
        <row r="662">
          <cell r="A662" t="str">
            <v>christmas stocking hanger</v>
          </cell>
          <cell r="B662" t="str">
            <v>Deleted 12/30/2004</v>
          </cell>
        </row>
        <row r="663">
          <cell r="A663" t="str">
            <v>christopher radko christmas ornament</v>
          </cell>
          <cell r="B663" t="str">
            <v>Deleted 12/30/2004</v>
          </cell>
        </row>
        <row r="664">
          <cell r="A664" t="str">
            <v>christopher radko ornament</v>
          </cell>
          <cell r="B664" t="str">
            <v>Deleted 12/30/2004</v>
          </cell>
        </row>
        <row r="665">
          <cell r="A665" t="str">
            <v>christopher radko ornament sale</v>
          </cell>
          <cell r="B665" t="str">
            <v>Deleted 12/30/2004</v>
          </cell>
        </row>
        <row r="666">
          <cell r="A666" t="str">
            <v>collectible christmas ornament</v>
          </cell>
          <cell r="B666" t="str">
            <v>Deleted 12/30/2004</v>
          </cell>
        </row>
        <row r="667">
          <cell r="A667" t="str">
            <v>collectible christmas tree ornament</v>
          </cell>
          <cell r="B667" t="str">
            <v>Deleted 12/30/2004</v>
          </cell>
        </row>
        <row r="668">
          <cell r="A668" t="str">
            <v>deer candle holder</v>
          </cell>
          <cell r="B668" t="str">
            <v>Deleted 12/30/2004</v>
          </cell>
        </row>
        <row r="669">
          <cell r="A669" t="str">
            <v>department 56 christmas ornament</v>
          </cell>
          <cell r="B669" t="str">
            <v>Deleted 12/30/2004</v>
          </cell>
        </row>
        <row r="670">
          <cell r="A670" t="str">
            <v>department 56 christmas stocking</v>
          </cell>
          <cell r="B670" t="str">
            <v>Deleted 12/30/2004</v>
          </cell>
        </row>
        <row r="671">
          <cell r="A671" t="str">
            <v>department 56 christmas tree</v>
          </cell>
          <cell r="B671" t="str">
            <v>Deleted 12/30/2004</v>
          </cell>
        </row>
        <row r="672">
          <cell r="A672" t="str">
            <v>department 56 krinkles christmas stocking</v>
          </cell>
          <cell r="B672" t="str">
            <v>Deleted 12/30/2004</v>
          </cell>
        </row>
        <row r="673">
          <cell r="A673" t="str">
            <v>department 56 krinkles stocking</v>
          </cell>
          <cell r="B673" t="str">
            <v>Deleted 12/30/2004</v>
          </cell>
        </row>
        <row r="674">
          <cell r="A674" t="str">
            <v>department 56 ornament</v>
          </cell>
          <cell r="B674" t="str">
            <v>Deleted 12/30/2004</v>
          </cell>
        </row>
        <row r="675">
          <cell r="A675" t="str">
            <v>department 56 stocking</v>
          </cell>
          <cell r="B675" t="str">
            <v>Deleted 12/30/2004</v>
          </cell>
        </row>
        <row r="676">
          <cell r="A676" t="str">
            <v>department 56 tree</v>
          </cell>
          <cell r="B676" t="str">
            <v>Deleted 12/30/2004</v>
          </cell>
        </row>
        <row r="677">
          <cell r="A677" t="str">
            <v>designer artificial christmas tree</v>
          </cell>
          <cell r="B677" t="str">
            <v>Deleted 12/30/2004</v>
          </cell>
        </row>
        <row r="678">
          <cell r="A678" t="str">
            <v>designer christmas card</v>
          </cell>
          <cell r="B678" t="str">
            <v>Deleted 12/30/2004</v>
          </cell>
        </row>
        <row r="679">
          <cell r="A679" t="str">
            <v>designer christmas decor</v>
          </cell>
          <cell r="B679" t="str">
            <v>Deleted 12/30/2004</v>
          </cell>
        </row>
        <row r="680">
          <cell r="A680" t="str">
            <v>designer christmas garland</v>
          </cell>
          <cell r="B680" t="str">
            <v>Deleted 12/30/2004</v>
          </cell>
        </row>
        <row r="681">
          <cell r="A681" t="str">
            <v>designer christmas gift</v>
          </cell>
          <cell r="B681" t="str">
            <v>Deleted 12/30/2004</v>
          </cell>
        </row>
        <row r="682">
          <cell r="A682" t="str">
            <v>designer christmas ornament</v>
          </cell>
          <cell r="B682" t="str">
            <v>Deleted 12/30/2004</v>
          </cell>
        </row>
        <row r="683">
          <cell r="A683" t="str">
            <v>designer christmas stocking</v>
          </cell>
          <cell r="B683" t="str">
            <v>Deleted 12/30/2004</v>
          </cell>
        </row>
        <row r="684">
          <cell r="A684" t="str">
            <v>designer christmas tree ornament</v>
          </cell>
          <cell r="B684" t="str">
            <v>Deleted 12/30/2004</v>
          </cell>
        </row>
        <row r="685">
          <cell r="A685" t="str">
            <v>designer christmas tree skirt</v>
          </cell>
          <cell r="B685" t="str">
            <v>Deleted 12/30/2004</v>
          </cell>
        </row>
        <row r="686">
          <cell r="A686" t="str">
            <v>designer christopher radko</v>
          </cell>
          <cell r="B686" t="str">
            <v>Deleted 12/30/2004</v>
          </cell>
        </row>
        <row r="687">
          <cell r="A687" t="str">
            <v>designer menorahs</v>
          </cell>
          <cell r="B687" t="str">
            <v>Deleted 12/30/2004</v>
          </cell>
        </row>
        <row r="688">
          <cell r="A688" t="str">
            <v>designer pre lit christmas tree</v>
          </cell>
          <cell r="B688" t="str">
            <v>Deleted 12/30/2004</v>
          </cell>
        </row>
        <row r="689">
          <cell r="A689" t="str">
            <v>designer stocking</v>
          </cell>
          <cell r="B689" t="str">
            <v>Deleted 12/30/2004</v>
          </cell>
        </row>
        <row r="690">
          <cell r="A690" t="str">
            <v>designer tree skirt</v>
          </cell>
          <cell r="B690" t="str">
            <v>Deleted 12/30/2004</v>
          </cell>
        </row>
        <row r="691">
          <cell r="A691" t="str">
            <v>elephant christmas ornament</v>
          </cell>
          <cell r="B691" t="str">
            <v>Deleted 12/30/2004</v>
          </cell>
        </row>
        <row r="692">
          <cell r="A692" t="str">
            <v>elephant ornament</v>
          </cell>
          <cell r="B692" t="str">
            <v>Deleted 12/30/2004</v>
          </cell>
        </row>
        <row r="693">
          <cell r="A693" t="str">
            <v>fine christmas decor</v>
          </cell>
          <cell r="B693" t="str">
            <v>Deleted 12/30/2004</v>
          </cell>
        </row>
        <row r="694">
          <cell r="A694" t="str">
            <v>fine christmas ornament</v>
          </cell>
          <cell r="B694" t="str">
            <v>Deleted 12/30/2004</v>
          </cell>
        </row>
        <row r="695">
          <cell r="A695" t="str">
            <v>fine christmas tree ornament</v>
          </cell>
          <cell r="B695" t="str">
            <v>Deleted 12/30/2004</v>
          </cell>
        </row>
        <row r="696">
          <cell r="A696" t="str">
            <v>fine crystal ornament</v>
          </cell>
          <cell r="B696" t="str">
            <v>Deleted 12/30/2004</v>
          </cell>
        </row>
        <row r="697">
          <cell r="A697" t="str">
            <v>giraffe christmas ornament</v>
          </cell>
          <cell r="B697" t="str">
            <v>Deleted 12/30/2004</v>
          </cell>
        </row>
        <row r="698">
          <cell r="A698" t="str">
            <v>giraffe christmas tree ornament</v>
          </cell>
          <cell r="B698" t="str">
            <v>Deleted 12/30/2004</v>
          </cell>
        </row>
        <row r="699">
          <cell r="A699" t="str">
            <v>giraffe ornament</v>
          </cell>
          <cell r="B699" t="str">
            <v>Deleted 12/30/2004</v>
          </cell>
        </row>
        <row r="700">
          <cell r="A700" t="str">
            <v>gourmet christmas gift</v>
          </cell>
          <cell r="B700" t="str">
            <v>Deleted 12/30/2004</v>
          </cell>
        </row>
        <row r="701">
          <cell r="A701" t="str">
            <v>gourmet christmas gift basket</v>
          </cell>
          <cell r="B701" t="str">
            <v>Deleted 12/30/2004</v>
          </cell>
        </row>
        <row r="702">
          <cell r="A702" t="str">
            <v>gourmet food christmas gift</v>
          </cell>
          <cell r="B702" t="str">
            <v>Deleted 12/30/2004</v>
          </cell>
        </row>
        <row r="703">
          <cell r="A703" t="str">
            <v>hanukkah dreidels</v>
          </cell>
          <cell r="B703" t="str">
            <v>Deleted 12/30/2004</v>
          </cell>
        </row>
        <row r="704">
          <cell r="A704" t="str">
            <v>hanukkah music box</v>
          </cell>
          <cell r="B704" t="str">
            <v>Deleted 12/30/2004</v>
          </cell>
        </row>
        <row r="705">
          <cell r="A705" t="str">
            <v>holiday candelabra</v>
          </cell>
          <cell r="B705" t="str">
            <v>Deleted 12/30/2004</v>
          </cell>
        </row>
        <row r="706">
          <cell r="A706" t="str">
            <v>holiday candle holder</v>
          </cell>
          <cell r="B706" t="str">
            <v>Deleted 12/30/2004</v>
          </cell>
        </row>
        <row r="707">
          <cell r="A707" t="str">
            <v>holiday charger plate</v>
          </cell>
          <cell r="B707" t="str">
            <v>Deleted 12/30/2004</v>
          </cell>
        </row>
        <row r="708">
          <cell r="A708" t="str">
            <v>holiday christmas gift basket</v>
          </cell>
          <cell r="B708" t="str">
            <v>Deleted 12/30/2004</v>
          </cell>
        </row>
        <row r="709">
          <cell r="A709" t="str">
            <v>holiday christmas ornament</v>
          </cell>
          <cell r="B709" t="str">
            <v>Deleted 12/30/2004</v>
          </cell>
        </row>
        <row r="710">
          <cell r="A710" t="str">
            <v>holiday christmas stocking</v>
          </cell>
          <cell r="B710" t="str">
            <v>Deleted 12/30/2004</v>
          </cell>
        </row>
        <row r="711">
          <cell r="A711" t="str">
            <v>holiday christopher radko</v>
          </cell>
          <cell r="B711" t="str">
            <v>Deleted 12/30/2004</v>
          </cell>
        </row>
        <row r="712">
          <cell r="A712" t="str">
            <v>holiday christopher radko ornament</v>
          </cell>
          <cell r="B712" t="str">
            <v>Deleted 12/30/2004</v>
          </cell>
        </row>
        <row r="713">
          <cell r="A713" t="str">
            <v>holiday crystal ornament</v>
          </cell>
          <cell r="B713" t="str">
            <v>Deleted 12/30/2004</v>
          </cell>
        </row>
        <row r="714">
          <cell r="A714" t="str">
            <v>holiday dog ornament</v>
          </cell>
          <cell r="B714" t="str">
            <v>Deleted 12/30/2004</v>
          </cell>
        </row>
        <row r="715">
          <cell r="A715" t="str">
            <v>holiday gourmet christmas gift</v>
          </cell>
          <cell r="B715" t="str">
            <v>Deleted 12/30/2004</v>
          </cell>
        </row>
        <row r="716">
          <cell r="A716" t="str">
            <v>holiday table linen</v>
          </cell>
          <cell r="B716" t="str">
            <v>Deleted 12/30/2004</v>
          </cell>
        </row>
        <row r="717">
          <cell r="A717" t="str">
            <v>holiday train set</v>
          </cell>
          <cell r="B717" t="str">
            <v>Deleted 12/30/2004</v>
          </cell>
        </row>
        <row r="718">
          <cell r="A718" t="str">
            <v>holiday tree skirt</v>
          </cell>
          <cell r="B718" t="str">
            <v>Deleted 12/30/2004</v>
          </cell>
        </row>
        <row r="719">
          <cell r="A719" t="str">
            <v>jay strongwater collection</v>
          </cell>
          <cell r="B719" t="str">
            <v>Deleted 12/30/2004</v>
          </cell>
        </row>
        <row r="720">
          <cell r="A720" t="str">
            <v>jay strongwater menorah</v>
          </cell>
          <cell r="B720" t="str">
            <v>Deleted 12/30/2004</v>
          </cell>
        </row>
        <row r="721">
          <cell r="A721" t="str">
            <v>jay strongwater ornament</v>
          </cell>
          <cell r="B721" t="str">
            <v>Deleted 12/30/2004</v>
          </cell>
        </row>
        <row r="722">
          <cell r="A722" t="str">
            <v>leaf ornament</v>
          </cell>
          <cell r="B722" t="str">
            <v>Deleted 12/30/2004</v>
          </cell>
        </row>
        <row r="723">
          <cell r="A723" t="str">
            <v>leopard christmas ornament</v>
          </cell>
          <cell r="B723" t="str">
            <v>Deleted 12/30/2004</v>
          </cell>
        </row>
        <row r="724">
          <cell r="A724" t="str">
            <v>leopard christmas tree ornament</v>
          </cell>
          <cell r="B724" t="str">
            <v>Deleted 12/30/2004</v>
          </cell>
        </row>
        <row r="725">
          <cell r="A725" t="str">
            <v>leopard ornament</v>
          </cell>
          <cell r="B725" t="str">
            <v>Deleted 12/30/2004</v>
          </cell>
        </row>
        <row r="726">
          <cell r="A726" t="str">
            <v>lion christmas ornament</v>
          </cell>
          <cell r="B726" t="str">
            <v>Deleted 12/30/2004</v>
          </cell>
        </row>
        <row r="727">
          <cell r="A727" t="str">
            <v>lion ornament</v>
          </cell>
          <cell r="B727" t="str">
            <v>Deleted 12/30/2004</v>
          </cell>
        </row>
        <row r="728">
          <cell r="A728" t="str">
            <v>luxury artificial christmas tree</v>
          </cell>
          <cell r="B728" t="str">
            <v>Deleted 12/30/2004</v>
          </cell>
        </row>
        <row r="729">
          <cell r="A729" t="str">
            <v>luxury christmas</v>
          </cell>
          <cell r="B729" t="str">
            <v>Deleted 12/30/2004</v>
          </cell>
        </row>
        <row r="730">
          <cell r="A730" t="str">
            <v>luxury christmas card</v>
          </cell>
          <cell r="B730" t="str">
            <v>Deleted 12/30/2004</v>
          </cell>
        </row>
        <row r="731">
          <cell r="A731" t="str">
            <v>luxury christmas decor</v>
          </cell>
          <cell r="B731" t="str">
            <v>Deleted 12/30/2004</v>
          </cell>
        </row>
        <row r="732">
          <cell r="A732" t="str">
            <v>luxury christmas gift</v>
          </cell>
          <cell r="B732" t="str">
            <v>Deleted 12/30/2004</v>
          </cell>
        </row>
        <row r="733">
          <cell r="A733" t="str">
            <v>luxury christmas mantel cloths</v>
          </cell>
          <cell r="B733" t="str">
            <v>Deleted 12/30/2004</v>
          </cell>
        </row>
        <row r="734">
          <cell r="A734" t="str">
            <v>luxury christmas ornament</v>
          </cell>
          <cell r="B734" t="str">
            <v>Deleted 12/30/2004</v>
          </cell>
        </row>
        <row r="735">
          <cell r="A735" t="str">
            <v>luxury christmas stocking</v>
          </cell>
          <cell r="B735" t="str">
            <v>Deleted 12/30/2004</v>
          </cell>
        </row>
        <row r="736">
          <cell r="A736" t="str">
            <v>luxury christmas tree</v>
          </cell>
          <cell r="B736" t="str">
            <v>Deleted 12/30/2004</v>
          </cell>
        </row>
        <row r="737">
          <cell r="A737" t="str">
            <v>luxury christmas tree skirt</v>
          </cell>
          <cell r="B737" t="str">
            <v>Deleted 12/30/2004</v>
          </cell>
        </row>
        <row r="738">
          <cell r="A738" t="str">
            <v>luxury holiday christmas</v>
          </cell>
          <cell r="B738" t="str">
            <v>Deleted 12/30/2004</v>
          </cell>
        </row>
        <row r="739">
          <cell r="A739" t="str">
            <v>luxury holiday decor</v>
          </cell>
          <cell r="B739" t="str">
            <v>Deleted 12/30/2004</v>
          </cell>
        </row>
        <row r="740">
          <cell r="A740" t="str">
            <v>luxury stocking</v>
          </cell>
          <cell r="B740" t="str">
            <v>Deleted 12/30/2004</v>
          </cell>
        </row>
        <row r="741">
          <cell r="A741" t="str">
            <v>luxury tree skirt</v>
          </cell>
          <cell r="B741" t="str">
            <v>Deleted 12/30/2004</v>
          </cell>
        </row>
        <row r="742">
          <cell r="A742" t="str">
            <v>mini christmas stocking</v>
          </cell>
          <cell r="B742" t="str">
            <v>Deleted 12/30/2004</v>
          </cell>
        </row>
        <row r="743">
          <cell r="A743" t="str">
            <v>mini stocking</v>
          </cell>
          <cell r="B743" t="str">
            <v>Deleted 12/30/2004</v>
          </cell>
        </row>
        <row r="744">
          <cell r="A744" t="str">
            <v>mirror christmas ornament</v>
          </cell>
          <cell r="B744" t="str">
            <v>Deleted 12/30/2004</v>
          </cell>
        </row>
        <row r="745">
          <cell r="A745" t="str">
            <v>mirror ornament</v>
          </cell>
          <cell r="B745" t="str">
            <v>Deleted 12/30/2004</v>
          </cell>
        </row>
        <row r="746">
          <cell r="A746" t="str">
            <v>monkey christmas ornament</v>
          </cell>
          <cell r="B746" t="str">
            <v>Deleted 12/30/2004</v>
          </cell>
        </row>
        <row r="747">
          <cell r="A747" t="str">
            <v>monkey christmas tree ornament</v>
          </cell>
          <cell r="B747" t="str">
            <v>Deleted 12/30/2004</v>
          </cell>
        </row>
        <row r="748">
          <cell r="A748" t="str">
            <v>monkey ornament</v>
          </cell>
          <cell r="B748" t="str">
            <v>Deleted 12/30/2004</v>
          </cell>
        </row>
        <row r="749">
          <cell r="A749" t="str">
            <v>mosaic tree</v>
          </cell>
          <cell r="B749" t="str">
            <v>Deleted 12/30/2004</v>
          </cell>
        </row>
        <row r="750">
          <cell r="A750" t="str">
            <v>musical cherub</v>
          </cell>
          <cell r="B750" t="str">
            <v>Deleted 12/30/2004</v>
          </cell>
        </row>
        <row r="751">
          <cell r="A751" t="str">
            <v>nambe menorah</v>
          </cell>
          <cell r="B751" t="str">
            <v>Deleted 12/30/2004</v>
          </cell>
        </row>
        <row r="752">
          <cell r="A752" t="str">
            <v>neiman marcus christmas</v>
          </cell>
          <cell r="B752" t="str">
            <v>Deleted 12/30/2004</v>
          </cell>
        </row>
        <row r="753">
          <cell r="A753" t="str">
            <v>neiman marcus christmas card</v>
          </cell>
          <cell r="B753" t="str">
            <v>Deleted 12/30/2004</v>
          </cell>
        </row>
        <row r="754">
          <cell r="A754" t="str">
            <v>neiman marcus christmas catalog</v>
          </cell>
          <cell r="B754" t="str">
            <v>Deleted 12/30/2004</v>
          </cell>
        </row>
        <row r="755">
          <cell r="A755" t="str">
            <v>neiman marcus christmas decor</v>
          </cell>
          <cell r="B755" t="str">
            <v>Deleted 12/30/2004</v>
          </cell>
        </row>
        <row r="756">
          <cell r="A756" t="str">
            <v>neiman marcus christmas gift</v>
          </cell>
          <cell r="B756" t="str">
            <v>Deleted 12/30/2004</v>
          </cell>
        </row>
        <row r="757">
          <cell r="A757" t="str">
            <v>neiman marcus christmas ornament</v>
          </cell>
          <cell r="B757" t="str">
            <v>Deleted 12/30/2004</v>
          </cell>
        </row>
        <row r="758">
          <cell r="A758" t="str">
            <v>neiman marcus christmas stocking</v>
          </cell>
          <cell r="B758" t="str">
            <v>Deleted 12/30/2004</v>
          </cell>
        </row>
        <row r="759">
          <cell r="A759" t="str">
            <v>neiman marcus christmas table linen</v>
          </cell>
          <cell r="B759" t="str">
            <v>Deleted 12/30/2004</v>
          </cell>
        </row>
        <row r="760">
          <cell r="A760" t="str">
            <v>neiman marcus christmas tree</v>
          </cell>
          <cell r="B760" t="str">
            <v>Deleted 12/30/2004</v>
          </cell>
        </row>
        <row r="761">
          <cell r="A761" t="str">
            <v>neiman marcus gift</v>
          </cell>
          <cell r="B761" t="str">
            <v>Deleted 12/30/2004</v>
          </cell>
        </row>
        <row r="762">
          <cell r="A762" t="str">
            <v>neiman marcus tree skirt</v>
          </cell>
          <cell r="B762" t="str">
            <v>Deleted 12/30/2004</v>
          </cell>
        </row>
        <row r="763">
          <cell r="A763" t="str">
            <v>neiman marcus waterford crystal ornament</v>
          </cell>
          <cell r="B763" t="str">
            <v>Deleted 12/30/2004</v>
          </cell>
        </row>
        <row r="764">
          <cell r="A764" t="str">
            <v>nutcracker napkin ring</v>
          </cell>
          <cell r="B764" t="str">
            <v>Deleted 12/30/2004</v>
          </cell>
        </row>
        <row r="765">
          <cell r="A765" t="str">
            <v>nutcracker suite music box</v>
          </cell>
          <cell r="B765" t="str">
            <v>Deleted 12/30/2004</v>
          </cell>
        </row>
        <row r="766">
          <cell r="A766" t="str">
            <v>online christmas ornament</v>
          </cell>
          <cell r="B766" t="str">
            <v>Deleted 12/30/2004</v>
          </cell>
        </row>
        <row r="767">
          <cell r="A767" t="str">
            <v>online christmas stocking</v>
          </cell>
          <cell r="B767" t="str">
            <v>Deleted 12/30/2004</v>
          </cell>
        </row>
        <row r="768">
          <cell r="A768" t="str">
            <v>online christmas tree ornament</v>
          </cell>
          <cell r="B768" t="str">
            <v>Deleted 12/30/2004</v>
          </cell>
        </row>
        <row r="769">
          <cell r="A769" t="str">
            <v>online pre lit christmas tree</v>
          </cell>
          <cell r="B769" t="str">
            <v>Deleted 12/30/2004</v>
          </cell>
        </row>
        <row r="770">
          <cell r="A770" t="str">
            <v>pink poodle christmas ornament</v>
          </cell>
          <cell r="B770" t="str">
            <v>Deleted 12/30/2004</v>
          </cell>
        </row>
        <row r="771">
          <cell r="A771" t="str">
            <v>poodle christmas ornament</v>
          </cell>
          <cell r="B771" t="str">
            <v>Deleted 12/30/2004</v>
          </cell>
        </row>
        <row r="772">
          <cell r="A772" t="str">
            <v>poodle ornament</v>
          </cell>
          <cell r="B772" t="str">
            <v>Deleted 12/30/2004</v>
          </cell>
        </row>
        <row r="773">
          <cell r="A773" t="str">
            <v>pug christmas ornament</v>
          </cell>
          <cell r="B773" t="str">
            <v>Deleted 12/30/2004</v>
          </cell>
        </row>
        <row r="774">
          <cell r="A774" t="str">
            <v>pug christmas tree ornament</v>
          </cell>
          <cell r="B774" t="str">
            <v>Deleted 12/30/2004</v>
          </cell>
        </row>
        <row r="775">
          <cell r="A775" t="str">
            <v>pug ornament</v>
          </cell>
          <cell r="B775" t="str">
            <v>Deleted 12/30/2004</v>
          </cell>
        </row>
        <row r="776">
          <cell r="A776" t="str">
            <v>radko ornament</v>
          </cell>
          <cell r="B776" t="str">
            <v>Deleted 12/30/2004</v>
          </cell>
        </row>
        <row r="777">
          <cell r="A777" t="str">
            <v>radko santa ornament</v>
          </cell>
          <cell r="B777" t="str">
            <v>Deleted 12/30/2004</v>
          </cell>
        </row>
        <row r="778">
          <cell r="A778" t="str">
            <v>reed and barton christmas</v>
          </cell>
          <cell r="B778" t="str">
            <v>Deleted 12/30/2004</v>
          </cell>
        </row>
        <row r="779">
          <cell r="A779" t="str">
            <v>reed and barton music box</v>
          </cell>
          <cell r="B779" t="str">
            <v>Deleted 12/30/2004</v>
          </cell>
        </row>
        <row r="780">
          <cell r="A780" t="str">
            <v>renaissance christmas stocking</v>
          </cell>
          <cell r="B780" t="str">
            <v>Deleted 12/30/2004</v>
          </cell>
        </row>
        <row r="781">
          <cell r="A781" t="str">
            <v>renaissance stocking</v>
          </cell>
          <cell r="B781" t="str">
            <v>Deleted 12/30/2004</v>
          </cell>
        </row>
        <row r="782">
          <cell r="A782" t="str">
            <v>sferra bros christmas stocking</v>
          </cell>
          <cell r="B782" t="str">
            <v>Deleted 12/30/2004</v>
          </cell>
        </row>
        <row r="783">
          <cell r="A783" t="str">
            <v>silver ball christmas ornament</v>
          </cell>
          <cell r="B783" t="str">
            <v>Deleted 12/30/2004</v>
          </cell>
        </row>
        <row r="784">
          <cell r="A784" t="str">
            <v>snowflake christmas ornament</v>
          </cell>
          <cell r="B784" t="str">
            <v>Deleted 12/30/2004</v>
          </cell>
        </row>
        <row r="785">
          <cell r="A785" t="str">
            <v>snowflake christmas tree ornament</v>
          </cell>
          <cell r="B785" t="str">
            <v>Deleted 12/30/2004</v>
          </cell>
        </row>
        <row r="786">
          <cell r="A786" t="str">
            <v>snowman christmas ornament</v>
          </cell>
          <cell r="B786" t="str">
            <v>Deleted 12/30/2004</v>
          </cell>
        </row>
        <row r="787">
          <cell r="A787" t="str">
            <v>snowman christmas tree ornament</v>
          </cell>
          <cell r="B787" t="str">
            <v>Deleted 12/30/2004</v>
          </cell>
        </row>
        <row r="788">
          <cell r="A788" t="str">
            <v>snowman ornament</v>
          </cell>
          <cell r="B788" t="str">
            <v>Deleted 12/30/2004</v>
          </cell>
        </row>
        <row r="789">
          <cell r="A789" t="str">
            <v>snowman salt pepper shaker</v>
          </cell>
          <cell r="B789" t="str">
            <v>Deleted 12/30/2004</v>
          </cell>
        </row>
        <row r="790">
          <cell r="A790" t="str">
            <v>squirrel christmas ornament</v>
          </cell>
          <cell r="B790" t="str">
            <v>Deleted 12/30/2004</v>
          </cell>
        </row>
        <row r="791">
          <cell r="A791" t="str">
            <v>squirrel ornament</v>
          </cell>
          <cell r="B791" t="str">
            <v>Deleted 12/30/2004</v>
          </cell>
        </row>
        <row r="792">
          <cell r="A792" t="str">
            <v>star christmas ornament</v>
          </cell>
          <cell r="B792" t="str">
            <v>Deleted 12/30/2004</v>
          </cell>
        </row>
        <row r="793">
          <cell r="A793" t="str">
            <v>star christmas tree ornament</v>
          </cell>
          <cell r="B793" t="str">
            <v>Deleted 12/30/2004</v>
          </cell>
        </row>
        <row r="794">
          <cell r="A794" t="str">
            <v>star ornament</v>
          </cell>
          <cell r="B794" t="str">
            <v>Deleted 12/30/2004</v>
          </cell>
        </row>
        <row r="795">
          <cell r="A795" t="str">
            <v>swarovski 2004 star ornament</v>
          </cell>
          <cell r="B795" t="str">
            <v>Deleted 12/30/2004</v>
          </cell>
        </row>
        <row r="796">
          <cell r="A796" t="str">
            <v>waterford babys first christmas ornament</v>
          </cell>
          <cell r="B796" t="str">
            <v>Deleted 12/30/2004</v>
          </cell>
        </row>
        <row r="797">
          <cell r="A797" t="str">
            <v>waterford crystal christmas ornament</v>
          </cell>
          <cell r="B797" t="str">
            <v>Deleted 12/30/2004</v>
          </cell>
        </row>
        <row r="798">
          <cell r="A798" t="str">
            <v>waterford crystal ornament</v>
          </cell>
          <cell r="B798" t="str">
            <v>Deleted 12/30/2004</v>
          </cell>
        </row>
        <row r="799">
          <cell r="A799" t="str">
            <v>waterford crystal snowflake ornament</v>
          </cell>
          <cell r="B799" t="str">
            <v>Deleted 12/30/2004</v>
          </cell>
        </row>
        <row r="800">
          <cell r="A800" t="str">
            <v>wreath ornament</v>
          </cell>
          <cell r="B800" t="str">
            <v>Deleted 12/30/2004</v>
          </cell>
        </row>
        <row r="801">
          <cell r="A801" t="str">
            <v>zebra christmas ornament</v>
          </cell>
          <cell r="B801" t="str">
            <v>Deleted 12/30/2004</v>
          </cell>
        </row>
        <row r="802">
          <cell r="A802" t="str">
            <v>zebra ornament</v>
          </cell>
          <cell r="B802" t="str">
            <v>Deleted 12/30/2004</v>
          </cell>
        </row>
        <row r="803">
          <cell r="A803" t="str">
            <v>tocca</v>
          </cell>
          <cell r="B803" t="str">
            <v>Deleted 7/14/2005</v>
          </cell>
        </row>
        <row r="804">
          <cell r="A804" t="str">
            <v>tocca apparel</v>
          </cell>
          <cell r="B804" t="str">
            <v>Deleted 7/14/2005</v>
          </cell>
        </row>
        <row r="805">
          <cell r="A805" t="str">
            <v>tocca cardigan</v>
          </cell>
          <cell r="B805" t="str">
            <v>Deleted 7/14/2005</v>
          </cell>
        </row>
        <row r="806">
          <cell r="A806" t="str">
            <v>tocca cardigans</v>
          </cell>
          <cell r="B806" t="str">
            <v>Deleted 7/14/2005</v>
          </cell>
        </row>
        <row r="807">
          <cell r="A807" t="str">
            <v>tocca cashmere turtleneck</v>
          </cell>
          <cell r="B807" t="str">
            <v>Deleted 7/14/2005</v>
          </cell>
        </row>
        <row r="808">
          <cell r="A808" t="str">
            <v>tocca cashmere turtlenecks</v>
          </cell>
          <cell r="B808" t="str">
            <v>Deleted 7/14/2005</v>
          </cell>
        </row>
        <row r="809">
          <cell r="A809" t="str">
            <v>tocca daisy dress</v>
          </cell>
          <cell r="B809" t="str">
            <v>Deleted 7/14/2005</v>
          </cell>
        </row>
        <row r="810">
          <cell r="A810" t="str">
            <v>tocca daisy dresses</v>
          </cell>
          <cell r="B810" t="str">
            <v>Deleted 7/14/2005</v>
          </cell>
        </row>
        <row r="811">
          <cell r="A811" t="str">
            <v>tocca dress</v>
          </cell>
          <cell r="B811" t="str">
            <v>Deleted 7/14/2005</v>
          </cell>
        </row>
        <row r="812">
          <cell r="A812" t="str">
            <v>tocca dresses</v>
          </cell>
          <cell r="B812" t="str">
            <v>Deleted 7/14/2005</v>
          </cell>
        </row>
        <row r="813">
          <cell r="A813" t="str">
            <v>tocca fashion</v>
          </cell>
          <cell r="B813" t="str">
            <v>Deleted 7/14/2005</v>
          </cell>
        </row>
        <row r="814">
          <cell r="A814" t="str">
            <v>tocca floral top</v>
          </cell>
          <cell r="B814" t="str">
            <v>Deleted 7/14/2005</v>
          </cell>
        </row>
        <row r="815">
          <cell r="A815" t="str">
            <v>tocca floral tops</v>
          </cell>
          <cell r="B815" t="str">
            <v>Deleted 7/14/2005</v>
          </cell>
        </row>
        <row r="816">
          <cell r="A816" t="str">
            <v>tocca pencil skirt</v>
          </cell>
          <cell r="B816" t="str">
            <v>Deleted 7/14/2005</v>
          </cell>
        </row>
        <row r="817">
          <cell r="A817" t="str">
            <v>tocca pencil skirts</v>
          </cell>
          <cell r="B817" t="str">
            <v>Deleted 7/14/2005</v>
          </cell>
        </row>
        <row r="818">
          <cell r="A818" t="str">
            <v>tocca ruched dress</v>
          </cell>
          <cell r="B818" t="str">
            <v>Deleted 7/14/2005</v>
          </cell>
        </row>
        <row r="819">
          <cell r="A819" t="str">
            <v>tocca ruched dresses</v>
          </cell>
          <cell r="B819" t="str">
            <v>Deleted 7/14/2005</v>
          </cell>
        </row>
        <row r="820">
          <cell r="A820" t="str">
            <v>tocca satin skirt</v>
          </cell>
          <cell r="B820" t="str">
            <v>Deleted 7/14/2005</v>
          </cell>
        </row>
        <row r="821">
          <cell r="A821" t="str">
            <v>tocca satin skirts</v>
          </cell>
          <cell r="B821" t="str">
            <v>Deleted 7/14/2005</v>
          </cell>
        </row>
        <row r="822">
          <cell r="A822" t="str">
            <v>tocca sequined dress</v>
          </cell>
          <cell r="B822" t="str">
            <v>Deleted 7/14/2005</v>
          </cell>
        </row>
        <row r="823">
          <cell r="A823" t="str">
            <v>tocca sequined dresses</v>
          </cell>
          <cell r="B823" t="str">
            <v>Deleted 7/14/2005</v>
          </cell>
        </row>
        <row r="824">
          <cell r="A824" t="str">
            <v>tocca silk halter dress</v>
          </cell>
          <cell r="B824" t="str">
            <v>Deleted 7/14/2005</v>
          </cell>
        </row>
        <row r="825">
          <cell r="A825" t="str">
            <v>tocca silk halter dresses</v>
          </cell>
          <cell r="B825" t="str">
            <v>Deleted 7/14/2005</v>
          </cell>
        </row>
        <row r="826">
          <cell r="A826" t="str">
            <v>tocca strapless dress</v>
          </cell>
          <cell r="B826" t="str">
            <v>Deleted 7/14/2005</v>
          </cell>
        </row>
        <row r="827">
          <cell r="A827" t="str">
            <v>tocca strapless dresses</v>
          </cell>
          <cell r="B827" t="str">
            <v>Deleted 7/14/2005</v>
          </cell>
        </row>
        <row r="828">
          <cell r="A828" t="str">
            <v>betsy johnson</v>
          </cell>
          <cell r="B828" t="str">
            <v>Paused 05/10/2005</v>
          </cell>
        </row>
        <row r="829">
          <cell r="A829" t="str">
            <v>gucci horsebit bags</v>
          </cell>
          <cell r="B829" t="str">
            <v>Paused 05/10/2005</v>
          </cell>
        </row>
        <row r="830">
          <cell r="A830" t="str">
            <v>gucci loafers</v>
          </cell>
          <cell r="B830" t="str">
            <v>Paused 05/10/2005</v>
          </cell>
        </row>
        <row r="831">
          <cell r="A831" t="str">
            <v>marc jacobs shoes</v>
          </cell>
          <cell r="B831" t="str">
            <v>Paused 05/10/2005</v>
          </cell>
        </row>
        <row r="832">
          <cell r="A832" t="str">
            <v>puma</v>
          </cell>
          <cell r="B832" t="str">
            <v>Paused 05/10/2005</v>
          </cell>
        </row>
        <row r="833">
          <cell r="A833" t="str">
            <v>Roberto Coin</v>
          </cell>
          <cell r="B833" t="str">
            <v>Paused 05/10/2005</v>
          </cell>
        </row>
        <row r="834">
          <cell r="A834" t="str">
            <v>vera wang dress</v>
          </cell>
          <cell r="B834" t="str">
            <v>Paused 05/10/2005</v>
          </cell>
        </row>
        <row r="835">
          <cell r="A835" t="str">
            <v>burberry scarf</v>
          </cell>
          <cell r="B835" t="str">
            <v>Deleted 03/14/2006</v>
          </cell>
        </row>
        <row r="836">
          <cell r="A836" t="str">
            <v>Oliver Peoples Sunglasses</v>
          </cell>
          <cell r="B836" t="str">
            <v>Deleted 03/14/2006</v>
          </cell>
        </row>
        <row r="837">
          <cell r="A837" t="str">
            <v>anne klein dresses</v>
          </cell>
          <cell r="B837" t="str">
            <v>Deleted 03/14/2006</v>
          </cell>
        </row>
        <row r="838">
          <cell r="A838" t="str">
            <v>antik jean</v>
          </cell>
          <cell r="B838" t="str">
            <v>Deleted 03/14/2006</v>
          </cell>
        </row>
        <row r="839">
          <cell r="A839" t="str">
            <v>berek</v>
          </cell>
          <cell r="B839" t="str">
            <v>Deleted 03/14/2006</v>
          </cell>
        </row>
        <row r="840">
          <cell r="A840" t="str">
            <v>burberry shorts</v>
          </cell>
          <cell r="B840" t="str">
            <v>Deleted 03/14/2006</v>
          </cell>
        </row>
        <row r="841">
          <cell r="A841" t="str">
            <v>Diane von Furstenberg</v>
          </cell>
          <cell r="B841" t="str">
            <v>Deleted 03/14/2006</v>
          </cell>
        </row>
        <row r="842">
          <cell r="A842" t="str">
            <v>giorgio armani</v>
          </cell>
          <cell r="B842" t="str">
            <v>Deleted 03/14/2006</v>
          </cell>
        </row>
        <row r="843">
          <cell r="A843" t="str">
            <v>james cured by seun</v>
          </cell>
          <cell r="B843" t="str">
            <v>Deleted 03/14/2006</v>
          </cell>
        </row>
        <row r="844">
          <cell r="A844" t="str">
            <v>lacoste polo</v>
          </cell>
          <cell r="B844" t="str">
            <v>Deleted 03/14/2006</v>
          </cell>
        </row>
        <row r="845">
          <cell r="A845" t="str">
            <v>lacoste polos</v>
          </cell>
          <cell r="B845" t="str">
            <v>Deleted 03/14/2006</v>
          </cell>
        </row>
        <row r="846">
          <cell r="A846" t="str">
            <v>laundry jackets</v>
          </cell>
          <cell r="B846" t="str">
            <v>Deleted 03/14/2006</v>
          </cell>
        </row>
        <row r="847">
          <cell r="A847" t="str">
            <v>michael simon</v>
          </cell>
          <cell r="B847" t="str">
            <v>Deleted 03/14/2006</v>
          </cell>
        </row>
        <row r="848">
          <cell r="A848" t="str">
            <v>moschino dress</v>
          </cell>
          <cell r="B848" t="str">
            <v>Deleted 03/14/2006</v>
          </cell>
        </row>
        <row r="849">
          <cell r="A849" t="str">
            <v>natori underwear</v>
          </cell>
          <cell r="B849" t="str">
            <v>Deleted 03/14/2006</v>
          </cell>
        </row>
        <row r="850">
          <cell r="A850" t="str">
            <v>ralph lauren</v>
          </cell>
          <cell r="B850" t="str">
            <v>Deleted 03/14/2006</v>
          </cell>
        </row>
        <row r="851">
          <cell r="A851" t="str">
            <v>seven for all mankind denim</v>
          </cell>
          <cell r="B851" t="str">
            <v>Deleted 03/14/2006</v>
          </cell>
        </row>
        <row r="852">
          <cell r="A852" t="str">
            <v>tahari jeans</v>
          </cell>
          <cell r="B852" t="str">
            <v>Deleted 03/14/2006</v>
          </cell>
        </row>
        <row r="853">
          <cell r="A853" t="str">
            <v>tahari skirt</v>
          </cell>
          <cell r="B853" t="str">
            <v>Deleted 03/14/2006</v>
          </cell>
        </row>
        <row r="854">
          <cell r="A854" t="str">
            <v>theory pants</v>
          </cell>
          <cell r="B854" t="str">
            <v>Deleted 03/14/2006</v>
          </cell>
        </row>
        <row r="855">
          <cell r="A855" t="str">
            <v>theory skirt</v>
          </cell>
          <cell r="B855" t="str">
            <v>Deleted 03/14/2006</v>
          </cell>
        </row>
        <row r="856">
          <cell r="A856" t="str">
            <v>true religion jacket</v>
          </cell>
          <cell r="B856" t="str">
            <v>Deleted 03/14/2006</v>
          </cell>
        </row>
        <row r="857">
          <cell r="A857" t="str">
            <v>true religion jackets</v>
          </cell>
          <cell r="B857" t="str">
            <v>Deleted 03/14/2006</v>
          </cell>
        </row>
        <row r="858">
          <cell r="A858" t="str">
            <v>valentino</v>
          </cell>
          <cell r="B858" t="str">
            <v>Deleted 03/14/2006</v>
          </cell>
        </row>
        <row r="859">
          <cell r="A859" t="str">
            <v>laura mercier</v>
          </cell>
          <cell r="B859" t="str">
            <v>Deleted 03/14/2006</v>
          </cell>
        </row>
        <row r="860">
          <cell r="A860" t="str">
            <v>Michael Kors Fragrance</v>
          </cell>
          <cell r="B860" t="str">
            <v>Deleted 03/14/2006</v>
          </cell>
        </row>
        <row r="861">
          <cell r="A861" t="str">
            <v>Paul Smith Fragrance</v>
          </cell>
          <cell r="B861" t="str">
            <v>Deleted 03/14/2006</v>
          </cell>
        </row>
        <row r="862">
          <cell r="A862" t="str">
            <v>Sisley</v>
          </cell>
          <cell r="B862" t="str">
            <v>Deleted 03/14/2006</v>
          </cell>
        </row>
        <row r="863">
          <cell r="A863" t="str">
            <v>designer bridesmaid dress</v>
          </cell>
          <cell r="B863" t="str">
            <v>Deleted 03/14/2006</v>
          </cell>
        </row>
        <row r="864">
          <cell r="A864" t="str">
            <v>petite jacket</v>
          </cell>
          <cell r="B864" t="str">
            <v>Deleted 03/14/2006</v>
          </cell>
        </row>
        <row r="865">
          <cell r="A865" t="str">
            <v>plus size designer</v>
          </cell>
          <cell r="B865" t="str">
            <v>Deleted 03/14/2006</v>
          </cell>
        </row>
        <row r="866">
          <cell r="A866" t="str">
            <v>plus sized clothing</v>
          </cell>
          <cell r="B866" t="str">
            <v>Deleted 03/14/2006</v>
          </cell>
        </row>
        <row r="867">
          <cell r="A867" t="str">
            <v>womens plus size clothing</v>
          </cell>
          <cell r="B867" t="str">
            <v>Deleted 03/14/2006</v>
          </cell>
        </row>
        <row r="868">
          <cell r="A868" t="str">
            <v>be &amp; d bag</v>
          </cell>
          <cell r="B868" t="str">
            <v>Deleted 03/14/2006</v>
          </cell>
        </row>
        <row r="869">
          <cell r="A869" t="str">
            <v>bottega veneta handbag</v>
          </cell>
          <cell r="B869" t="str">
            <v>Deleted 03/14/2006</v>
          </cell>
        </row>
        <row r="870">
          <cell r="A870" t="str">
            <v>bulga</v>
          </cell>
          <cell r="B870" t="str">
            <v>Deleted 03/14/2006</v>
          </cell>
        </row>
        <row r="871">
          <cell r="A871" t="str">
            <v>burberry slippers</v>
          </cell>
          <cell r="B871" t="str">
            <v>Deleted 03/14/2006</v>
          </cell>
        </row>
        <row r="872">
          <cell r="A872" t="str">
            <v>burberry tote</v>
          </cell>
          <cell r="B872" t="str">
            <v>Deleted 03/14/2006</v>
          </cell>
        </row>
        <row r="873">
          <cell r="A873" t="str">
            <v>car shoe shoes</v>
          </cell>
          <cell r="B873" t="str">
            <v>Deleted 03/14/2006</v>
          </cell>
        </row>
        <row r="874">
          <cell r="A874" t="str">
            <v>hollywould shoes</v>
          </cell>
          <cell r="B874" t="str">
            <v>Deleted 03/14/2006</v>
          </cell>
        </row>
        <row r="875">
          <cell r="A875" t="str">
            <v>luella bags</v>
          </cell>
          <cell r="B875" t="str">
            <v>Deleted 03/14/2006</v>
          </cell>
        </row>
        <row r="876">
          <cell r="A876" t="str">
            <v>michael kors espadrilles</v>
          </cell>
          <cell r="B876" t="str">
            <v>Deleted 03/14/2006</v>
          </cell>
        </row>
        <row r="877">
          <cell r="A877" t="str">
            <v>michael kors handbag</v>
          </cell>
          <cell r="B877" t="str">
            <v>Deleted 03/14/2006</v>
          </cell>
        </row>
        <row r="878">
          <cell r="A878" t="str">
            <v>burberry bikini</v>
          </cell>
          <cell r="B878" t="str">
            <v>Deleted 03/14/2006</v>
          </cell>
        </row>
        <row r="879">
          <cell r="A879" t="str">
            <v>burberry swim wear</v>
          </cell>
          <cell r="B879" t="str">
            <v>Deleted 03/14/2006</v>
          </cell>
        </row>
        <row r="880">
          <cell r="A880" t="str">
            <v>juicy swimsuit</v>
          </cell>
          <cell r="B880" t="str">
            <v>Deleted 03/14/2006</v>
          </cell>
        </row>
        <row r="881">
          <cell r="A881" t="str">
            <v>designer blanket</v>
          </cell>
          <cell r="B881" t="str">
            <v>Deleted 03/14/2006</v>
          </cell>
        </row>
        <row r="882">
          <cell r="A882" t="str">
            <v>toile chair</v>
          </cell>
          <cell r="B882" t="str">
            <v>Deleted 03/14/2006</v>
          </cell>
        </row>
        <row r="883">
          <cell r="A883" t="str">
            <v>tufted sofa</v>
          </cell>
          <cell r="B883" t="str">
            <v>Deleted 03/14/2006</v>
          </cell>
        </row>
        <row r="884">
          <cell r="A884" t="str">
            <v>pink dinnerware</v>
          </cell>
          <cell r="B884" t="str">
            <v>Deleted 03/14/2006</v>
          </cell>
        </row>
        <row r="885">
          <cell r="A885" t="str">
            <v>gucci eyeglasses</v>
          </cell>
          <cell r="B885" t="str">
            <v>Deleted 04/13/2006</v>
          </cell>
        </row>
        <row r="886">
          <cell r="A886" t="str">
            <v>gucci frames</v>
          </cell>
          <cell r="B886" t="str">
            <v>Deleted 04/13/2006</v>
          </cell>
        </row>
        <row r="887">
          <cell r="A887" t="str">
            <v>gucci product</v>
          </cell>
          <cell r="B887" t="str">
            <v>Deleted 04/13/2006</v>
          </cell>
        </row>
        <row r="888">
          <cell r="A888" t="str">
            <v>gucci sun glasses</v>
          </cell>
          <cell r="B888" t="str">
            <v>Deleted 04/13/2006</v>
          </cell>
        </row>
        <row r="889">
          <cell r="A889" t="str">
            <v>gucci sunglass</v>
          </cell>
          <cell r="B889" t="str">
            <v>Deleted 04/13/2006</v>
          </cell>
        </row>
        <row r="890">
          <cell r="A890" t="str">
            <v>authentic gucci</v>
          </cell>
          <cell r="B890" t="str">
            <v>Deleted 04/13/2006</v>
          </cell>
        </row>
        <row r="891">
          <cell r="A891" t="str">
            <v>burberry coats</v>
          </cell>
          <cell r="B891" t="str">
            <v>Deleted 04/13/2006</v>
          </cell>
        </row>
        <row r="892">
          <cell r="A892" t="str">
            <v>burberry pant</v>
          </cell>
          <cell r="B892" t="str">
            <v>Deleted 04/13/2006</v>
          </cell>
        </row>
        <row r="893">
          <cell r="A893" t="str">
            <v>burberry polo</v>
          </cell>
          <cell r="B893" t="str">
            <v>Deleted 04/13/2006</v>
          </cell>
        </row>
        <row r="894">
          <cell r="A894" t="str">
            <v>burberry quilted coat</v>
          </cell>
          <cell r="B894" t="str">
            <v>Deleted 04/13/2006</v>
          </cell>
        </row>
        <row r="895">
          <cell r="A895" t="str">
            <v>burberry trench</v>
          </cell>
          <cell r="B895" t="str">
            <v>Deleted 04/13/2006</v>
          </cell>
        </row>
        <row r="896">
          <cell r="A896" t="str">
            <v>burberry trench coat</v>
          </cell>
          <cell r="B896" t="str">
            <v>Deleted 04/13/2006</v>
          </cell>
        </row>
        <row r="897">
          <cell r="A897" t="str">
            <v>burberry vests</v>
          </cell>
          <cell r="B897" t="str">
            <v>Deleted 04/13/2006</v>
          </cell>
        </row>
        <row r="898">
          <cell r="A898" t="str">
            <v>d squared jeans</v>
          </cell>
          <cell r="B898" t="str">
            <v>Deleted 04/13/2006</v>
          </cell>
        </row>
        <row r="899">
          <cell r="A899" t="str">
            <v>Designer Ponchos</v>
          </cell>
          <cell r="B899" t="str">
            <v>Deleted 04/13/2006</v>
          </cell>
        </row>
        <row r="900">
          <cell r="A900" t="str">
            <v>dolce gabbana</v>
          </cell>
          <cell r="B900" t="str">
            <v>Deleted 04/13/2006</v>
          </cell>
        </row>
        <row r="901">
          <cell r="A901" t="str">
            <v>gucci logo</v>
          </cell>
          <cell r="B901" t="str">
            <v>Deleted 04/13/2006</v>
          </cell>
        </row>
        <row r="902">
          <cell r="A902" t="str">
            <v>johnson clothing</v>
          </cell>
          <cell r="B902" t="str">
            <v>Deleted 04/13/2006</v>
          </cell>
        </row>
        <row r="903">
          <cell r="A903" t="str">
            <v>joie clothing</v>
          </cell>
          <cell r="B903" t="str">
            <v>Deleted 04/13/2006</v>
          </cell>
        </row>
        <row r="904">
          <cell r="A904" t="str">
            <v>juicy couture hoodies</v>
          </cell>
          <cell r="B904" t="str">
            <v>Deleted 04/13/2006</v>
          </cell>
        </row>
        <row r="905">
          <cell r="A905" t="str">
            <v>juicy couture jacket</v>
          </cell>
          <cell r="B905" t="str">
            <v>Deleted 04/13/2006</v>
          </cell>
        </row>
        <row r="906">
          <cell r="A906" t="str">
            <v>juicy couture jackets</v>
          </cell>
          <cell r="B906" t="str">
            <v>Deleted 04/13/2006</v>
          </cell>
        </row>
        <row r="907">
          <cell r="A907" t="str">
            <v>juicy couture pants</v>
          </cell>
          <cell r="B907" t="str">
            <v>Deleted 04/13/2006</v>
          </cell>
        </row>
        <row r="908">
          <cell r="A908" t="str">
            <v>juicy couture sweater</v>
          </cell>
          <cell r="B908" t="str">
            <v>Deleted 04/13/2006</v>
          </cell>
        </row>
        <row r="909">
          <cell r="A909" t="str">
            <v>lacoste coat</v>
          </cell>
          <cell r="B909" t="str">
            <v>Deleted 04/13/2006</v>
          </cell>
        </row>
        <row r="910">
          <cell r="A910" t="str">
            <v>lacoste jackets</v>
          </cell>
          <cell r="B910" t="str">
            <v>Deleted 04/13/2006</v>
          </cell>
        </row>
        <row r="911">
          <cell r="A911" t="str">
            <v>lacoste tracksuit</v>
          </cell>
          <cell r="B911" t="str">
            <v>Deleted 04/13/2006</v>
          </cell>
        </row>
        <row r="912">
          <cell r="A912" t="str">
            <v>tahari</v>
          </cell>
          <cell r="B912" t="str">
            <v>Deleted 04/13/2006</v>
          </cell>
        </row>
        <row r="913">
          <cell r="A913" t="str">
            <v>tahari blouse</v>
          </cell>
          <cell r="B913" t="str">
            <v>Deleted 04/13/2006</v>
          </cell>
        </row>
        <row r="914">
          <cell r="A914" t="str">
            <v>tahari jean</v>
          </cell>
          <cell r="B914" t="str">
            <v>Deleted 04/13/2006</v>
          </cell>
        </row>
        <row r="915">
          <cell r="A915" t="str">
            <v>tahari skirts</v>
          </cell>
          <cell r="B915" t="str">
            <v>Deleted 04/13/2006</v>
          </cell>
        </row>
        <row r="916">
          <cell r="A916" t="str">
            <v>tahari trousers</v>
          </cell>
          <cell r="B916" t="str">
            <v>Deleted 04/13/2006</v>
          </cell>
        </row>
        <row r="917">
          <cell r="A917" t="str">
            <v>true religion brand</v>
          </cell>
          <cell r="B917" t="str">
            <v>Deleted 04/13/2006</v>
          </cell>
        </row>
        <row r="918">
          <cell r="A918" t="str">
            <v>versace</v>
          </cell>
          <cell r="B918" t="str">
            <v>Deleted 04/13/2006</v>
          </cell>
        </row>
        <row r="919">
          <cell r="A919" t="str">
            <v>versace jeans</v>
          </cell>
          <cell r="B919" t="str">
            <v>Deleted 04/13/2006</v>
          </cell>
        </row>
        <row r="920">
          <cell r="A920" t="str">
            <v>bobbi brown make up</v>
          </cell>
          <cell r="B920" t="str">
            <v>Deleted 04/13/2006</v>
          </cell>
        </row>
        <row r="921">
          <cell r="A921" t="str">
            <v>bobbi brown make-up</v>
          </cell>
          <cell r="B921" t="str">
            <v>Deleted 04/13/2006</v>
          </cell>
        </row>
        <row r="922">
          <cell r="A922" t="str">
            <v>clinique</v>
          </cell>
          <cell r="B922" t="str">
            <v>Deleted 04/13/2006</v>
          </cell>
        </row>
        <row r="923">
          <cell r="A923" t="str">
            <v>estee lauder</v>
          </cell>
          <cell r="B923" t="str">
            <v>Deleted 04/13/2006</v>
          </cell>
        </row>
        <row r="924">
          <cell r="A924" t="str">
            <v>la mer cosmetics</v>
          </cell>
          <cell r="B924" t="str">
            <v>Deleted 04/13/2006</v>
          </cell>
        </row>
        <row r="925">
          <cell r="A925" t="str">
            <v>la mer skin care</v>
          </cell>
          <cell r="B925" t="str">
            <v>Deleted 04/13/2006</v>
          </cell>
        </row>
        <row r="926">
          <cell r="A926" t="str">
            <v>Lancome</v>
          </cell>
          <cell r="B926" t="str">
            <v>Deleted 04/13/2006</v>
          </cell>
        </row>
        <row r="927">
          <cell r="A927" t="str">
            <v>laura mercier cosmetics</v>
          </cell>
          <cell r="B927" t="str">
            <v>Deleted 04/13/2006</v>
          </cell>
        </row>
        <row r="928">
          <cell r="A928" t="str">
            <v>laura mercier makeup</v>
          </cell>
          <cell r="B928" t="str">
            <v>Deleted 04/13/2006</v>
          </cell>
        </row>
        <row r="929">
          <cell r="A929" t="str">
            <v>phyto</v>
          </cell>
          <cell r="B929" t="str">
            <v>Deleted 04/13/2006</v>
          </cell>
        </row>
        <row r="930">
          <cell r="A930" t="str">
            <v>prescriptives</v>
          </cell>
          <cell r="B930" t="str">
            <v>Deleted 04/13/2006</v>
          </cell>
        </row>
        <row r="931">
          <cell r="A931" t="str">
            <v>quelques fleurs</v>
          </cell>
          <cell r="B931" t="str">
            <v>Deleted 04/13/2006</v>
          </cell>
        </row>
        <row r="932">
          <cell r="A932" t="str">
            <v>children's designer clothes</v>
          </cell>
          <cell r="B932" t="str">
            <v>Deleted 04/13/2006</v>
          </cell>
        </row>
        <row r="933">
          <cell r="A933" t="str">
            <v>childrens designer clothing</v>
          </cell>
          <cell r="B933" t="str">
            <v>Deleted 04/13/2006</v>
          </cell>
        </row>
        <row r="934">
          <cell r="A934" t="str">
            <v>clothing designer womens</v>
          </cell>
          <cell r="B934" t="str">
            <v>Deleted 04/13/2006</v>
          </cell>
        </row>
        <row r="935">
          <cell r="A935" t="str">
            <v>designer robe</v>
          </cell>
          <cell r="B935" t="str">
            <v>Deleted 04/13/2006</v>
          </cell>
        </row>
        <row r="936">
          <cell r="A936" t="str">
            <v>designer robes</v>
          </cell>
          <cell r="B936" t="str">
            <v>Deleted 04/13/2006</v>
          </cell>
        </row>
        <row r="937">
          <cell r="A937" t="str">
            <v>designer sandals</v>
          </cell>
          <cell r="B937" t="str">
            <v>Deleted 04/13/2006</v>
          </cell>
        </row>
        <row r="938">
          <cell r="A938" t="str">
            <v>designer skirt</v>
          </cell>
          <cell r="B938" t="str">
            <v>Deleted 04/13/2006</v>
          </cell>
        </row>
        <row r="939">
          <cell r="A939" t="str">
            <v>Designer Skirts</v>
          </cell>
          <cell r="B939" t="str">
            <v>Deleted 04/13/2006</v>
          </cell>
        </row>
        <row r="940">
          <cell r="A940" t="str">
            <v>designer sportswear</v>
          </cell>
          <cell r="B940" t="str">
            <v>Deleted 04/13/2006</v>
          </cell>
        </row>
        <row r="941">
          <cell r="A941" t="str">
            <v>designer sunglass</v>
          </cell>
          <cell r="B941" t="str">
            <v>Deleted 04/13/2006</v>
          </cell>
        </row>
        <row r="942">
          <cell r="A942" t="str">
            <v>designer women's clothing</v>
          </cell>
          <cell r="B942" t="str">
            <v>Deleted 04/13/2006</v>
          </cell>
        </row>
        <row r="943">
          <cell r="A943" t="str">
            <v>kids designer clothes</v>
          </cell>
          <cell r="B943" t="str">
            <v>Deleted 04/13/2006</v>
          </cell>
        </row>
        <row r="944">
          <cell r="A944" t="str">
            <v>trendy accessories</v>
          </cell>
          <cell r="B944" t="str">
            <v>Deleted 04/13/2006</v>
          </cell>
        </row>
        <row r="945">
          <cell r="A945" t="str">
            <v>women's designer wear</v>
          </cell>
          <cell r="B945" t="str">
            <v>Deleted 04/13/2006</v>
          </cell>
        </row>
        <row r="946">
          <cell r="A946" t="str">
            <v>burberry lady watch</v>
          </cell>
          <cell r="B946" t="str">
            <v>Deleted 04/13/2006</v>
          </cell>
        </row>
        <row r="947">
          <cell r="A947" t="str">
            <v>yurman</v>
          </cell>
          <cell r="B947" t="str">
            <v>Deleted 04/13/2006</v>
          </cell>
        </row>
        <row r="948">
          <cell r="A948" t="str">
            <v>bugaboo stroller</v>
          </cell>
          <cell r="B948" t="str">
            <v>Deleted 04/13/2006</v>
          </cell>
        </row>
        <row r="949">
          <cell r="A949" t="str">
            <v>kate spade diaper bag</v>
          </cell>
          <cell r="B949" t="str">
            <v>Deleted 04/13/2006</v>
          </cell>
        </row>
        <row r="950">
          <cell r="A950" t="str">
            <v>lacoste man</v>
          </cell>
          <cell r="B950" t="str">
            <v>Deleted 04/13/2006</v>
          </cell>
        </row>
        <row r="951">
          <cell r="A951" t="str">
            <v>full figure clothing</v>
          </cell>
          <cell r="B951" t="str">
            <v>Deleted 04/13/2006</v>
          </cell>
        </row>
        <row r="952">
          <cell r="A952" t="str">
            <v>full figured clothing</v>
          </cell>
          <cell r="B952" t="str">
            <v>Deleted 04/13/2006</v>
          </cell>
        </row>
        <row r="953">
          <cell r="A953" t="str">
            <v>plus size active wear</v>
          </cell>
          <cell r="B953" t="str">
            <v>Deleted 04/13/2006</v>
          </cell>
        </row>
        <row r="954">
          <cell r="A954" t="str">
            <v>plus size blouse</v>
          </cell>
          <cell r="B954" t="str">
            <v>Deleted 04/13/2006</v>
          </cell>
        </row>
        <row r="955">
          <cell r="A955" t="str">
            <v>plus size cardigan</v>
          </cell>
          <cell r="B955" t="str">
            <v>Deleted 04/13/2006</v>
          </cell>
        </row>
        <row r="956">
          <cell r="A956" t="str">
            <v>plus size dress clothing</v>
          </cell>
          <cell r="B956" t="str">
            <v>Deleted 04/13/2006</v>
          </cell>
        </row>
        <row r="957">
          <cell r="A957" t="str">
            <v>plus size evening gown</v>
          </cell>
          <cell r="B957" t="str">
            <v>Deleted 04/13/2006</v>
          </cell>
        </row>
        <row r="958">
          <cell r="A958" t="str">
            <v>plus size formal dress</v>
          </cell>
          <cell r="B958" t="str">
            <v>Deleted 04/13/2006</v>
          </cell>
        </row>
        <row r="959">
          <cell r="A959" t="str">
            <v>plus size formal gown</v>
          </cell>
          <cell r="B959" t="str">
            <v>Deleted 04/13/2006</v>
          </cell>
        </row>
        <row r="960">
          <cell r="A960" t="str">
            <v>plus size long dress</v>
          </cell>
          <cell r="B960" t="str">
            <v>Deleted 04/13/2006</v>
          </cell>
        </row>
        <row r="961">
          <cell r="A961" t="str">
            <v>plus size shopping</v>
          </cell>
          <cell r="B961" t="str">
            <v>Deleted 04/13/2006</v>
          </cell>
        </row>
        <row r="962">
          <cell r="A962" t="str">
            <v>plus size special occasion dress</v>
          </cell>
          <cell r="B962" t="str">
            <v>Deleted 04/13/2006</v>
          </cell>
        </row>
        <row r="963">
          <cell r="A963" t="str">
            <v>plus size sweater</v>
          </cell>
          <cell r="B963" t="str">
            <v>Deleted 04/13/2006</v>
          </cell>
        </row>
        <row r="964">
          <cell r="A964" t="str">
            <v>plus size trousers</v>
          </cell>
          <cell r="B964" t="str">
            <v>Deleted 04/13/2006</v>
          </cell>
        </row>
        <row r="965">
          <cell r="A965" t="str">
            <v>plus size woman apparel</v>
          </cell>
          <cell r="B965" t="str">
            <v>Deleted 04/13/2006</v>
          </cell>
        </row>
        <row r="966">
          <cell r="A966" t="str">
            <v>plus size woman clothes</v>
          </cell>
          <cell r="B966" t="str">
            <v>Deleted 04/13/2006</v>
          </cell>
        </row>
        <row r="967">
          <cell r="A967" t="str">
            <v>plus size womans clothes</v>
          </cell>
          <cell r="B967" t="str">
            <v>Deleted 04/13/2006</v>
          </cell>
        </row>
        <row r="968">
          <cell r="A968" t="str">
            <v>plus size womens fashion</v>
          </cell>
          <cell r="B968" t="str">
            <v>Deleted 04/13/2006</v>
          </cell>
        </row>
        <row r="969">
          <cell r="A969" t="str">
            <v>plus size womens wear</v>
          </cell>
          <cell r="B969" t="str">
            <v>Deleted 04/13/2006</v>
          </cell>
        </row>
        <row r="970">
          <cell r="A970" t="str">
            <v>plus sized apparel</v>
          </cell>
          <cell r="B970" t="str">
            <v>Deleted 04/13/2006</v>
          </cell>
        </row>
        <row r="971">
          <cell r="A971" t="str">
            <v>plus sized clothes</v>
          </cell>
          <cell r="B971" t="str">
            <v>Deleted 04/13/2006</v>
          </cell>
        </row>
        <row r="972">
          <cell r="A972" t="str">
            <v>plus sized dress</v>
          </cell>
          <cell r="B972" t="str">
            <v>Deleted 04/13/2006</v>
          </cell>
        </row>
        <row r="973">
          <cell r="A973" t="str">
            <v>plus sized womens clothing</v>
          </cell>
          <cell r="B973" t="str">
            <v>Deleted 04/13/2006</v>
          </cell>
        </row>
        <row r="974">
          <cell r="A974" t="str">
            <v>special size clothing</v>
          </cell>
          <cell r="B974" t="str">
            <v>Deleted 04/13/2006</v>
          </cell>
        </row>
        <row r="975">
          <cell r="A975" t="str">
            <v>trendy plus size clothes</v>
          </cell>
          <cell r="B975" t="str">
            <v>Deleted 04/13/2006</v>
          </cell>
        </row>
        <row r="976">
          <cell r="A976" t="str">
            <v>womens plus size dress</v>
          </cell>
          <cell r="B976" t="str">
            <v>Deleted 04/13/2006</v>
          </cell>
        </row>
        <row r="977">
          <cell r="A977" t="str">
            <v>womens plus size jacket</v>
          </cell>
          <cell r="B977" t="str">
            <v>Deleted 04/13/2006</v>
          </cell>
        </row>
        <row r="978">
          <cell r="A978" t="str">
            <v>burberry sneakers</v>
          </cell>
          <cell r="B978" t="str">
            <v>Deleted 04/13/2006</v>
          </cell>
        </row>
        <row r="979">
          <cell r="A979" t="str">
            <v>carlos falchi bag</v>
          </cell>
          <cell r="B979" t="str">
            <v>Deleted 04/13/2006</v>
          </cell>
        </row>
        <row r="980">
          <cell r="A980" t="str">
            <v>chloe totes</v>
          </cell>
          <cell r="B980" t="str">
            <v>Deleted 04/13/2006</v>
          </cell>
        </row>
        <row r="981">
          <cell r="A981" t="str">
            <v>dior pumps</v>
          </cell>
          <cell r="B981" t="str">
            <v>Deleted 04/13/2006</v>
          </cell>
        </row>
        <row r="982">
          <cell r="A982" t="str">
            <v>fendi logo bag</v>
          </cell>
          <cell r="B982" t="str">
            <v>Deleted 04/13/2006</v>
          </cell>
        </row>
        <row r="983">
          <cell r="A983" t="str">
            <v>gold evening purse</v>
          </cell>
          <cell r="B983" t="str">
            <v>Deleted 04/13/2006</v>
          </cell>
        </row>
        <row r="984">
          <cell r="A984" t="str">
            <v>gucci classic handbag</v>
          </cell>
          <cell r="B984" t="str">
            <v>Deleted 04/13/2006</v>
          </cell>
        </row>
        <row r="985">
          <cell r="A985" t="str">
            <v>gucci footwear</v>
          </cell>
          <cell r="B985" t="str">
            <v>Deleted 04/13/2006</v>
          </cell>
        </row>
        <row r="986">
          <cell r="A986" t="str">
            <v>juicy couture bags</v>
          </cell>
          <cell r="B986" t="str">
            <v>Deleted 04/13/2006</v>
          </cell>
        </row>
        <row r="987">
          <cell r="A987" t="str">
            <v>juicy couture purse</v>
          </cell>
          <cell r="B987" t="str">
            <v>Deleted 04/13/2006</v>
          </cell>
        </row>
        <row r="988">
          <cell r="A988" t="str">
            <v>kate spade diaper bag</v>
          </cell>
          <cell r="B988" t="str">
            <v>Deleted 04/13/2006</v>
          </cell>
        </row>
        <row r="989">
          <cell r="A989" t="str">
            <v>kate spade shoes</v>
          </cell>
          <cell r="B989" t="str">
            <v>Deleted 04/13/2006</v>
          </cell>
        </row>
        <row r="990">
          <cell r="A990" t="str">
            <v>prada messenger bags</v>
          </cell>
          <cell r="B990" t="str">
            <v>Deleted 04/13/2006</v>
          </cell>
        </row>
        <row r="991">
          <cell r="A991" t="str">
            <v>prada moccasins</v>
          </cell>
          <cell r="B991" t="str">
            <v>Deleted 04/13/2006</v>
          </cell>
        </row>
        <row r="992">
          <cell r="A992" t="str">
            <v>prada mules</v>
          </cell>
          <cell r="B992" t="str">
            <v>Deleted 04/13/2006</v>
          </cell>
        </row>
        <row r="993">
          <cell r="A993" t="str">
            <v>prada nylon bags</v>
          </cell>
          <cell r="B993" t="str">
            <v>Deleted 04/13/2006</v>
          </cell>
        </row>
        <row r="994">
          <cell r="A994" t="str">
            <v>prada shoulder bag</v>
          </cell>
          <cell r="B994" t="str">
            <v>Deleted 04/13/2006</v>
          </cell>
        </row>
        <row r="995">
          <cell r="A995" t="str">
            <v>satchel purse</v>
          </cell>
          <cell r="B995" t="str">
            <v>Deleted 04/13/2006</v>
          </cell>
        </row>
        <row r="996">
          <cell r="A996" t="str">
            <v>ugg australian boot</v>
          </cell>
          <cell r="B996" t="str">
            <v>Deleted 04/13/2006</v>
          </cell>
        </row>
        <row r="997">
          <cell r="A997" t="str">
            <v>uggs fashion</v>
          </cell>
          <cell r="B997" t="str">
            <v>Deleted 04/13/2006</v>
          </cell>
        </row>
        <row r="998">
          <cell r="A998" t="str">
            <v>uggs purse</v>
          </cell>
          <cell r="B998" t="str">
            <v>Deleted 04/13/2006</v>
          </cell>
        </row>
        <row r="999">
          <cell r="A999" t="str">
            <v>valentino handbag</v>
          </cell>
          <cell r="B999" t="str">
            <v>Deleted 04/13/2006</v>
          </cell>
        </row>
        <row r="1000">
          <cell r="A1000" t="str">
            <v>versace sandals</v>
          </cell>
          <cell r="B1000" t="str">
            <v>Deleted 04/13/2006</v>
          </cell>
        </row>
        <row r="1001">
          <cell r="A1001" t="str">
            <v>woman puma shoes</v>
          </cell>
          <cell r="B1001" t="str">
            <v>Deleted 04/13/2006</v>
          </cell>
        </row>
        <row r="1002">
          <cell r="A1002" t="str">
            <v>dior swimsuits</v>
          </cell>
          <cell r="B1002" t="str">
            <v>Deleted 04/13/2006</v>
          </cell>
        </row>
        <row r="1003">
          <cell r="A1003" t="str">
            <v>juicy cover ups</v>
          </cell>
          <cell r="B1003" t="str">
            <v>Deleted 04/13/2006</v>
          </cell>
        </row>
        <row r="1004">
          <cell r="A1004" t="str">
            <v>juicy eyelet bikini</v>
          </cell>
          <cell r="B1004" t="str">
            <v>Deleted 04/13/2006</v>
          </cell>
        </row>
        <row r="1005">
          <cell r="A1005" t="str">
            <v>juicy swim wear</v>
          </cell>
          <cell r="B1005" t="str">
            <v>Deleted 04/13/2006</v>
          </cell>
        </row>
        <row r="1006">
          <cell r="A1006" t="str">
            <v>juicy swimsuits</v>
          </cell>
          <cell r="B1006" t="str">
            <v>Deleted 04/13/2006</v>
          </cell>
        </row>
        <row r="1007">
          <cell r="A1007" t="str">
            <v>juicy terry bikini</v>
          </cell>
          <cell r="B1007" t="str">
            <v>Deleted 04/13/2006</v>
          </cell>
        </row>
        <row r="1008">
          <cell r="A1008" t="str">
            <v>bed luxury sheet</v>
          </cell>
          <cell r="B1008" t="str">
            <v>Deleted 04/13/2006</v>
          </cell>
        </row>
        <row r="1009">
          <cell r="A1009" t="str">
            <v>casual bedding</v>
          </cell>
          <cell r="B1009" t="str">
            <v>Deleted 04/13/2006</v>
          </cell>
        </row>
        <row r="1010">
          <cell r="A1010" t="str">
            <v>designer bath towels</v>
          </cell>
          <cell r="B1010" t="str">
            <v>Deleted 04/13/2006</v>
          </cell>
        </row>
        <row r="1011">
          <cell r="A1011" t="str">
            <v>designer bed sheets</v>
          </cell>
          <cell r="B1011" t="str">
            <v>Deleted 04/13/2006</v>
          </cell>
        </row>
        <row r="1012">
          <cell r="A1012" t="str">
            <v>designer table linen</v>
          </cell>
          <cell r="B1012" t="str">
            <v>Deleted 04/13/2006</v>
          </cell>
        </row>
        <row r="1013">
          <cell r="A1013" t="str">
            <v>designer towel</v>
          </cell>
          <cell r="B1013" t="str">
            <v>Deleted 04/13/2006</v>
          </cell>
        </row>
        <row r="1014">
          <cell r="A1014" t="str">
            <v>luxurious linens</v>
          </cell>
          <cell r="B1014" t="str">
            <v>Deleted 04/13/2006</v>
          </cell>
        </row>
        <row r="1015">
          <cell r="A1015" t="str">
            <v>luxurious sheets</v>
          </cell>
          <cell r="B1015" t="str">
            <v>Deleted 04/13/2006</v>
          </cell>
        </row>
        <row r="1016">
          <cell r="A1016" t="str">
            <v>traditional bedding</v>
          </cell>
          <cell r="B1016" t="str">
            <v>Deleted 04/13/2006</v>
          </cell>
        </row>
        <row r="1017">
          <cell r="A1017" t="str">
            <v>designer chair pad</v>
          </cell>
          <cell r="B1017" t="str">
            <v>Deleted 04/13/2006</v>
          </cell>
        </row>
        <row r="1018">
          <cell r="A1018" t="str">
            <v>leather lamps</v>
          </cell>
          <cell r="B1018" t="str">
            <v>Deleted 04/13/2006</v>
          </cell>
        </row>
        <row r="1019">
          <cell r="A1019" t="str">
            <v>cane beds</v>
          </cell>
          <cell r="B1019" t="str">
            <v>Deleted 04/13/2006</v>
          </cell>
        </row>
        <row r="1020">
          <cell r="A1020" t="str">
            <v>carved chairs</v>
          </cell>
          <cell r="B1020" t="str">
            <v>Deleted 04/13/2006</v>
          </cell>
        </row>
        <row r="1021">
          <cell r="A1021" t="str">
            <v>coco chair</v>
          </cell>
          <cell r="B1021" t="str">
            <v>Deleted 04/13/2006</v>
          </cell>
        </row>
        <row r="1022">
          <cell r="A1022" t="str">
            <v>double chaise</v>
          </cell>
          <cell r="B1022" t="str">
            <v>Deleted 04/13/2006</v>
          </cell>
        </row>
        <row r="1023">
          <cell r="A1023" t="str">
            <v>duncan phyfe sofa</v>
          </cell>
          <cell r="B1023" t="str">
            <v>Deleted 04/13/2006</v>
          </cell>
        </row>
        <row r="1024">
          <cell r="A1024" t="str">
            <v>edwardian bedroom furniture</v>
          </cell>
          <cell r="B1024" t="str">
            <v>Deleted 04/13/2006</v>
          </cell>
        </row>
        <row r="1025">
          <cell r="A1025" t="str">
            <v>estate bedroom furniture</v>
          </cell>
          <cell r="B1025" t="str">
            <v>Deleted 04/13/2006</v>
          </cell>
        </row>
        <row r="1026">
          <cell r="A1026" t="str">
            <v>farmhouse dining furniture</v>
          </cell>
          <cell r="B1026" t="str">
            <v>Deleted 04/13/2006</v>
          </cell>
        </row>
        <row r="1027">
          <cell r="A1027" t="str">
            <v>granite top tables</v>
          </cell>
          <cell r="B1027" t="str">
            <v>Deleted 04/13/2006</v>
          </cell>
        </row>
        <row r="1028">
          <cell r="A1028" t="str">
            <v>jewelry tables</v>
          </cell>
          <cell r="B1028" t="str">
            <v>Deleted 04/13/2006</v>
          </cell>
        </row>
        <row r="1029">
          <cell r="A1029" t="str">
            <v>leather sleigh bed</v>
          </cell>
          <cell r="B1029" t="str">
            <v>Deleted 04/13/2006</v>
          </cell>
        </row>
        <row r="1030">
          <cell r="A1030" t="str">
            <v>leopard chair</v>
          </cell>
          <cell r="B1030" t="str">
            <v>Deleted 04/13/2006</v>
          </cell>
        </row>
        <row r="1031">
          <cell r="A1031" t="str">
            <v>modern chaises</v>
          </cell>
          <cell r="B1031" t="str">
            <v>Deleted 04/13/2006</v>
          </cell>
        </row>
        <row r="1032">
          <cell r="A1032" t="str">
            <v>pulaski armoire</v>
          </cell>
          <cell r="B1032" t="str">
            <v>Deleted 04/13/2006</v>
          </cell>
        </row>
        <row r="1033">
          <cell r="A1033" t="str">
            <v>rattan beds</v>
          </cell>
          <cell r="B1033" t="str">
            <v>Deleted 04/13/2006</v>
          </cell>
        </row>
        <row r="1034">
          <cell r="A1034" t="str">
            <v>silk sofa</v>
          </cell>
          <cell r="B1034" t="str">
            <v>Deleted 04/13/2006</v>
          </cell>
        </row>
        <row r="1035">
          <cell r="A1035" t="str">
            <v>silver console</v>
          </cell>
          <cell r="B1035" t="str">
            <v>Deleted 04/13/2006</v>
          </cell>
        </row>
        <row r="1036">
          <cell r="A1036" t="str">
            <v>sleigh bedrooms</v>
          </cell>
          <cell r="B1036" t="str">
            <v>Deleted 04/13/2006</v>
          </cell>
        </row>
        <row r="1037">
          <cell r="A1037" t="str">
            <v>slipper chairs</v>
          </cell>
          <cell r="B1037" t="str">
            <v>Deleted 04/13/2006</v>
          </cell>
        </row>
        <row r="1038">
          <cell r="A1038" t="str">
            <v>striped chair</v>
          </cell>
          <cell r="B1038" t="str">
            <v>Deleted 04/13/2006</v>
          </cell>
        </row>
        <row r="1039">
          <cell r="A1039" t="str">
            <v>swivel barstool</v>
          </cell>
          <cell r="B1039" t="str">
            <v>Deleted 04/13/2006</v>
          </cell>
        </row>
        <row r="1040">
          <cell r="A1040" t="str">
            <v>toile chairs</v>
          </cell>
          <cell r="B1040" t="str">
            <v>Deleted 04/13/2006</v>
          </cell>
        </row>
        <row r="1041">
          <cell r="A1041" t="str">
            <v>two drawer chest</v>
          </cell>
          <cell r="B1041" t="str">
            <v>Deleted 04/13/2006</v>
          </cell>
        </row>
        <row r="1042">
          <cell r="A1042" t="str">
            <v>universal furniture bed</v>
          </cell>
          <cell r="B1042" t="str">
            <v>Deleted 04/13/2006</v>
          </cell>
        </row>
        <row r="1043">
          <cell r="A1043" t="str">
            <v>white armoire</v>
          </cell>
          <cell r="B1043" t="str">
            <v>Deleted 04/13/2006</v>
          </cell>
        </row>
        <row r="1044">
          <cell r="A1044" t="str">
            <v>barbecue tool</v>
          </cell>
          <cell r="B1044" t="str">
            <v>Deleted 04/13/2006</v>
          </cell>
        </row>
        <row r="1045">
          <cell r="A1045" t="str">
            <v>barbecue tools</v>
          </cell>
          <cell r="B1045" t="str">
            <v>Deleted 04/13/2006</v>
          </cell>
        </row>
        <row r="1046">
          <cell r="A1046" t="str">
            <v>african dinnerware</v>
          </cell>
          <cell r="B1046" t="str">
            <v>Deleted 04/13/2006</v>
          </cell>
        </row>
        <row r="1047">
          <cell r="A1047" t="str">
            <v>aqua dinnerware</v>
          </cell>
          <cell r="B1047" t="str">
            <v>Deleted 04/13/2006</v>
          </cell>
        </row>
        <row r="1048">
          <cell r="A1048" t="str">
            <v>bernardaud dinnerware</v>
          </cell>
          <cell r="B1048" t="str">
            <v>Deleted 04/13/2006</v>
          </cell>
        </row>
        <row r="1049">
          <cell r="A1049" t="str">
            <v>butterfly dinnerware</v>
          </cell>
          <cell r="B1049" t="str">
            <v>Deleted 04/13/2006</v>
          </cell>
        </row>
        <row r="1050">
          <cell r="A1050" t="str">
            <v>casserole dishes</v>
          </cell>
          <cell r="B1050" t="str">
            <v>Deleted 04/13/2006</v>
          </cell>
        </row>
        <row r="1051">
          <cell r="A1051" t="str">
            <v>espresso maker</v>
          </cell>
          <cell r="B1051" t="str">
            <v>Deleted 04/13/2006</v>
          </cell>
        </row>
        <row r="1052">
          <cell r="A1052" t="str">
            <v>grape dinnerware</v>
          </cell>
          <cell r="B1052" t="str">
            <v>Deleted 04/13/2006</v>
          </cell>
        </row>
        <row r="1053">
          <cell r="A1053" t="str">
            <v>kate spade glasses</v>
          </cell>
          <cell r="B1053" t="str">
            <v>Deleted 04/13/2006</v>
          </cell>
        </row>
        <row r="1054">
          <cell r="A1054" t="str">
            <v>kitchenaid mixers</v>
          </cell>
          <cell r="B1054" t="str">
            <v>Deleted 04/13/2006</v>
          </cell>
        </row>
        <row r="1055">
          <cell r="A1055" t="str">
            <v>linen napkin</v>
          </cell>
          <cell r="B1055" t="str">
            <v>Deleted 04/13/2006</v>
          </cell>
        </row>
        <row r="1056">
          <cell r="A1056" t="str">
            <v>monogrammed cups</v>
          </cell>
          <cell r="B1056" t="str">
            <v>Deleted 04/13/2006</v>
          </cell>
        </row>
        <row r="1057">
          <cell r="A1057" t="str">
            <v>monogrammed dinnerware</v>
          </cell>
          <cell r="B1057" t="str">
            <v>Deleted 04/13/2006</v>
          </cell>
        </row>
        <row r="1058">
          <cell r="A1058" t="str">
            <v>nambe bowl</v>
          </cell>
          <cell r="B1058" t="str">
            <v>Deleted 04/13/2006</v>
          </cell>
        </row>
        <row r="1059">
          <cell r="A1059" t="str">
            <v>rooster dinnerware</v>
          </cell>
          <cell r="B1059" t="str">
            <v>Deleted 04/13/2006</v>
          </cell>
        </row>
        <row r="1060">
          <cell r="A1060" t="str">
            <v>sferra bros</v>
          </cell>
          <cell r="B1060" t="str">
            <v>Deleted 04/13/2006</v>
          </cell>
        </row>
        <row r="1061">
          <cell r="A1061" t="str">
            <v>towle dinnerware</v>
          </cell>
          <cell r="B1061" t="str">
            <v>Deleted 04/13/2006</v>
          </cell>
        </row>
        <row r="1062">
          <cell r="A1062" t="str">
            <v>waterford glassware</v>
          </cell>
          <cell r="B1062" t="str">
            <v>Deleted 04/13/2006</v>
          </cell>
        </row>
        <row r="1063">
          <cell r="A1063" t="str">
            <v>waterford stemware</v>
          </cell>
          <cell r="B1063" t="str">
            <v>Deleted 04/13/2006</v>
          </cell>
        </row>
        <row r="1064">
          <cell r="A1064" t="str">
            <v xml:space="preserve">Papillon Dinnerware     </v>
          </cell>
          <cell r="B1064" t="str">
            <v>Deleted 04/20/2006</v>
          </cell>
        </row>
        <row r="1065">
          <cell r="A1065" t="str">
            <v xml:space="preserve"> Eames Desk Chair        </v>
          </cell>
          <cell r="B1065" t="str">
            <v>Deleted 04/20/2006</v>
          </cell>
        </row>
        <row r="1066">
          <cell r="A1066" t="str">
            <v xml:space="preserve"> Eames Desk Chairs       </v>
          </cell>
          <cell r="B1066" t="str">
            <v>Deleted 04/20/2006</v>
          </cell>
        </row>
        <row r="1067">
          <cell r="A1067" t="str">
            <v xml:space="preserve"> Guerdan Brass Table     </v>
          </cell>
          <cell r="B1067" t="str">
            <v>Deleted 04/20/2006</v>
          </cell>
        </row>
        <row r="1068">
          <cell r="A1068" t="str">
            <v xml:space="preserve"> Guerdan Brass Tables    </v>
          </cell>
          <cell r="B1068" t="str">
            <v>Deleted 04/20/2006</v>
          </cell>
        </row>
        <row r="1069">
          <cell r="A1069" t="str">
            <v xml:space="preserve"> Val Petro Grape Stemware</v>
          </cell>
          <cell r="B1069" t="str">
            <v>Deleted 04/20/2006</v>
          </cell>
        </row>
        <row r="1070">
          <cell r="A1070" t="str">
            <v xml:space="preserve"> Val Petro Grape Stemwares</v>
          </cell>
          <cell r="B1070" t="str">
            <v>Deleted 04/20/2006</v>
          </cell>
        </row>
        <row r="1071">
          <cell r="A1071" t="str">
            <v xml:space="preserve"> Papillon                </v>
          </cell>
          <cell r="B1071" t="str">
            <v>Deleted 04/20/2006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te Revise"/>
      <sheetName val="Optimizations"/>
    </sheetNames>
    <sheetDataSet>
      <sheetData sheetId="0">
        <row r="2">
          <cell r="D2" t="str">
            <v>gucci belts</v>
          </cell>
          <cell r="E2">
            <v>422</v>
          </cell>
          <cell r="F2">
            <v>0.14454976303317535</v>
          </cell>
          <cell r="G2">
            <v>61</v>
          </cell>
          <cell r="H2">
            <v>0.46442622950819668</v>
          </cell>
          <cell r="I2">
            <v>28.33</v>
          </cell>
          <cell r="J2">
            <v>1.6393442622950821E-2</v>
          </cell>
          <cell r="K2">
            <v>1</v>
          </cell>
          <cell r="L2">
            <v>597</v>
          </cell>
          <cell r="M2">
            <v>597</v>
          </cell>
          <cell r="N2">
            <v>358.2</v>
          </cell>
          <cell r="O2">
            <v>193.428</v>
          </cell>
          <cell r="P2">
            <v>53.73</v>
          </cell>
          <cell r="Q2">
            <v>0</v>
          </cell>
          <cell r="R2">
            <v>0</v>
          </cell>
          <cell r="S2">
            <v>111.042</v>
          </cell>
          <cell r="T2">
            <v>21.073067419696436</v>
          </cell>
          <cell r="U2">
            <v>1</v>
          </cell>
          <cell r="V2">
            <v>3.9195905400635374</v>
          </cell>
          <cell r="W2">
            <v>82.712000000000003</v>
          </cell>
          <cell r="X2" t="str">
            <v>Deleted 2/28/2005</v>
          </cell>
        </row>
        <row r="3">
          <cell r="D3" t="str">
            <v>burberry hat</v>
          </cell>
          <cell r="E3">
            <v>2257</v>
          </cell>
          <cell r="F3">
            <v>3.4116083296411165E-2</v>
          </cell>
          <cell r="G3">
            <v>77</v>
          </cell>
          <cell r="H3">
            <v>0.39363636363636362</v>
          </cell>
          <cell r="I3">
            <v>30.31</v>
          </cell>
          <cell r="J3">
            <v>1.2987012987012988E-2</v>
          </cell>
          <cell r="K3">
            <v>1</v>
          </cell>
          <cell r="L3">
            <v>235.28</v>
          </cell>
          <cell r="M3">
            <v>235.28</v>
          </cell>
          <cell r="N3">
            <v>141.16800000000001</v>
          </cell>
          <cell r="O3">
            <v>76.230720000000005</v>
          </cell>
          <cell r="P3">
            <v>21.1752</v>
          </cell>
          <cell r="Q3">
            <v>0</v>
          </cell>
          <cell r="R3">
            <v>0</v>
          </cell>
          <cell r="S3">
            <v>43.762079999999997</v>
          </cell>
          <cell r="T3">
            <v>7.7624546354338504</v>
          </cell>
          <cell r="U3">
            <v>2.8</v>
          </cell>
          <cell r="V3">
            <v>1.4438165621906962</v>
          </cell>
          <cell r="W3">
            <v>13.452079999999999</v>
          </cell>
          <cell r="X3" t="str">
            <v>Paused 5/5/2005</v>
          </cell>
        </row>
        <row r="4">
          <cell r="D4" t="str">
            <v>7 seven for all mankind jeans</v>
          </cell>
          <cell r="E4">
            <v>216</v>
          </cell>
          <cell r="F4">
            <v>7.407407407407407E-2</v>
          </cell>
          <cell r="G4">
            <v>16</v>
          </cell>
          <cell r="H4">
            <v>0.676875</v>
          </cell>
          <cell r="I4">
            <v>10.83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1.2</v>
          </cell>
          <cell r="V4">
            <v>0</v>
          </cell>
          <cell r="W4" t="str">
            <v>-</v>
          </cell>
          <cell r="X4" t="str">
            <v>Deleted 2/28/2005</v>
          </cell>
        </row>
        <row r="5">
          <cell r="D5" t="str">
            <v>adriano goldschmied</v>
          </cell>
          <cell r="E5">
            <v>1274</v>
          </cell>
          <cell r="F5">
            <v>9.968602825745683E-2</v>
          </cell>
          <cell r="G5">
            <v>127</v>
          </cell>
          <cell r="H5">
            <v>0.7996062992125984</v>
          </cell>
          <cell r="I5">
            <v>101.55</v>
          </cell>
          <cell r="J5">
            <v>1.5748031496062992E-2</v>
          </cell>
          <cell r="K5">
            <v>2</v>
          </cell>
          <cell r="L5">
            <v>1337</v>
          </cell>
          <cell r="M5">
            <v>668.5</v>
          </cell>
          <cell r="N5">
            <v>802.2</v>
          </cell>
          <cell r="O5">
            <v>433.18799999999999</v>
          </cell>
          <cell r="P5">
            <v>120.33</v>
          </cell>
          <cell r="Q5">
            <v>0</v>
          </cell>
          <cell r="R5">
            <v>0</v>
          </cell>
          <cell r="S5">
            <v>248.68199999999996</v>
          </cell>
          <cell r="T5">
            <v>13.165928114229445</v>
          </cell>
          <cell r="U5">
            <v>1.8</v>
          </cell>
          <cell r="V5">
            <v>2.4488626292466762</v>
          </cell>
          <cell r="W5">
            <v>73.565999999999974</v>
          </cell>
          <cell r="X5" t="str">
            <v>Deleted 2/28/2005</v>
          </cell>
        </row>
        <row r="6">
          <cell r="D6" t="str">
            <v>adriano goldschmied jeans</v>
          </cell>
          <cell r="E6">
            <v>313</v>
          </cell>
          <cell r="F6">
            <v>0.15015974440894569</v>
          </cell>
          <cell r="G6">
            <v>47</v>
          </cell>
          <cell r="H6">
            <v>1.1572340425531915</v>
          </cell>
          <cell r="I6">
            <v>54.39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1.1000000000000001</v>
          </cell>
          <cell r="V6">
            <v>0</v>
          </cell>
          <cell r="W6" t="str">
            <v>-</v>
          </cell>
          <cell r="X6" t="str">
            <v>Deleted 2/28/2005</v>
          </cell>
        </row>
        <row r="7">
          <cell r="D7" t="str">
            <v>black evening gown</v>
          </cell>
          <cell r="E7">
            <v>2782</v>
          </cell>
          <cell r="F7">
            <v>9.2020129403306977E-2</v>
          </cell>
          <cell r="G7">
            <v>256</v>
          </cell>
          <cell r="H7">
            <v>0.33253906249999998</v>
          </cell>
          <cell r="I7">
            <v>85.13</v>
          </cell>
          <cell r="J7">
            <v>1.953125E-2</v>
          </cell>
          <cell r="K7">
            <v>5</v>
          </cell>
          <cell r="L7">
            <v>2444.77</v>
          </cell>
          <cell r="M7">
            <v>488.95400000000001</v>
          </cell>
          <cell r="N7">
            <v>1466.8619999999999</v>
          </cell>
          <cell r="O7">
            <v>792.10547999999994</v>
          </cell>
          <cell r="P7">
            <v>220.02929999999998</v>
          </cell>
          <cell r="Q7">
            <v>0</v>
          </cell>
          <cell r="R7">
            <v>0</v>
          </cell>
          <cell r="S7">
            <v>454.72721999999993</v>
          </cell>
          <cell r="T7">
            <v>28.718078233290264</v>
          </cell>
          <cell r="U7">
            <v>1.3</v>
          </cell>
          <cell r="V7">
            <v>5.3415625513919878</v>
          </cell>
          <cell r="W7">
            <v>73.919443999999984</v>
          </cell>
          <cell r="X7" t="str">
            <v>Deleted 2/28/2005</v>
          </cell>
        </row>
        <row r="8">
          <cell r="D8" t="str">
            <v>buy lacoste</v>
          </cell>
          <cell r="E8">
            <v>2658</v>
          </cell>
          <cell r="F8">
            <v>5.003762227238525E-2</v>
          </cell>
          <cell r="G8">
            <v>133</v>
          </cell>
          <cell r="H8">
            <v>0.80781954887218044</v>
          </cell>
          <cell r="I8">
            <v>107.44</v>
          </cell>
          <cell r="J8">
            <v>3.007518796992481E-2</v>
          </cell>
          <cell r="K8">
            <v>4</v>
          </cell>
          <cell r="L8">
            <v>2144.8000000000002</v>
          </cell>
          <cell r="M8">
            <v>536.20000000000005</v>
          </cell>
          <cell r="N8">
            <v>1286.8800000000001</v>
          </cell>
          <cell r="O8">
            <v>694.91520000000014</v>
          </cell>
          <cell r="P8">
            <v>193.03200000000001</v>
          </cell>
          <cell r="Q8">
            <v>0</v>
          </cell>
          <cell r="R8">
            <v>0</v>
          </cell>
          <cell r="S8">
            <v>398.93279999999993</v>
          </cell>
          <cell r="T8">
            <v>19.962769918093823</v>
          </cell>
          <cell r="U8">
            <v>1.4</v>
          </cell>
          <cell r="V8">
            <v>3.7130752047654498</v>
          </cell>
          <cell r="W8">
            <v>72.873199999999983</v>
          </cell>
          <cell r="X8" t="str">
            <v>Deleted 2/28/2005</v>
          </cell>
        </row>
        <row r="9">
          <cell r="D9" t="str">
            <v>chip and pepper clothing</v>
          </cell>
          <cell r="E9">
            <v>901</v>
          </cell>
          <cell r="F9">
            <v>8.7680355160932297E-2</v>
          </cell>
          <cell r="G9">
            <v>79</v>
          </cell>
          <cell r="H9">
            <v>1.379746835443038</v>
          </cell>
          <cell r="I9">
            <v>109</v>
          </cell>
          <cell r="J9">
            <v>2.5316455696202531E-2</v>
          </cell>
          <cell r="K9">
            <v>2</v>
          </cell>
          <cell r="L9">
            <v>867.25</v>
          </cell>
          <cell r="M9">
            <v>433.625</v>
          </cell>
          <cell r="N9">
            <v>520.35</v>
          </cell>
          <cell r="O9">
            <v>280.98900000000003</v>
          </cell>
          <cell r="P9">
            <v>78.052499999999995</v>
          </cell>
          <cell r="Q9">
            <v>0</v>
          </cell>
          <cell r="R9">
            <v>0</v>
          </cell>
          <cell r="S9">
            <v>161.30849999999998</v>
          </cell>
          <cell r="T9">
            <v>7.9564220183486238</v>
          </cell>
          <cell r="U9">
            <v>2.2000000000000002</v>
          </cell>
          <cell r="V9">
            <v>1.4798944954128439</v>
          </cell>
          <cell r="W9">
            <v>26.15424999999999</v>
          </cell>
          <cell r="X9" t="str">
            <v>Deleted 5/5/2005</v>
          </cell>
        </row>
        <row r="10">
          <cell r="D10" t="str">
            <v>fur jacket</v>
          </cell>
          <cell r="E10">
            <v>15649</v>
          </cell>
          <cell r="F10">
            <v>3.4570899098983962E-2</v>
          </cell>
          <cell r="G10">
            <v>541</v>
          </cell>
          <cell r="H10">
            <v>0.4885027726432532</v>
          </cell>
          <cell r="I10">
            <v>264.27999999999997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2.4</v>
          </cell>
          <cell r="V10">
            <v>0</v>
          </cell>
          <cell r="W10" t="str">
            <v>-</v>
          </cell>
          <cell r="X10" t="str">
            <v>Deleted 2/28/2005</v>
          </cell>
        </row>
        <row r="11">
          <cell r="D11" t="str">
            <v>juicy</v>
          </cell>
          <cell r="E11">
            <v>13076</v>
          </cell>
          <cell r="F11">
            <v>0.18652493117161212</v>
          </cell>
          <cell r="G11">
            <v>2439</v>
          </cell>
          <cell r="H11">
            <v>0.26365723657236573</v>
          </cell>
          <cell r="I11">
            <v>643.05999999999995</v>
          </cell>
          <cell r="J11">
            <v>6.5600656006560062E-3</v>
          </cell>
          <cell r="K11">
            <v>16</v>
          </cell>
          <cell r="L11">
            <v>2783.83</v>
          </cell>
          <cell r="M11">
            <v>173.989375</v>
          </cell>
          <cell r="N11">
            <v>1670.298</v>
          </cell>
          <cell r="O11">
            <v>901.9609200000001</v>
          </cell>
          <cell r="P11">
            <v>250.54469999999998</v>
          </cell>
          <cell r="Q11">
            <v>0</v>
          </cell>
          <cell r="R11">
            <v>0</v>
          </cell>
          <cell r="S11">
            <v>517.79237999999987</v>
          </cell>
          <cell r="T11">
            <v>4.3290361708083234</v>
          </cell>
          <cell r="U11">
            <v>1</v>
          </cell>
          <cell r="V11">
            <v>0.8052007277703479</v>
          </cell>
          <cell r="W11">
            <v>-7.8292262500000049</v>
          </cell>
          <cell r="X11" t="str">
            <v>Deleted 2/28/2005</v>
          </cell>
        </row>
        <row r="12">
          <cell r="D12" t="str">
            <v>juicy clothing</v>
          </cell>
          <cell r="E12">
            <v>41541</v>
          </cell>
          <cell r="F12">
            <v>6.5862641727449989E-2</v>
          </cell>
          <cell r="G12">
            <v>2736</v>
          </cell>
          <cell r="H12">
            <v>0.5185709064327485</v>
          </cell>
          <cell r="I12">
            <v>1418.81</v>
          </cell>
          <cell r="J12">
            <v>9.5029239766081866E-3</v>
          </cell>
          <cell r="K12">
            <v>26</v>
          </cell>
          <cell r="L12">
            <v>6174.54</v>
          </cell>
          <cell r="M12">
            <v>237.4823076923077</v>
          </cell>
          <cell r="N12">
            <v>3704.7239999999997</v>
          </cell>
          <cell r="O12">
            <v>2000.55096</v>
          </cell>
          <cell r="P12">
            <v>555.70859999999993</v>
          </cell>
          <cell r="Q12">
            <v>0</v>
          </cell>
          <cell r="R12">
            <v>0</v>
          </cell>
          <cell r="S12">
            <v>1148.4644399999997</v>
          </cell>
          <cell r="T12">
            <v>4.3519146326851379</v>
          </cell>
          <cell r="U12">
            <v>1.1000000000000001</v>
          </cell>
          <cell r="V12">
            <v>0.80945612167943548</v>
          </cell>
          <cell r="W12">
            <v>-10.397906153846161</v>
          </cell>
          <cell r="X12" t="str">
            <v>Deleted 2/28/2005</v>
          </cell>
        </row>
        <row r="13">
          <cell r="D13" t="str">
            <v>juicy coutoure</v>
          </cell>
          <cell r="E13">
            <v>879</v>
          </cell>
          <cell r="F13">
            <v>0.12286689419795221</v>
          </cell>
          <cell r="G13">
            <v>108</v>
          </cell>
          <cell r="H13">
            <v>0.38916666666666666</v>
          </cell>
          <cell r="I13">
            <v>42.03</v>
          </cell>
          <cell r="J13">
            <v>9.2592592592592587E-3</v>
          </cell>
          <cell r="K13">
            <v>1</v>
          </cell>
          <cell r="L13">
            <v>90</v>
          </cell>
          <cell r="M13">
            <v>90</v>
          </cell>
          <cell r="N13">
            <v>54</v>
          </cell>
          <cell r="O13">
            <v>29.16</v>
          </cell>
          <cell r="P13">
            <v>8.1</v>
          </cell>
          <cell r="Q13">
            <v>0</v>
          </cell>
          <cell r="R13">
            <v>0</v>
          </cell>
          <cell r="S13">
            <v>16.739999999999998</v>
          </cell>
          <cell r="T13">
            <v>2.1413276231263381</v>
          </cell>
          <cell r="U13">
            <v>1</v>
          </cell>
          <cell r="V13">
            <v>0.39828693790149877</v>
          </cell>
          <cell r="W13">
            <v>-25.29</v>
          </cell>
          <cell r="X13" t="str">
            <v>Deleted 5/5/2005</v>
          </cell>
        </row>
        <row r="14">
          <cell r="D14" t="str">
            <v>just cavalli</v>
          </cell>
          <cell r="E14">
            <v>1222</v>
          </cell>
          <cell r="F14">
            <v>5.0736497545008183E-2</v>
          </cell>
          <cell r="G14">
            <v>62</v>
          </cell>
          <cell r="H14">
            <v>0.51596774193548389</v>
          </cell>
          <cell r="I14">
            <v>31.99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1.2</v>
          </cell>
          <cell r="V14">
            <v>0</v>
          </cell>
          <cell r="W14" t="str">
            <v>-</v>
          </cell>
          <cell r="X14" t="str">
            <v>Deleted 5/5/2005</v>
          </cell>
        </row>
        <row r="15">
          <cell r="D15" t="str">
            <v>lacoste</v>
          </cell>
          <cell r="E15">
            <v>95532</v>
          </cell>
          <cell r="F15">
            <v>7.9826654942846381E-2</v>
          </cell>
          <cell r="G15">
            <v>7626</v>
          </cell>
          <cell r="H15">
            <v>0.79699449252557042</v>
          </cell>
          <cell r="I15">
            <v>6077.88</v>
          </cell>
          <cell r="J15">
            <v>1.7702596380802519E-2</v>
          </cell>
          <cell r="K15">
            <v>135</v>
          </cell>
          <cell r="L15">
            <v>27470.97</v>
          </cell>
          <cell r="M15">
            <v>203.48866666666669</v>
          </cell>
          <cell r="N15">
            <v>16482.581999999999</v>
          </cell>
          <cell r="O15">
            <v>8900.5942799999993</v>
          </cell>
          <cell r="P15">
            <v>2472.3872999999999</v>
          </cell>
          <cell r="Q15">
            <v>0</v>
          </cell>
          <cell r="R15">
            <v>0</v>
          </cell>
          <cell r="S15">
            <v>5109.6004199999988</v>
          </cell>
          <cell r="T15">
            <v>4.519827637268258</v>
          </cell>
          <cell r="U15">
            <v>1.1000000000000001</v>
          </cell>
          <cell r="V15">
            <v>0.84068794053189577</v>
          </cell>
          <cell r="W15">
            <v>-7.1724413333333423</v>
          </cell>
          <cell r="X15" t="str">
            <v>Paused 5/5/2005</v>
          </cell>
        </row>
        <row r="16">
          <cell r="D16" t="str">
            <v>lacoste clothes</v>
          </cell>
          <cell r="E16">
            <v>1448</v>
          </cell>
          <cell r="F16">
            <v>0.11878453038674033</v>
          </cell>
          <cell r="G16">
            <v>172</v>
          </cell>
          <cell r="H16">
            <v>0.51819767441860465</v>
          </cell>
          <cell r="I16">
            <v>89.13</v>
          </cell>
          <cell r="J16">
            <v>5.8139534883720929E-3</v>
          </cell>
          <cell r="K16">
            <v>1</v>
          </cell>
          <cell r="L16">
            <v>43.5</v>
          </cell>
          <cell r="M16">
            <v>43.5</v>
          </cell>
          <cell r="N16">
            <v>26.1</v>
          </cell>
          <cell r="O16">
            <v>14.093999999999999</v>
          </cell>
          <cell r="P16">
            <v>3.915</v>
          </cell>
          <cell r="Q16">
            <v>0</v>
          </cell>
          <cell r="R16">
            <v>0</v>
          </cell>
          <cell r="S16">
            <v>8.0909999999999975</v>
          </cell>
          <cell r="T16">
            <v>0.48805116122517672</v>
          </cell>
          <cell r="U16">
            <v>1.2</v>
          </cell>
          <cell r="V16">
            <v>9.0777515987882848E-2</v>
          </cell>
          <cell r="W16">
            <v>-81.039000000000001</v>
          </cell>
          <cell r="X16" t="str">
            <v>Deleted 5/5/2005</v>
          </cell>
        </row>
        <row r="17">
          <cell r="D17" t="str">
            <v>lacoste polo</v>
          </cell>
          <cell r="E17">
            <v>9674</v>
          </cell>
          <cell r="F17">
            <v>5.1788298532148024E-2</v>
          </cell>
          <cell r="G17">
            <v>501</v>
          </cell>
          <cell r="H17">
            <v>0.60952095808383233</v>
          </cell>
          <cell r="I17">
            <v>305.37</v>
          </cell>
          <cell r="J17">
            <v>2.1956087824351298E-2</v>
          </cell>
          <cell r="K17">
            <v>11</v>
          </cell>
          <cell r="L17">
            <v>1323.32</v>
          </cell>
          <cell r="M17">
            <v>120.30181818181818</v>
          </cell>
          <cell r="N17">
            <v>793.99199999999996</v>
          </cell>
          <cell r="O17">
            <v>428.75567999999998</v>
          </cell>
          <cell r="P17">
            <v>119.09879999999998</v>
          </cell>
          <cell r="Q17">
            <v>0</v>
          </cell>
          <cell r="R17">
            <v>0</v>
          </cell>
          <cell r="S17">
            <v>246.13751999999999</v>
          </cell>
          <cell r="T17">
            <v>4.3334970691292529</v>
          </cell>
          <cell r="U17">
            <v>1.9</v>
          </cell>
          <cell r="V17">
            <v>0.80603045485804103</v>
          </cell>
          <cell r="W17">
            <v>-5.3847709090909097</v>
          </cell>
          <cell r="X17" t="str">
            <v>Paused 5/5/2005</v>
          </cell>
        </row>
        <row r="18">
          <cell r="D18" t="str">
            <v>prada sport</v>
          </cell>
          <cell r="E18">
            <v>2113</v>
          </cell>
          <cell r="F18">
            <v>7.6194983435873165E-2</v>
          </cell>
          <cell r="G18">
            <v>161</v>
          </cell>
          <cell r="H18">
            <v>0.55869565217391304</v>
          </cell>
          <cell r="I18">
            <v>89.95</v>
          </cell>
          <cell r="J18">
            <v>3.1055900621118012E-2</v>
          </cell>
          <cell r="K18">
            <v>5</v>
          </cell>
          <cell r="L18">
            <v>2260.33</v>
          </cell>
          <cell r="M18">
            <v>452.06599999999997</v>
          </cell>
          <cell r="N18">
            <v>1356.1979999999999</v>
          </cell>
          <cell r="O18">
            <v>732.34691999999995</v>
          </cell>
          <cell r="P18">
            <v>203.4297</v>
          </cell>
          <cell r="Q18">
            <v>0</v>
          </cell>
          <cell r="R18">
            <v>0</v>
          </cell>
          <cell r="S18">
            <v>420.42137999999989</v>
          </cell>
          <cell r="T18">
            <v>25.128738187882156</v>
          </cell>
          <cell r="U18">
            <v>1.3</v>
          </cell>
          <cell r="V18">
            <v>4.6739453029460796</v>
          </cell>
          <cell r="W18">
            <v>66.094275999999979</v>
          </cell>
          <cell r="X18" t="str">
            <v>Paused 5/5/2005</v>
          </cell>
        </row>
        <row r="19">
          <cell r="D19" t="str">
            <v>seven skirt</v>
          </cell>
          <cell r="E19">
            <v>857</v>
          </cell>
          <cell r="F19">
            <v>6.3010501750291714E-2</v>
          </cell>
          <cell r="G19">
            <v>54</v>
          </cell>
          <cell r="H19">
            <v>0.35962962962962969</v>
          </cell>
          <cell r="I19">
            <v>19.420000000000002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1.3</v>
          </cell>
          <cell r="V19">
            <v>0</v>
          </cell>
          <cell r="W19" t="str">
            <v>-</v>
          </cell>
          <cell r="X19" t="str">
            <v>Deleted 5/5/2005</v>
          </cell>
        </row>
        <row r="20">
          <cell r="D20" t="str">
            <v>shop lacoste</v>
          </cell>
          <cell r="E20">
            <v>272</v>
          </cell>
          <cell r="F20">
            <v>0.13235294117647059</v>
          </cell>
          <cell r="G20">
            <v>36</v>
          </cell>
          <cell r="H20">
            <v>0.68472222222222223</v>
          </cell>
          <cell r="I20">
            <v>24.65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1.1000000000000001</v>
          </cell>
          <cell r="V20">
            <v>0</v>
          </cell>
          <cell r="W20" t="str">
            <v>-</v>
          </cell>
          <cell r="X20" t="str">
            <v>Deleted 5/5/2005</v>
          </cell>
        </row>
        <row r="21">
          <cell r="D21" t="str">
            <v>tahari suit</v>
          </cell>
          <cell r="E21">
            <v>1646</v>
          </cell>
          <cell r="F21">
            <v>7.168894289185905E-2</v>
          </cell>
          <cell r="G21">
            <v>118</v>
          </cell>
          <cell r="H21">
            <v>0.6286440677966102</v>
          </cell>
          <cell r="I21">
            <v>74.180000000000007</v>
          </cell>
          <cell r="J21">
            <v>3.3898305084745763E-2</v>
          </cell>
          <cell r="K21">
            <v>4</v>
          </cell>
          <cell r="L21">
            <v>1772.78</v>
          </cell>
          <cell r="M21">
            <v>443.19499999999999</v>
          </cell>
          <cell r="N21">
            <v>1063.6679999999999</v>
          </cell>
          <cell r="O21">
            <v>574.38072</v>
          </cell>
          <cell r="P21">
            <v>159.55019999999999</v>
          </cell>
          <cell r="Q21">
            <v>0</v>
          </cell>
          <cell r="R21">
            <v>0</v>
          </cell>
          <cell r="S21">
            <v>329.73707999999988</v>
          </cell>
          <cell r="T21">
            <v>23.898355351846856</v>
          </cell>
          <cell r="U21">
            <v>2.2000000000000002</v>
          </cell>
          <cell r="V21">
            <v>4.4450940954435136</v>
          </cell>
          <cell r="W21">
            <v>63.889269999999968</v>
          </cell>
          <cell r="X21" t="str">
            <v>Deleted 5/5/2005</v>
          </cell>
        </row>
        <row r="22">
          <cell r="D22" t="str">
            <v>true religion apparel</v>
          </cell>
          <cell r="E22">
            <v>651</v>
          </cell>
          <cell r="F22">
            <v>9.8310291858678955E-2</v>
          </cell>
          <cell r="G22">
            <v>64</v>
          </cell>
          <cell r="H22">
            <v>0.66187499999999999</v>
          </cell>
          <cell r="I22">
            <v>42.36</v>
          </cell>
          <cell r="J22">
            <v>1.5625E-2</v>
          </cell>
          <cell r="K22">
            <v>1</v>
          </cell>
          <cell r="L22">
            <v>90</v>
          </cell>
          <cell r="M22">
            <v>90</v>
          </cell>
          <cell r="N22">
            <v>54</v>
          </cell>
          <cell r="O22">
            <v>29.16</v>
          </cell>
          <cell r="P22">
            <v>8.1</v>
          </cell>
          <cell r="Q22">
            <v>0</v>
          </cell>
          <cell r="R22">
            <v>0</v>
          </cell>
          <cell r="S22">
            <v>16.739999999999998</v>
          </cell>
          <cell r="T22">
            <v>2.1246458923512748</v>
          </cell>
          <cell r="U22">
            <v>2</v>
          </cell>
          <cell r="V22">
            <v>0.39518413597733698</v>
          </cell>
          <cell r="W22">
            <v>-25.62</v>
          </cell>
          <cell r="X22" t="str">
            <v>Deleted 5/5/2005</v>
          </cell>
        </row>
        <row r="23">
          <cell r="D23" t="str">
            <v>true religion destroyed jeans</v>
          </cell>
          <cell r="E23">
            <v>250</v>
          </cell>
          <cell r="F23">
            <v>8.4000000000000005E-2</v>
          </cell>
          <cell r="G23">
            <v>21</v>
          </cell>
          <cell r="H23">
            <v>1.2290476190476189</v>
          </cell>
          <cell r="I23">
            <v>25.81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1.4</v>
          </cell>
          <cell r="V23">
            <v>0</v>
          </cell>
          <cell r="W23" t="str">
            <v>-</v>
          </cell>
          <cell r="X23" t="str">
            <v>Deleted 2/28/2005</v>
          </cell>
        </row>
        <row r="24">
          <cell r="D24" t="str">
            <v>chantelle</v>
          </cell>
          <cell r="E24">
            <v>5231</v>
          </cell>
          <cell r="F24">
            <v>1.0131905945325941E-2</v>
          </cell>
          <cell r="G24">
            <v>53</v>
          </cell>
          <cell r="H24">
            <v>0.37339622641509435</v>
          </cell>
          <cell r="I24">
            <v>19.79</v>
          </cell>
          <cell r="J24">
            <v>1.8867924528301886E-2</v>
          </cell>
          <cell r="K24">
            <v>1</v>
          </cell>
          <cell r="L24">
            <v>2152.98</v>
          </cell>
          <cell r="M24">
            <v>2152.98</v>
          </cell>
          <cell r="N24">
            <v>1291.788</v>
          </cell>
          <cell r="O24">
            <v>697.56552000000011</v>
          </cell>
          <cell r="P24">
            <v>193.76820000000001</v>
          </cell>
          <cell r="Q24">
            <v>0</v>
          </cell>
          <cell r="R24">
            <v>0</v>
          </cell>
          <cell r="S24">
            <v>400.45427999999993</v>
          </cell>
          <cell r="T24">
            <v>108.79130874178878</v>
          </cell>
          <cell r="U24">
            <v>5.5</v>
          </cell>
          <cell r="V24">
            <v>20.235183425972711</v>
          </cell>
          <cell r="W24">
            <v>380.66427999999991</v>
          </cell>
          <cell r="X24" t="str">
            <v>Deleted 5/5/2005</v>
          </cell>
        </row>
        <row r="25">
          <cell r="D25" t="str">
            <v>betsey johnson</v>
          </cell>
          <cell r="E25">
            <v>16494</v>
          </cell>
          <cell r="F25">
            <v>5.1412634897538501E-2</v>
          </cell>
          <cell r="G25">
            <v>848</v>
          </cell>
          <cell r="H25">
            <v>0.23048349056603773</v>
          </cell>
          <cell r="I25">
            <v>195.45</v>
          </cell>
          <cell r="J25">
            <v>1.179245283018868E-2</v>
          </cell>
          <cell r="K25">
            <v>10</v>
          </cell>
          <cell r="L25">
            <v>3649.17</v>
          </cell>
          <cell r="M25">
            <v>364.91700000000003</v>
          </cell>
          <cell r="N25">
            <v>2189.502</v>
          </cell>
          <cell r="O25">
            <v>1182.3310800000002</v>
          </cell>
          <cell r="P25">
            <v>328.42529999999999</v>
          </cell>
          <cell r="Q25">
            <v>0</v>
          </cell>
          <cell r="R25">
            <v>0</v>
          </cell>
          <cell r="S25">
            <v>678.7456199999998</v>
          </cell>
          <cell r="T25">
            <v>18.670606293169609</v>
          </cell>
          <cell r="U25">
            <v>1.6</v>
          </cell>
          <cell r="V25">
            <v>3.4727327705295465</v>
          </cell>
          <cell r="W25">
            <v>48.329561999999981</v>
          </cell>
          <cell r="X25" t="str">
            <v>Deleted 11/24/24</v>
          </cell>
        </row>
        <row r="26">
          <cell r="D26" t="str">
            <v>betsy johnson</v>
          </cell>
          <cell r="E26">
            <v>9152</v>
          </cell>
          <cell r="F26">
            <v>9.2548076923076927E-2</v>
          </cell>
          <cell r="G26">
            <v>847</v>
          </cell>
          <cell r="H26">
            <v>0.31981109799291618</v>
          </cell>
          <cell r="I26">
            <v>270.88</v>
          </cell>
          <cell r="J26">
            <v>7.0838252656434475E-3</v>
          </cell>
          <cell r="K26">
            <v>6</v>
          </cell>
          <cell r="L26">
            <v>3803</v>
          </cell>
          <cell r="M26">
            <v>633.83333333333337</v>
          </cell>
          <cell r="N26">
            <v>2281.8000000000002</v>
          </cell>
          <cell r="O26">
            <v>1232.172</v>
          </cell>
          <cell r="P26">
            <v>342.27</v>
          </cell>
          <cell r="Q26">
            <v>0</v>
          </cell>
          <cell r="R26">
            <v>0</v>
          </cell>
          <cell r="S26">
            <v>707.35799999999972</v>
          </cell>
          <cell r="T26">
            <v>14.039427052569403</v>
          </cell>
          <cell r="U26">
            <v>1.1000000000000001</v>
          </cell>
          <cell r="V26">
            <v>2.6113334317779082</v>
          </cell>
          <cell r="W26">
            <v>72.746333333333283</v>
          </cell>
          <cell r="X26" t="str">
            <v>Paused 5/5/2005</v>
          </cell>
        </row>
        <row r="27">
          <cell r="D27" t="str">
            <v>fashion swimwear</v>
          </cell>
          <cell r="E27">
            <v>2787</v>
          </cell>
          <cell r="F27">
            <v>5.45389307499103E-2</v>
          </cell>
          <cell r="G27">
            <v>152</v>
          </cell>
          <cell r="H27">
            <v>0.32934210526315794</v>
          </cell>
          <cell r="I27">
            <v>50.06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1.9</v>
          </cell>
          <cell r="V27">
            <v>0</v>
          </cell>
          <cell r="W27" t="str">
            <v>-</v>
          </cell>
          <cell r="X27" t="str">
            <v>Deleted 2/28/2005</v>
          </cell>
        </row>
        <row r="28">
          <cell r="D28" t="str">
            <v>vera wang dress</v>
          </cell>
          <cell r="E28">
            <v>2299</v>
          </cell>
          <cell r="F28">
            <v>6.6550674206176594E-2</v>
          </cell>
          <cell r="G28">
            <v>153</v>
          </cell>
          <cell r="H28">
            <v>0.28307189542483663</v>
          </cell>
          <cell r="I28">
            <v>43.31</v>
          </cell>
          <cell r="J28">
            <v>1.3071895424836602E-2</v>
          </cell>
          <cell r="K28">
            <v>2</v>
          </cell>
          <cell r="L28">
            <v>1276.45</v>
          </cell>
          <cell r="M28">
            <v>638.22500000000002</v>
          </cell>
          <cell r="N28">
            <v>765.87</v>
          </cell>
          <cell r="O28">
            <v>413.56980000000004</v>
          </cell>
          <cell r="P28">
            <v>114.8805</v>
          </cell>
          <cell r="Q28">
            <v>0</v>
          </cell>
          <cell r="R28">
            <v>0</v>
          </cell>
          <cell r="S28">
            <v>237.41969999999998</v>
          </cell>
          <cell r="T28">
            <v>29.472408219810667</v>
          </cell>
          <cell r="U28">
            <v>1.9</v>
          </cell>
          <cell r="V28">
            <v>5.4818679288847836</v>
          </cell>
          <cell r="W28">
            <v>97.054849999999988</v>
          </cell>
          <cell r="X28" t="str">
            <v>Paused 5/5/2005</v>
          </cell>
        </row>
        <row r="29">
          <cell r="D29" t="str">
            <v>vera wang dresses</v>
          </cell>
          <cell r="E29">
            <v>4629</v>
          </cell>
          <cell r="F29">
            <v>0.11190321883776194</v>
          </cell>
          <cell r="G29">
            <v>518</v>
          </cell>
          <cell r="H29">
            <v>0.3267953667953668</v>
          </cell>
          <cell r="I29">
            <v>169.28</v>
          </cell>
          <cell r="J29">
            <v>3.8610038610038611E-3</v>
          </cell>
          <cell r="K29">
            <v>2</v>
          </cell>
          <cell r="L29">
            <v>1057.24</v>
          </cell>
          <cell r="M29">
            <v>528.62</v>
          </cell>
          <cell r="N29">
            <v>634.34399999999994</v>
          </cell>
          <cell r="O29">
            <v>342.54575999999997</v>
          </cell>
          <cell r="P29">
            <v>95.151600000000002</v>
          </cell>
          <cell r="Q29">
            <v>0</v>
          </cell>
          <cell r="R29">
            <v>0</v>
          </cell>
          <cell r="S29">
            <v>196.64663999999996</v>
          </cell>
          <cell r="T29">
            <v>6.2455103969754253</v>
          </cell>
          <cell r="U29">
            <v>1.9</v>
          </cell>
          <cell r="V29">
            <v>1.161664933837429</v>
          </cell>
          <cell r="W29">
            <v>13.683319999999981</v>
          </cell>
          <cell r="X29" t="str">
            <v>Deleted 5/5/2005</v>
          </cell>
        </row>
        <row r="30">
          <cell r="D30" t="str">
            <v>vix swimsuit</v>
          </cell>
          <cell r="E30">
            <v>529</v>
          </cell>
          <cell r="F30">
            <v>0.14744801512287334</v>
          </cell>
          <cell r="G30">
            <v>78</v>
          </cell>
          <cell r="H30">
            <v>0.23858974358974358</v>
          </cell>
          <cell r="I30">
            <v>18.61</v>
          </cell>
          <cell r="J30">
            <v>2.564102564102564E-2</v>
          </cell>
          <cell r="K30">
            <v>2</v>
          </cell>
          <cell r="L30">
            <v>184.23</v>
          </cell>
          <cell r="M30">
            <v>92.114999999999995</v>
          </cell>
          <cell r="N30">
            <v>110.538</v>
          </cell>
          <cell r="O30">
            <v>59.690519999999999</v>
          </cell>
          <cell r="P30">
            <v>16.5807</v>
          </cell>
          <cell r="Q30">
            <v>0</v>
          </cell>
          <cell r="R30">
            <v>0</v>
          </cell>
          <cell r="S30">
            <v>34.266779999999997</v>
          </cell>
          <cell r="T30">
            <v>9.8995163890381512</v>
          </cell>
          <cell r="U30">
            <v>1.4</v>
          </cell>
          <cell r="V30">
            <v>1.841310048361096</v>
          </cell>
          <cell r="W30">
            <v>7.8283899999999988</v>
          </cell>
          <cell r="X30" t="str">
            <v>Deleted 5/5/2005</v>
          </cell>
        </row>
        <row r="31">
          <cell r="D31" t="str">
            <v>kate spade perfume</v>
          </cell>
          <cell r="E31">
            <v>470</v>
          </cell>
          <cell r="F31">
            <v>0.14468085106382977</v>
          </cell>
          <cell r="G31">
            <v>68</v>
          </cell>
          <cell r="H31">
            <v>1.0042647058823531</v>
          </cell>
          <cell r="I31">
            <v>68.290000000000006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1.5</v>
          </cell>
          <cell r="V31">
            <v>0</v>
          </cell>
          <cell r="W31" t="str">
            <v>-</v>
          </cell>
          <cell r="X31" t="str">
            <v>Paused 5/5/2005</v>
          </cell>
        </row>
        <row r="32">
          <cell r="D32" t="str">
            <v>brooch</v>
          </cell>
          <cell r="E32">
            <v>62867</v>
          </cell>
          <cell r="F32">
            <v>1.5827063483226492E-2</v>
          </cell>
          <cell r="G32">
            <v>995</v>
          </cell>
          <cell r="H32">
            <v>0.67448241206030157</v>
          </cell>
          <cell r="I32">
            <v>671.11</v>
          </cell>
          <cell r="J32">
            <v>7.0351758793969852E-3</v>
          </cell>
          <cell r="K32">
            <v>7</v>
          </cell>
          <cell r="L32">
            <v>1923.35</v>
          </cell>
          <cell r="M32">
            <v>274.76428571428568</v>
          </cell>
          <cell r="N32">
            <v>1154.01</v>
          </cell>
          <cell r="O32">
            <v>623.16540000000009</v>
          </cell>
          <cell r="P32">
            <v>173.10149999999999</v>
          </cell>
          <cell r="Q32">
            <v>0</v>
          </cell>
          <cell r="R32">
            <v>0</v>
          </cell>
          <cell r="S32">
            <v>357.74309999999991</v>
          </cell>
          <cell r="T32">
            <v>2.8659236190788393</v>
          </cell>
          <cell r="U32">
            <v>1.5</v>
          </cell>
          <cell r="V32">
            <v>0.53306179314866398</v>
          </cell>
          <cell r="W32">
            <v>-44.766700000000014</v>
          </cell>
          <cell r="X32" t="str">
            <v>Deleted 5/5/2005</v>
          </cell>
        </row>
        <row r="33">
          <cell r="D33" t="str">
            <v>brooches</v>
          </cell>
          <cell r="E33">
            <v>1584</v>
          </cell>
          <cell r="F33">
            <v>6.8813131313131312E-2</v>
          </cell>
          <cell r="G33">
            <v>109</v>
          </cell>
          <cell r="H33">
            <v>0.58201834862385315</v>
          </cell>
          <cell r="I33">
            <v>63.44</v>
          </cell>
          <cell r="J33">
            <v>9.1743119266055051E-3</v>
          </cell>
          <cell r="K33">
            <v>1</v>
          </cell>
          <cell r="L33">
            <v>291.5</v>
          </cell>
          <cell r="M33">
            <v>291.5</v>
          </cell>
          <cell r="N33">
            <v>174.9</v>
          </cell>
          <cell r="O33">
            <v>94.446000000000012</v>
          </cell>
          <cell r="P33">
            <v>26.234999999999999</v>
          </cell>
          <cell r="Q33">
            <v>0</v>
          </cell>
          <cell r="R33">
            <v>0</v>
          </cell>
          <cell r="S33">
            <v>54.218999999999994</v>
          </cell>
          <cell r="T33">
            <v>4.5948928121059271</v>
          </cell>
          <cell r="U33">
            <v>1.1000000000000001</v>
          </cell>
          <cell r="V33">
            <v>0.85465006305170232</v>
          </cell>
          <cell r="W33">
            <v>-9.2210000000000036</v>
          </cell>
          <cell r="X33" t="str">
            <v>Deleted 5/5/2005</v>
          </cell>
        </row>
        <row r="34">
          <cell r="D34" t="str">
            <v>juicy couture charm bracelet</v>
          </cell>
          <cell r="E34">
            <v>573</v>
          </cell>
          <cell r="F34">
            <v>0.13089005235602094</v>
          </cell>
          <cell r="G34">
            <v>75</v>
          </cell>
          <cell r="H34">
            <v>0.29013333333333335</v>
          </cell>
          <cell r="I34">
            <v>21.76</v>
          </cell>
          <cell r="J34">
            <v>1.3333333333333334E-2</v>
          </cell>
          <cell r="K34">
            <v>1</v>
          </cell>
          <cell r="L34">
            <v>77.78</v>
          </cell>
          <cell r="M34">
            <v>77.78</v>
          </cell>
          <cell r="N34">
            <v>46.667999999999999</v>
          </cell>
          <cell r="O34">
            <v>25.20072</v>
          </cell>
          <cell r="P34">
            <v>7.0001999999999995</v>
          </cell>
          <cell r="Q34">
            <v>0</v>
          </cell>
          <cell r="R34">
            <v>0</v>
          </cell>
          <cell r="S34">
            <v>14.467079999999999</v>
          </cell>
          <cell r="T34">
            <v>3.5744485294117645</v>
          </cell>
          <cell r="U34">
            <v>1.2</v>
          </cell>
          <cell r="V34">
            <v>0.66484742647058814</v>
          </cell>
          <cell r="W34">
            <v>-7.2929200000000023</v>
          </cell>
          <cell r="X34" t="str">
            <v>Deleted 2/28/2005</v>
          </cell>
        </row>
        <row r="35">
          <cell r="D35" t="str">
            <v>michelle watches</v>
          </cell>
          <cell r="E35">
            <v>15389</v>
          </cell>
          <cell r="F35">
            <v>0.12807849762817597</v>
          </cell>
          <cell r="G35">
            <v>1971</v>
          </cell>
          <cell r="H35">
            <v>0.90892440385591067</v>
          </cell>
          <cell r="I35">
            <v>1791.49</v>
          </cell>
          <cell r="J35">
            <v>1.2176560121765601E-2</v>
          </cell>
          <cell r="K35">
            <v>24</v>
          </cell>
          <cell r="L35">
            <v>13936.54</v>
          </cell>
          <cell r="M35">
            <v>580.68916666666667</v>
          </cell>
          <cell r="N35">
            <v>8361.9240000000009</v>
          </cell>
          <cell r="O35">
            <v>4515.4389600000004</v>
          </cell>
          <cell r="P35">
            <v>1254.2886000000001</v>
          </cell>
          <cell r="Q35">
            <v>0</v>
          </cell>
          <cell r="R35">
            <v>0</v>
          </cell>
          <cell r="S35">
            <v>2592.1964400000006</v>
          </cell>
          <cell r="T35">
            <v>7.7793010287526032</v>
          </cell>
          <cell r="U35">
            <v>1.3</v>
          </cell>
          <cell r="V35">
            <v>1.4469499913479844</v>
          </cell>
          <cell r="W35">
            <v>33.362768333333356</v>
          </cell>
          <cell r="X35" t="str">
            <v>Deleted 2/28/2005</v>
          </cell>
        </row>
        <row r="36">
          <cell r="D36" t="str">
            <v>Roberto Coin</v>
          </cell>
          <cell r="E36">
            <v>3913</v>
          </cell>
          <cell r="F36">
            <v>0.10989010989010989</v>
          </cell>
          <cell r="G36">
            <v>430</v>
          </cell>
          <cell r="H36">
            <v>0.96920930232558133</v>
          </cell>
          <cell r="I36">
            <v>416.76</v>
          </cell>
          <cell r="J36">
            <v>1.3953488372093023E-2</v>
          </cell>
          <cell r="K36">
            <v>6</v>
          </cell>
          <cell r="L36">
            <v>5926.36</v>
          </cell>
          <cell r="M36">
            <v>987.72666666666657</v>
          </cell>
          <cell r="N36">
            <v>3555.8159999999998</v>
          </cell>
          <cell r="O36">
            <v>1920.1406400000001</v>
          </cell>
          <cell r="P36">
            <v>533.37239999999997</v>
          </cell>
          <cell r="Q36">
            <v>0</v>
          </cell>
          <cell r="R36">
            <v>0</v>
          </cell>
          <cell r="S36">
            <v>1102.3029599999998</v>
          </cell>
          <cell r="T36">
            <v>14.220078702370669</v>
          </cell>
          <cell r="U36">
            <v>2.2000000000000002</v>
          </cell>
          <cell r="V36">
            <v>2.6449346386409438</v>
          </cell>
          <cell r="W36">
            <v>114.25715999999996</v>
          </cell>
          <cell r="X36" t="str">
            <v>Paused 5/5/2005</v>
          </cell>
        </row>
        <row r="37">
          <cell r="D37" t="str">
            <v>cole haan</v>
          </cell>
          <cell r="E37">
            <v>59803</v>
          </cell>
          <cell r="F37">
            <v>4.8358777987726372E-2</v>
          </cell>
          <cell r="G37">
            <v>2892</v>
          </cell>
          <cell r="H37">
            <v>0.91088174273858924</v>
          </cell>
          <cell r="I37">
            <v>2634.27</v>
          </cell>
          <cell r="J37">
            <v>1.7634854771784232E-2</v>
          </cell>
          <cell r="K37">
            <v>51</v>
          </cell>
          <cell r="L37">
            <v>22361.4</v>
          </cell>
          <cell r="M37">
            <v>438.4588235294118</v>
          </cell>
          <cell r="N37">
            <v>13416.84</v>
          </cell>
          <cell r="O37">
            <v>7245.0936000000002</v>
          </cell>
          <cell r="P37">
            <v>2012.5260000000001</v>
          </cell>
          <cell r="Q37">
            <v>0</v>
          </cell>
          <cell r="R37">
            <v>0</v>
          </cell>
          <cell r="S37">
            <v>4159.2204000000002</v>
          </cell>
          <cell r="T37">
            <v>8.4886515049710169</v>
          </cell>
          <cell r="U37">
            <v>2.1</v>
          </cell>
          <cell r="V37">
            <v>1.5788891799246092</v>
          </cell>
          <cell r="W37">
            <v>29.900988235294122</v>
          </cell>
          <cell r="X37" t="str">
            <v>Deleted 2/28/2005</v>
          </cell>
        </row>
        <row r="38">
          <cell r="D38" t="str">
            <v>giuseppe zanotti</v>
          </cell>
          <cell r="E38">
            <v>2831</v>
          </cell>
          <cell r="F38">
            <v>7.4178735429176967E-2</v>
          </cell>
          <cell r="G38">
            <v>210</v>
          </cell>
          <cell r="H38">
            <v>1.4443333333333332</v>
          </cell>
          <cell r="I38">
            <v>303.31</v>
          </cell>
          <cell r="J38">
            <v>3.8095238095238099E-2</v>
          </cell>
          <cell r="K38">
            <v>8</v>
          </cell>
          <cell r="L38">
            <v>7746.12</v>
          </cell>
          <cell r="M38">
            <v>968.26499999999999</v>
          </cell>
          <cell r="N38">
            <v>4647.6719999999996</v>
          </cell>
          <cell r="O38">
            <v>2509.7428799999998</v>
          </cell>
          <cell r="P38">
            <v>697.1508</v>
          </cell>
          <cell r="Q38">
            <v>0</v>
          </cell>
          <cell r="R38">
            <v>0</v>
          </cell>
          <cell r="S38">
            <v>1440.7783199999999</v>
          </cell>
          <cell r="T38">
            <v>25.538623850186276</v>
          </cell>
          <cell r="U38">
            <v>1.5</v>
          </cell>
          <cell r="V38">
            <v>4.7501840361346472</v>
          </cell>
          <cell r="W38">
            <v>142.18353999999999</v>
          </cell>
          <cell r="X38" t="str">
            <v>Deleted 5/5/2005</v>
          </cell>
        </row>
        <row r="39">
          <cell r="D39" t="str">
            <v>gold purse</v>
          </cell>
          <cell r="E39">
            <v>4814</v>
          </cell>
          <cell r="F39">
            <v>6.6265060240963861E-2</v>
          </cell>
          <cell r="G39">
            <v>319</v>
          </cell>
          <cell r="H39">
            <v>0.48210031347962379</v>
          </cell>
          <cell r="I39">
            <v>153.79</v>
          </cell>
          <cell r="J39">
            <v>1.2539184952978056E-2</v>
          </cell>
          <cell r="K39">
            <v>4</v>
          </cell>
          <cell r="L39">
            <v>972.39</v>
          </cell>
          <cell r="M39">
            <v>243.0975</v>
          </cell>
          <cell r="N39">
            <v>583.43399999999997</v>
          </cell>
          <cell r="O39">
            <v>315.05436000000003</v>
          </cell>
          <cell r="P39">
            <v>87.51509999999999</v>
          </cell>
          <cell r="Q39">
            <v>0</v>
          </cell>
          <cell r="R39">
            <v>0</v>
          </cell>
          <cell r="S39">
            <v>180.86453999999995</v>
          </cell>
          <cell r="T39">
            <v>6.3228428376357373</v>
          </cell>
          <cell r="U39">
            <v>2.2999999999999998</v>
          </cell>
          <cell r="V39">
            <v>1.1760487678002469</v>
          </cell>
          <cell r="W39">
            <v>6.7686349999999891</v>
          </cell>
          <cell r="X39" t="str">
            <v>Deleted 5/5/2005</v>
          </cell>
        </row>
        <row r="40">
          <cell r="D40" t="str">
            <v>gucci</v>
          </cell>
          <cell r="E40">
            <v>284890</v>
          </cell>
          <cell r="F40">
            <v>4.1201867387412688E-2</v>
          </cell>
          <cell r="G40">
            <v>11738</v>
          </cell>
          <cell r="H40">
            <v>0.60626256602487649</v>
          </cell>
          <cell r="I40">
            <v>7116.31</v>
          </cell>
          <cell r="J40">
            <v>7.3266314533992159E-3</v>
          </cell>
          <cell r="K40">
            <v>86</v>
          </cell>
          <cell r="L40">
            <v>39979.800000000003</v>
          </cell>
          <cell r="M40">
            <v>464.88139534883726</v>
          </cell>
          <cell r="N40">
            <v>23987.88</v>
          </cell>
          <cell r="O40">
            <v>12953.455200000002</v>
          </cell>
          <cell r="P40">
            <v>3598.1820000000002</v>
          </cell>
          <cell r="Q40">
            <v>0</v>
          </cell>
          <cell r="R40">
            <v>0</v>
          </cell>
          <cell r="S40">
            <v>7436.2427999999982</v>
          </cell>
          <cell r="T40">
            <v>5.6180520522574202</v>
          </cell>
          <cell r="U40">
            <v>1.8</v>
          </cell>
          <cell r="V40">
            <v>1.0449576817198798</v>
          </cell>
          <cell r="W40">
            <v>3.7201488372092766</v>
          </cell>
          <cell r="X40" t="str">
            <v>Deleted 5/5/2005</v>
          </cell>
        </row>
        <row r="41">
          <cell r="D41" t="str">
            <v>gucci loafers</v>
          </cell>
          <cell r="E41">
            <v>482</v>
          </cell>
          <cell r="F41">
            <v>0.18464730290456433</v>
          </cell>
          <cell r="G41">
            <v>89</v>
          </cell>
          <cell r="H41">
            <v>0.17955056179775281</v>
          </cell>
          <cell r="I41">
            <v>15.98</v>
          </cell>
          <cell r="J41">
            <v>1.1235955056179775E-2</v>
          </cell>
          <cell r="K41">
            <v>1</v>
          </cell>
          <cell r="L41">
            <v>725</v>
          </cell>
          <cell r="M41">
            <v>725</v>
          </cell>
          <cell r="N41">
            <v>435</v>
          </cell>
          <cell r="O41">
            <v>234.9</v>
          </cell>
          <cell r="P41">
            <v>65.25</v>
          </cell>
          <cell r="Q41">
            <v>0</v>
          </cell>
          <cell r="R41">
            <v>0</v>
          </cell>
          <cell r="S41">
            <v>134.85</v>
          </cell>
          <cell r="T41">
            <v>45.369211514392987</v>
          </cell>
          <cell r="U41">
            <v>1</v>
          </cell>
          <cell r="V41">
            <v>8.4386733416770952</v>
          </cell>
          <cell r="W41">
            <v>118.87</v>
          </cell>
          <cell r="X41" t="str">
            <v>Paused 5/5/2005</v>
          </cell>
        </row>
        <row r="42">
          <cell r="D42" t="str">
            <v>gucci shoes</v>
          </cell>
          <cell r="E42">
            <v>7979</v>
          </cell>
          <cell r="F42">
            <v>6.2789823286126076E-2</v>
          </cell>
          <cell r="G42">
            <v>501</v>
          </cell>
          <cell r="H42">
            <v>0.49039920159680639</v>
          </cell>
          <cell r="I42">
            <v>245.69</v>
          </cell>
          <cell r="J42">
            <v>3.9920159680638719E-3</v>
          </cell>
          <cell r="K42">
            <v>2</v>
          </cell>
          <cell r="L42">
            <v>745</v>
          </cell>
          <cell r="M42">
            <v>372.5</v>
          </cell>
          <cell r="N42">
            <v>447</v>
          </cell>
          <cell r="O42">
            <v>241.38</v>
          </cell>
          <cell r="P42">
            <v>67.05</v>
          </cell>
          <cell r="Q42">
            <v>0</v>
          </cell>
          <cell r="R42">
            <v>0</v>
          </cell>
          <cell r="S42">
            <v>138.57</v>
          </cell>
          <cell r="T42">
            <v>3.0322764459277951</v>
          </cell>
          <cell r="U42">
            <v>1.9</v>
          </cell>
          <cell r="V42">
            <v>0.56400341894256989</v>
          </cell>
          <cell r="W42">
            <v>-53.56</v>
          </cell>
          <cell r="X42" t="str">
            <v>Deleted 5/5/2005</v>
          </cell>
        </row>
        <row r="43">
          <cell r="D43" t="str">
            <v>juicy couture purses</v>
          </cell>
          <cell r="E43">
            <v>570</v>
          </cell>
          <cell r="F43">
            <v>0.25789473684210529</v>
          </cell>
          <cell r="G43">
            <v>147</v>
          </cell>
          <cell r="H43">
            <v>0.27659863945578228</v>
          </cell>
          <cell r="I43">
            <v>40.659999999999997</v>
          </cell>
          <cell r="J43">
            <v>6.8027210884353739E-3</v>
          </cell>
          <cell r="K43">
            <v>1</v>
          </cell>
          <cell r="L43">
            <v>146.5</v>
          </cell>
          <cell r="M43">
            <v>146.5</v>
          </cell>
          <cell r="N43">
            <v>87.9</v>
          </cell>
          <cell r="O43">
            <v>47.466000000000001</v>
          </cell>
          <cell r="P43">
            <v>13.185</v>
          </cell>
          <cell r="Q43">
            <v>0</v>
          </cell>
          <cell r="R43">
            <v>0</v>
          </cell>
          <cell r="S43">
            <v>27.248999999999992</v>
          </cell>
          <cell r="T43">
            <v>3.6030496802754555</v>
          </cell>
          <cell r="U43">
            <v>1.2</v>
          </cell>
          <cell r="V43">
            <v>0.67016724053123444</v>
          </cell>
          <cell r="W43">
            <v>-13.411000000000005</v>
          </cell>
          <cell r="X43" t="str">
            <v>Deleted 5/5/2005</v>
          </cell>
        </row>
        <row r="44">
          <cell r="D44" t="str">
            <v>kate spade wallet</v>
          </cell>
          <cell r="E44">
            <v>727</v>
          </cell>
          <cell r="F44">
            <v>0.11691884456671252</v>
          </cell>
          <cell r="G44">
            <v>85</v>
          </cell>
          <cell r="H44">
            <v>0.40188235294117641</v>
          </cell>
          <cell r="I44">
            <v>34.159999999999997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1.1000000000000001</v>
          </cell>
          <cell r="V44">
            <v>0</v>
          </cell>
          <cell r="W44" t="str">
            <v>-</v>
          </cell>
          <cell r="X44" t="str">
            <v>Deleted 2/28/2005</v>
          </cell>
        </row>
        <row r="45">
          <cell r="D45" t="str">
            <v>lacoste shoes</v>
          </cell>
          <cell r="E45">
            <v>20064</v>
          </cell>
          <cell r="F45">
            <v>1.8889553429027112E-2</v>
          </cell>
          <cell r="G45">
            <v>379</v>
          </cell>
          <cell r="H45">
            <v>2.3641424802110818</v>
          </cell>
          <cell r="I45">
            <v>896.01</v>
          </cell>
          <cell r="J45">
            <v>1.8469656992084433E-2</v>
          </cell>
          <cell r="K45">
            <v>7</v>
          </cell>
          <cell r="L45">
            <v>1481.79</v>
          </cell>
          <cell r="M45">
            <v>211.68428571428572</v>
          </cell>
          <cell r="N45">
            <v>889.07399999999996</v>
          </cell>
          <cell r="O45">
            <v>480.09996000000001</v>
          </cell>
          <cell r="P45">
            <v>133.36109999999999</v>
          </cell>
          <cell r="Q45">
            <v>0</v>
          </cell>
          <cell r="R45">
            <v>0</v>
          </cell>
          <cell r="S45">
            <v>275.61293999999998</v>
          </cell>
          <cell r="T45">
            <v>1.653765024943918</v>
          </cell>
          <cell r="U45">
            <v>1.45</v>
          </cell>
          <cell r="V45">
            <v>0.30760029463956873</v>
          </cell>
          <cell r="W45">
            <v>-88.628151428571428</v>
          </cell>
          <cell r="X45" t="str">
            <v>Deleted 5/5/2005</v>
          </cell>
        </row>
        <row r="46">
          <cell r="D46" t="str">
            <v>lacoste sneaker</v>
          </cell>
          <cell r="E46">
            <v>503</v>
          </cell>
          <cell r="F46">
            <v>8.1510934393638171E-2</v>
          </cell>
          <cell r="G46">
            <v>41</v>
          </cell>
          <cell r="H46">
            <v>0.46975609756097564</v>
          </cell>
          <cell r="I46">
            <v>19.260000000000002</v>
          </cell>
          <cell r="J46">
            <v>2.4390243902439025E-2</v>
          </cell>
          <cell r="K46">
            <v>1</v>
          </cell>
          <cell r="L46">
            <v>111</v>
          </cell>
          <cell r="M46">
            <v>111</v>
          </cell>
          <cell r="N46">
            <v>66.599999999999994</v>
          </cell>
          <cell r="O46">
            <v>35.963999999999999</v>
          </cell>
          <cell r="P46">
            <v>9.99</v>
          </cell>
          <cell r="Q46">
            <v>0</v>
          </cell>
          <cell r="R46">
            <v>0</v>
          </cell>
          <cell r="S46">
            <v>20.645999999999994</v>
          </cell>
          <cell r="T46">
            <v>5.7632398753894076</v>
          </cell>
          <cell r="U46">
            <v>1.1000000000000001</v>
          </cell>
          <cell r="V46">
            <v>1.0719626168224294</v>
          </cell>
          <cell r="W46">
            <v>1.3859999999999921</v>
          </cell>
          <cell r="X46" t="str">
            <v>Deleted 5/5/2005</v>
          </cell>
        </row>
        <row r="47">
          <cell r="D47" t="str">
            <v>luella handbag</v>
          </cell>
          <cell r="E47">
            <v>197</v>
          </cell>
          <cell r="F47">
            <v>6.0913705583756347E-2</v>
          </cell>
          <cell r="G47">
            <v>12</v>
          </cell>
          <cell r="H47">
            <v>1.2024999999999999</v>
          </cell>
          <cell r="I47">
            <v>14.43</v>
          </cell>
          <cell r="J47">
            <v>8.3333333333333329E-2</v>
          </cell>
          <cell r="K47">
            <v>1</v>
          </cell>
          <cell r="L47">
            <v>1777</v>
          </cell>
          <cell r="M47">
            <v>1777</v>
          </cell>
          <cell r="N47">
            <v>1066.2</v>
          </cell>
          <cell r="O47">
            <v>575.74800000000005</v>
          </cell>
          <cell r="P47">
            <v>159.93</v>
          </cell>
          <cell r="Q47">
            <v>0</v>
          </cell>
          <cell r="R47">
            <v>0</v>
          </cell>
          <cell r="S47">
            <v>330.52199999999999</v>
          </cell>
          <cell r="T47">
            <v>123.14622314622315</v>
          </cell>
          <cell r="U47">
            <v>2.4</v>
          </cell>
          <cell r="V47">
            <v>22.905197505197506</v>
          </cell>
          <cell r="W47">
            <v>316.09199999999998</v>
          </cell>
          <cell r="X47" t="str">
            <v>Deleted 5/5/2005</v>
          </cell>
        </row>
        <row r="48">
          <cell r="D48" t="str">
            <v>marc jacobs bags</v>
          </cell>
          <cell r="E48">
            <v>643</v>
          </cell>
          <cell r="F48">
            <v>0.21461897356143078</v>
          </cell>
          <cell r="G48">
            <v>138</v>
          </cell>
          <cell r="H48">
            <v>0.37586956521739129</v>
          </cell>
          <cell r="I48">
            <v>51.87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</v>
          </cell>
          <cell r="V48">
            <v>0</v>
          </cell>
          <cell r="W48" t="str">
            <v>-</v>
          </cell>
          <cell r="X48" t="str">
            <v>Deleted 12/1/24</v>
          </cell>
        </row>
        <row r="49">
          <cell r="D49" t="str">
            <v>marc jacobs shoes</v>
          </cell>
          <cell r="E49">
            <v>1036</v>
          </cell>
          <cell r="F49">
            <v>0.11872586872586872</v>
          </cell>
          <cell r="G49">
            <v>123</v>
          </cell>
          <cell r="H49">
            <v>0.58113821138211386</v>
          </cell>
          <cell r="I49">
            <v>71.48</v>
          </cell>
          <cell r="J49">
            <v>8.130081300813009E-3</v>
          </cell>
          <cell r="K49">
            <v>1</v>
          </cell>
          <cell r="L49">
            <v>232.21</v>
          </cell>
          <cell r="M49">
            <v>232.21</v>
          </cell>
          <cell r="N49">
            <v>139.32599999999999</v>
          </cell>
          <cell r="O49">
            <v>75.236040000000003</v>
          </cell>
          <cell r="P49">
            <v>20.898900000000001</v>
          </cell>
          <cell r="Q49">
            <v>0</v>
          </cell>
          <cell r="R49">
            <v>0</v>
          </cell>
          <cell r="S49">
            <v>43.191059999999993</v>
          </cell>
          <cell r="T49">
            <v>3.248601007274762</v>
          </cell>
          <cell r="U49">
            <v>2.4</v>
          </cell>
          <cell r="V49">
            <v>0.60423978735310568</v>
          </cell>
          <cell r="W49">
            <v>-28.288940000000011</v>
          </cell>
          <cell r="X49" t="str">
            <v>Paused 5/5/2005</v>
          </cell>
        </row>
        <row r="50">
          <cell r="D50" t="str">
            <v>metallic handbag</v>
          </cell>
          <cell r="E50">
            <v>9344</v>
          </cell>
          <cell r="F50">
            <v>6.613869863013698E-2</v>
          </cell>
          <cell r="G50">
            <v>618</v>
          </cell>
          <cell r="H50">
            <v>0.53948220064724917</v>
          </cell>
          <cell r="I50">
            <v>333.4</v>
          </cell>
          <cell r="J50">
            <v>8.0906148867313909E-3</v>
          </cell>
          <cell r="K50">
            <v>5</v>
          </cell>
          <cell r="L50">
            <v>2018.33</v>
          </cell>
          <cell r="M50">
            <v>403.666</v>
          </cell>
          <cell r="N50">
            <v>1210.9979999999998</v>
          </cell>
          <cell r="O50">
            <v>653.93891999999994</v>
          </cell>
          <cell r="P50">
            <v>181.6497</v>
          </cell>
          <cell r="Q50">
            <v>0</v>
          </cell>
          <cell r="R50">
            <v>0</v>
          </cell>
          <cell r="S50">
            <v>375.40937999999989</v>
          </cell>
          <cell r="T50">
            <v>6.05377924415117</v>
          </cell>
          <cell r="U50">
            <v>1.9</v>
          </cell>
          <cell r="V50">
            <v>1.1260029394121174</v>
          </cell>
          <cell r="W50">
            <v>8.4018759999999819</v>
          </cell>
          <cell r="X50" t="str">
            <v>Deleted 2/28/2005</v>
          </cell>
        </row>
        <row r="51">
          <cell r="D51" t="str">
            <v>michael kors</v>
          </cell>
          <cell r="E51">
            <v>42718</v>
          </cell>
          <cell r="F51">
            <v>9.2256191769277587E-2</v>
          </cell>
          <cell r="G51">
            <v>3941</v>
          </cell>
          <cell r="H51">
            <v>0.45511799035777717</v>
          </cell>
          <cell r="I51">
            <v>1793.62</v>
          </cell>
          <cell r="J51">
            <v>1.1418421720375539E-2</v>
          </cell>
          <cell r="K51">
            <v>45</v>
          </cell>
          <cell r="L51">
            <v>14083.18</v>
          </cell>
          <cell r="M51">
            <v>312.95955555555554</v>
          </cell>
          <cell r="N51">
            <v>8449.9079999999994</v>
          </cell>
          <cell r="O51">
            <v>4562.9503199999999</v>
          </cell>
          <cell r="P51">
            <v>1267.4862000000001</v>
          </cell>
          <cell r="Q51">
            <v>0</v>
          </cell>
          <cell r="R51">
            <v>0</v>
          </cell>
          <cell r="S51">
            <v>2619.4714799999992</v>
          </cell>
          <cell r="T51">
            <v>7.851819225922994</v>
          </cell>
          <cell r="U51">
            <v>1.5</v>
          </cell>
          <cell r="V51">
            <v>1.4604383760216766</v>
          </cell>
          <cell r="W51">
            <v>18.352255111111099</v>
          </cell>
          <cell r="X51" t="str">
            <v>Deleted 2/28/2005</v>
          </cell>
        </row>
        <row r="52">
          <cell r="D52" t="str">
            <v>puma</v>
          </cell>
          <cell r="E52">
            <v>27609</v>
          </cell>
          <cell r="F52">
            <v>9.7431996812633558E-3</v>
          </cell>
          <cell r="G52">
            <v>269</v>
          </cell>
          <cell r="H52">
            <v>0.44970260223048325</v>
          </cell>
          <cell r="I52">
            <v>120.97</v>
          </cell>
          <cell r="J52">
            <v>1.4869888475836431E-2</v>
          </cell>
          <cell r="K52">
            <v>4</v>
          </cell>
          <cell r="L52">
            <v>603.94000000000005</v>
          </cell>
          <cell r="M52">
            <v>150.98500000000001</v>
          </cell>
          <cell r="N52">
            <v>362.36400000000003</v>
          </cell>
          <cell r="O52">
            <v>195.67656000000002</v>
          </cell>
          <cell r="P52">
            <v>54.354600000000005</v>
          </cell>
          <cell r="Q52">
            <v>0</v>
          </cell>
          <cell r="R52">
            <v>0</v>
          </cell>
          <cell r="S52">
            <v>112.33284</v>
          </cell>
          <cell r="T52">
            <v>4.9924774737538238</v>
          </cell>
          <cell r="U52">
            <v>4</v>
          </cell>
          <cell r="V52">
            <v>0.92860081011821116</v>
          </cell>
          <cell r="W52">
            <v>-2.1592899999999986</v>
          </cell>
          <cell r="X52" t="str">
            <v>Paused 5/5/2005</v>
          </cell>
        </row>
        <row r="53">
          <cell r="D53" t="str">
            <v>ugg sundance</v>
          </cell>
          <cell r="E53">
            <v>583</v>
          </cell>
          <cell r="F53">
            <v>4.2881646655231559E-2</v>
          </cell>
          <cell r="G53">
            <v>25</v>
          </cell>
          <cell r="H53">
            <v>0.83560000000000001</v>
          </cell>
          <cell r="I53">
            <v>20.89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1.8</v>
          </cell>
          <cell r="V53">
            <v>0</v>
          </cell>
          <cell r="W53" t="str">
            <v>-</v>
          </cell>
          <cell r="X53" t="str">
            <v>Deleted 5/5/2005</v>
          </cell>
        </row>
        <row r="54">
          <cell r="D54" t="str">
            <v>christian louboutin</v>
          </cell>
          <cell r="E54">
            <v>7466</v>
          </cell>
          <cell r="F54">
            <v>0.11009911599249933</v>
          </cell>
          <cell r="G54">
            <v>822</v>
          </cell>
          <cell r="H54">
            <v>0.33593673965936738</v>
          </cell>
          <cell r="I54">
            <v>276.14</v>
          </cell>
          <cell r="J54">
            <v>1.5815085158150853E-2</v>
          </cell>
          <cell r="K54">
            <v>13</v>
          </cell>
          <cell r="L54">
            <v>6928.36</v>
          </cell>
          <cell r="M54">
            <v>532.9507692307692</v>
          </cell>
          <cell r="N54">
            <v>4157.0159999999996</v>
          </cell>
          <cell r="O54">
            <v>2244.7886399999998</v>
          </cell>
          <cell r="P54">
            <v>623.55239999999992</v>
          </cell>
          <cell r="Q54">
            <v>0</v>
          </cell>
          <cell r="R54">
            <v>0</v>
          </cell>
          <cell r="S54">
            <v>1288.6749599999998</v>
          </cell>
          <cell r="T54">
            <v>25.090026798001013</v>
          </cell>
          <cell r="U54">
            <v>2</v>
          </cell>
          <cell r="V54">
            <v>4.6667449844281883</v>
          </cell>
          <cell r="W54">
            <v>77.887304615384608</v>
          </cell>
          <cell r="X54" t="str">
            <v>Deleted 11/12/24</v>
          </cell>
        </row>
        <row r="55">
          <cell r="D55" t="str">
            <v>gucci horsebit bags</v>
          </cell>
          <cell r="E55">
            <v>87</v>
          </cell>
          <cell r="F55">
            <v>0.10344827586206896</v>
          </cell>
          <cell r="G55">
            <v>9</v>
          </cell>
          <cell r="H55">
            <v>1.3844444444444446</v>
          </cell>
          <cell r="I55">
            <v>12.46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</v>
          </cell>
          <cell r="V55">
            <v>0</v>
          </cell>
          <cell r="W55" t="str">
            <v>-</v>
          </cell>
          <cell r="X55" t="str">
            <v>Paused 5/5/2005</v>
          </cell>
        </row>
        <row r="56">
          <cell r="D56" t="str">
            <v>isaac shoes</v>
          </cell>
          <cell r="E56">
            <v>886</v>
          </cell>
          <cell r="F56">
            <v>7.336343115124154E-2</v>
          </cell>
          <cell r="G56">
            <v>65</v>
          </cell>
          <cell r="H56">
            <v>0.37107692307692308</v>
          </cell>
          <cell r="I56">
            <v>24.12</v>
          </cell>
          <cell r="J56">
            <v>3.0769230769230771E-2</v>
          </cell>
          <cell r="K56">
            <v>2</v>
          </cell>
          <cell r="L56">
            <v>336.5</v>
          </cell>
          <cell r="M56">
            <v>168.25</v>
          </cell>
          <cell r="N56">
            <v>201.9</v>
          </cell>
          <cell r="O56">
            <v>109.02600000000001</v>
          </cell>
          <cell r="P56">
            <v>30.285</v>
          </cell>
          <cell r="Q56">
            <v>0</v>
          </cell>
          <cell r="R56">
            <v>0</v>
          </cell>
          <cell r="S56">
            <v>62.588999999999999</v>
          </cell>
          <cell r="T56">
            <v>13.951077943615257</v>
          </cell>
          <cell r="U56">
            <v>1.1000000000000001</v>
          </cell>
          <cell r="V56">
            <v>2.5949004975124375</v>
          </cell>
          <cell r="W56">
            <v>19.234499999999997</v>
          </cell>
          <cell r="X56" t="str">
            <v>Deleted 5/5/2005</v>
          </cell>
        </row>
        <row r="57">
          <cell r="D57" t="str">
            <v>judith leiber</v>
          </cell>
          <cell r="E57">
            <v>1002</v>
          </cell>
          <cell r="F57">
            <v>0.10878243512974052</v>
          </cell>
          <cell r="G57">
            <v>109</v>
          </cell>
          <cell r="H57">
            <v>0.34339449541284406</v>
          </cell>
          <cell r="I57">
            <v>37.43</v>
          </cell>
          <cell r="J57">
            <v>1.834862385321101E-2</v>
          </cell>
          <cell r="K57">
            <v>2</v>
          </cell>
          <cell r="L57">
            <v>815.5</v>
          </cell>
          <cell r="M57">
            <v>407.75</v>
          </cell>
          <cell r="N57">
            <v>489.3</v>
          </cell>
          <cell r="O57">
            <v>264.22199999999998</v>
          </cell>
          <cell r="P57">
            <v>73.394999999999996</v>
          </cell>
          <cell r="Q57">
            <v>0</v>
          </cell>
          <cell r="R57">
            <v>0</v>
          </cell>
          <cell r="S57">
            <v>151.68299999999999</v>
          </cell>
          <cell r="T57">
            <v>21.787336361207586</v>
          </cell>
          <cell r="U57">
            <v>1</v>
          </cell>
          <cell r="V57">
            <v>4.0524445631846113</v>
          </cell>
          <cell r="W57">
            <v>57.126499999999993</v>
          </cell>
          <cell r="X57" t="str">
            <v>Deleted 5/5/2005</v>
          </cell>
        </row>
        <row r="58">
          <cell r="D58" t="str">
            <v>lacoste footwear</v>
          </cell>
          <cell r="E58">
            <v>387</v>
          </cell>
          <cell r="F58">
            <v>0.1421188630490956</v>
          </cell>
          <cell r="G58">
            <v>55</v>
          </cell>
          <cell r="H58">
            <v>0.46290909090909094</v>
          </cell>
          <cell r="I58">
            <v>25.46</v>
          </cell>
          <cell r="J58">
            <v>1.8181818181818181E-2</v>
          </cell>
          <cell r="K58">
            <v>1</v>
          </cell>
          <cell r="L58">
            <v>124.5</v>
          </cell>
          <cell r="M58">
            <v>124.5</v>
          </cell>
          <cell r="N58">
            <v>74.7</v>
          </cell>
          <cell r="O58">
            <v>40.338000000000001</v>
          </cell>
          <cell r="P58">
            <v>11.205</v>
          </cell>
          <cell r="Q58">
            <v>0</v>
          </cell>
          <cell r="R58">
            <v>0</v>
          </cell>
          <cell r="S58">
            <v>23.157000000000004</v>
          </cell>
          <cell r="T58">
            <v>4.8900235663786331</v>
          </cell>
          <cell r="U58">
            <v>1</v>
          </cell>
          <cell r="V58">
            <v>0.90954438334642584</v>
          </cell>
          <cell r="W58">
            <v>-2.3029999999999973</v>
          </cell>
          <cell r="X58" t="str">
            <v>Deleted 5/5/2005</v>
          </cell>
        </row>
        <row r="59">
          <cell r="D59" t="str">
            <v>lacoste shoes</v>
          </cell>
          <cell r="E59">
            <v>20064</v>
          </cell>
          <cell r="F59">
            <v>6.91786283891547E-2</v>
          </cell>
          <cell r="G59">
            <v>1388</v>
          </cell>
          <cell r="H59">
            <v>0.64554034582132569</v>
          </cell>
          <cell r="I59">
            <v>896.01</v>
          </cell>
          <cell r="J59">
            <v>1.2247838616714697E-2</v>
          </cell>
          <cell r="K59">
            <v>17</v>
          </cell>
          <cell r="L59">
            <v>2606.5100000000002</v>
          </cell>
          <cell r="M59">
            <v>153.32411764705884</v>
          </cell>
          <cell r="N59">
            <v>1563.9060000000002</v>
          </cell>
          <cell r="O59">
            <v>844.5092400000002</v>
          </cell>
          <cell r="P59">
            <v>234.58590000000001</v>
          </cell>
          <cell r="Q59">
            <v>0</v>
          </cell>
          <cell r="R59">
            <v>0</v>
          </cell>
          <cell r="S59">
            <v>484.81085999999993</v>
          </cell>
          <cell r="T59">
            <v>2.9090188725572261</v>
          </cell>
          <cell r="U59">
            <v>1.45</v>
          </cell>
          <cell r="V59">
            <v>0.54107751029564399</v>
          </cell>
          <cell r="W59">
            <v>-24.188184705882357</v>
          </cell>
          <cell r="X59" t="str">
            <v>Deleted 2/28/2005</v>
          </cell>
        </row>
        <row r="60">
          <cell r="D60" t="str">
            <v>louboutin pumps</v>
          </cell>
          <cell r="E60">
            <v>84</v>
          </cell>
          <cell r="F60">
            <v>0.10714285714285714</v>
          </cell>
          <cell r="G60">
            <v>9</v>
          </cell>
          <cell r="H60">
            <v>0.37777777777777777</v>
          </cell>
          <cell r="I60">
            <v>3.4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2.1</v>
          </cell>
          <cell r="V60">
            <v>0</v>
          </cell>
          <cell r="W60" t="str">
            <v>-</v>
          </cell>
          <cell r="X60" t="str">
            <v>Deleted 2/7/2005</v>
          </cell>
        </row>
        <row r="61">
          <cell r="D61" t="str">
            <v>prada tote</v>
          </cell>
          <cell r="E61">
            <v>629</v>
          </cell>
          <cell r="F61">
            <v>3.6565977742448331E-2</v>
          </cell>
          <cell r="G61">
            <v>23</v>
          </cell>
          <cell r="H61">
            <v>1.1417391304347826</v>
          </cell>
          <cell r="I61">
            <v>26.26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1.1000000000000001</v>
          </cell>
          <cell r="V61">
            <v>0</v>
          </cell>
          <cell r="W61" t="str">
            <v>-</v>
          </cell>
          <cell r="X61" t="str">
            <v>Deleted 5/5/2005</v>
          </cell>
        </row>
        <row r="62">
          <cell r="D62" t="str">
            <v>animal print throw</v>
          </cell>
          <cell r="E62">
            <v>83</v>
          </cell>
          <cell r="F62">
            <v>0.14457831325301204</v>
          </cell>
          <cell r="G62">
            <v>12</v>
          </cell>
          <cell r="H62">
            <v>0.38833333333333336</v>
          </cell>
          <cell r="I62">
            <v>4.66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1.6</v>
          </cell>
          <cell r="V62">
            <v>0</v>
          </cell>
          <cell r="W62" t="str">
            <v>-</v>
          </cell>
          <cell r="X62" t="str">
            <v>Deleted 12/3/24</v>
          </cell>
        </row>
        <row r="63">
          <cell r="D63" t="str">
            <v>animal throw</v>
          </cell>
          <cell r="E63">
            <v>302</v>
          </cell>
          <cell r="F63">
            <v>3.9735099337748346E-2</v>
          </cell>
          <cell r="G63">
            <v>12</v>
          </cell>
          <cell r="H63">
            <v>0.45416666666666666</v>
          </cell>
          <cell r="I63">
            <v>5.45</v>
          </cell>
          <cell r="J63">
            <v>8.3333333333333329E-2</v>
          </cell>
          <cell r="K63">
            <v>1</v>
          </cell>
          <cell r="L63">
            <v>307.5</v>
          </cell>
          <cell r="M63">
            <v>307.5</v>
          </cell>
          <cell r="N63">
            <v>184.5</v>
          </cell>
          <cell r="O63">
            <v>99.63</v>
          </cell>
          <cell r="P63">
            <v>27.675000000000001</v>
          </cell>
          <cell r="Q63">
            <v>0</v>
          </cell>
          <cell r="R63">
            <v>0</v>
          </cell>
          <cell r="S63">
            <v>57.195</v>
          </cell>
          <cell r="T63">
            <v>56.422018348623851</v>
          </cell>
          <cell r="U63">
            <v>2.2000000000000002</v>
          </cell>
          <cell r="V63">
            <v>10.494495412844035</v>
          </cell>
          <cell r="W63">
            <v>51.744999999999997</v>
          </cell>
          <cell r="X63" t="str">
            <v>Deleted 12/3/24</v>
          </cell>
        </row>
        <row r="64">
          <cell r="D64" t="str">
            <v>bellissimo</v>
          </cell>
          <cell r="E64">
            <v>1200</v>
          </cell>
          <cell r="F64">
            <v>2.4166666666666666E-2</v>
          </cell>
          <cell r="G64">
            <v>29</v>
          </cell>
          <cell r="H64">
            <v>0.23275862068965517</v>
          </cell>
          <cell r="I64">
            <v>6.75</v>
          </cell>
          <cell r="J64">
            <v>3.4482758620689655E-2</v>
          </cell>
          <cell r="K64">
            <v>1</v>
          </cell>
          <cell r="L64">
            <v>295.86</v>
          </cell>
          <cell r="M64">
            <v>295.86</v>
          </cell>
          <cell r="N64">
            <v>177.51599999999999</v>
          </cell>
          <cell r="O64">
            <v>95.858640000000008</v>
          </cell>
          <cell r="P64">
            <v>26.627400000000002</v>
          </cell>
          <cell r="Q64">
            <v>0</v>
          </cell>
          <cell r="R64">
            <v>0</v>
          </cell>
          <cell r="S64">
            <v>55.029959999999981</v>
          </cell>
          <cell r="T64">
            <v>43.831111111111113</v>
          </cell>
          <cell r="U64">
            <v>2.2000000000000002</v>
          </cell>
          <cell r="V64">
            <v>8.1525866666666644</v>
          </cell>
          <cell r="W64">
            <v>48.279959999999981</v>
          </cell>
          <cell r="X64" t="str">
            <v>Deleted 5/5/2005</v>
          </cell>
        </row>
        <row r="65">
          <cell r="D65" t="str">
            <v>cashmere throw</v>
          </cell>
          <cell r="E65">
            <v>393</v>
          </cell>
          <cell r="F65">
            <v>8.1424936386768454E-2</v>
          </cell>
          <cell r="G65">
            <v>32</v>
          </cell>
          <cell r="H65">
            <v>0.55781250000000004</v>
          </cell>
          <cell r="I65">
            <v>17.850000000000001</v>
          </cell>
          <cell r="J65">
            <v>3.125E-2</v>
          </cell>
          <cell r="K65">
            <v>1</v>
          </cell>
          <cell r="L65">
            <v>289.49</v>
          </cell>
          <cell r="M65">
            <v>289.49</v>
          </cell>
          <cell r="N65">
            <v>173.69399999999999</v>
          </cell>
          <cell r="O65">
            <v>93.794759999999997</v>
          </cell>
          <cell r="P65">
            <v>26.054099999999998</v>
          </cell>
          <cell r="Q65">
            <v>0</v>
          </cell>
          <cell r="R65">
            <v>0</v>
          </cell>
          <cell r="S65">
            <v>53.845139999999994</v>
          </cell>
          <cell r="T65">
            <v>16.217927170868347</v>
          </cell>
          <cell r="U65">
            <v>3.3</v>
          </cell>
          <cell r="V65">
            <v>3.016534453781512</v>
          </cell>
          <cell r="W65">
            <v>35.995139999999992</v>
          </cell>
          <cell r="X65" t="str">
            <v>Deleted 12/3/24</v>
          </cell>
        </row>
        <row r="66">
          <cell r="D66" t="str">
            <v>casual bedding</v>
          </cell>
          <cell r="E66">
            <v>118</v>
          </cell>
          <cell r="F66">
            <v>4.2372881355932202E-2</v>
          </cell>
          <cell r="G66">
            <v>5</v>
          </cell>
          <cell r="H66">
            <v>0.496</v>
          </cell>
          <cell r="I66">
            <v>2.48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3.2</v>
          </cell>
          <cell r="V66">
            <v>0</v>
          </cell>
          <cell r="W66" t="str">
            <v>-</v>
          </cell>
          <cell r="X66" t="str">
            <v>Deleted 12/3/24</v>
          </cell>
        </row>
        <row r="67">
          <cell r="D67" t="str">
            <v>designer bathroom sink</v>
          </cell>
          <cell r="E67">
            <v>176</v>
          </cell>
          <cell r="F67">
            <v>5.6818181818181816E-2</v>
          </cell>
          <cell r="G67">
            <v>10</v>
          </cell>
          <cell r="H67">
            <v>0.52800000000000002</v>
          </cell>
          <cell r="I67">
            <v>5.28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3.9</v>
          </cell>
          <cell r="V67">
            <v>0</v>
          </cell>
          <cell r="W67" t="str">
            <v>-</v>
          </cell>
          <cell r="X67" t="str">
            <v>Deleted 12/3/24</v>
          </cell>
        </row>
        <row r="68">
          <cell r="D68" t="str">
            <v>designer blanket</v>
          </cell>
          <cell r="E68">
            <v>104</v>
          </cell>
          <cell r="F68">
            <v>4.807692307692308E-2</v>
          </cell>
          <cell r="G68">
            <v>5</v>
          </cell>
          <cell r="H68">
            <v>0.47800000000000004</v>
          </cell>
          <cell r="I68">
            <v>2.39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2.9</v>
          </cell>
          <cell r="V68">
            <v>0</v>
          </cell>
          <cell r="W68" t="str">
            <v>-</v>
          </cell>
          <cell r="X68" t="str">
            <v>Deleted 12/3/24</v>
          </cell>
        </row>
        <row r="69">
          <cell r="D69" t="str">
            <v>designer child bedding</v>
          </cell>
          <cell r="E69">
            <v>67</v>
          </cell>
          <cell r="F69">
            <v>0.13432835820895522</v>
          </cell>
          <cell r="G69">
            <v>9</v>
          </cell>
          <cell r="H69">
            <v>0.41666666666666669</v>
          </cell>
          <cell r="I69">
            <v>3.75</v>
          </cell>
          <cell r="J69">
            <v>0.1111111111111111</v>
          </cell>
          <cell r="K69">
            <v>1</v>
          </cell>
          <cell r="L69">
            <v>109</v>
          </cell>
          <cell r="M69">
            <v>109</v>
          </cell>
          <cell r="N69">
            <v>65.400000000000006</v>
          </cell>
          <cell r="O69">
            <v>35.315999999999995</v>
          </cell>
          <cell r="P69">
            <v>9.81</v>
          </cell>
          <cell r="Q69">
            <v>0</v>
          </cell>
          <cell r="R69">
            <v>0</v>
          </cell>
          <cell r="S69">
            <v>20.273999999999994</v>
          </cell>
          <cell r="T69">
            <v>29.066666666666666</v>
          </cell>
          <cell r="U69">
            <v>1.2</v>
          </cell>
          <cell r="V69">
            <v>5.4063999999999988</v>
          </cell>
          <cell r="W69">
            <v>16.523999999999994</v>
          </cell>
          <cell r="X69" t="str">
            <v>Deleted 12/3/24</v>
          </cell>
        </row>
        <row r="70">
          <cell r="D70" t="str">
            <v>designer linen</v>
          </cell>
          <cell r="E70">
            <v>527</v>
          </cell>
          <cell r="F70">
            <v>4.3643263757115747E-2</v>
          </cell>
          <cell r="G70">
            <v>23</v>
          </cell>
          <cell r="H70">
            <v>0.57478260869565223</v>
          </cell>
          <cell r="I70">
            <v>13.22</v>
          </cell>
          <cell r="J70">
            <v>4.3478260869565216E-2</v>
          </cell>
          <cell r="K70">
            <v>1</v>
          </cell>
          <cell r="L70">
            <v>504</v>
          </cell>
          <cell r="M70">
            <v>504</v>
          </cell>
          <cell r="N70">
            <v>302.39999999999998</v>
          </cell>
          <cell r="O70">
            <v>163.29599999999999</v>
          </cell>
          <cell r="P70">
            <v>45.36</v>
          </cell>
          <cell r="Q70">
            <v>0</v>
          </cell>
          <cell r="R70">
            <v>0</v>
          </cell>
          <cell r="S70">
            <v>93.743999999999986</v>
          </cell>
          <cell r="T70">
            <v>38.124054462934943</v>
          </cell>
          <cell r="U70">
            <v>2.9</v>
          </cell>
          <cell r="V70">
            <v>7.0910741301058984</v>
          </cell>
          <cell r="W70">
            <v>80.523999999999987</v>
          </cell>
          <cell r="X70" t="str">
            <v>Deleted 12/3/24</v>
          </cell>
        </row>
        <row r="71">
          <cell r="D71" t="str">
            <v>designer luxury bedding</v>
          </cell>
          <cell r="E71">
            <v>12</v>
          </cell>
          <cell r="F71">
            <v>0.16666666666666666</v>
          </cell>
          <cell r="G71">
            <v>2</v>
          </cell>
          <cell r="H71">
            <v>0.54</v>
          </cell>
          <cell r="I71">
            <v>1.08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5.0999999999999996</v>
          </cell>
          <cell r="V71">
            <v>0</v>
          </cell>
          <cell r="W71" t="str">
            <v>-</v>
          </cell>
          <cell r="X71" t="str">
            <v>Deleted 12/3/24</v>
          </cell>
        </row>
        <row r="72">
          <cell r="D72" t="str">
            <v>designer throw</v>
          </cell>
          <cell r="E72">
            <v>220</v>
          </cell>
          <cell r="F72">
            <v>5.4545454545454543E-2</v>
          </cell>
          <cell r="G72">
            <v>12</v>
          </cell>
          <cell r="H72">
            <v>0.46666666666666662</v>
          </cell>
          <cell r="I72">
            <v>5.6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2.5</v>
          </cell>
          <cell r="V72">
            <v>0</v>
          </cell>
          <cell r="W72" t="str">
            <v>-</v>
          </cell>
          <cell r="X72" t="str">
            <v>Deleted 12/3/24</v>
          </cell>
        </row>
        <row r="73">
          <cell r="D73" t="str">
            <v>designer towel</v>
          </cell>
          <cell r="E73">
            <v>316</v>
          </cell>
          <cell r="F73">
            <v>9.8101265822784806E-2</v>
          </cell>
          <cell r="G73">
            <v>31</v>
          </cell>
          <cell r="H73">
            <v>0.53451612903225809</v>
          </cell>
          <cell r="I73">
            <v>16.57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2.1</v>
          </cell>
          <cell r="V73">
            <v>0</v>
          </cell>
          <cell r="W73" t="str">
            <v>-</v>
          </cell>
          <cell r="X73" t="str">
            <v>Deleted 12/3/24</v>
          </cell>
        </row>
        <row r="74">
          <cell r="D74" t="str">
            <v>kate spade bedding</v>
          </cell>
          <cell r="E74">
            <v>429</v>
          </cell>
          <cell r="F74">
            <v>4.195804195804196E-2</v>
          </cell>
          <cell r="G74">
            <v>18</v>
          </cell>
          <cell r="H74">
            <v>0.38944444444444443</v>
          </cell>
          <cell r="I74">
            <v>7.01</v>
          </cell>
          <cell r="J74">
            <v>5.5555555555555552E-2</v>
          </cell>
          <cell r="K74">
            <v>1</v>
          </cell>
          <cell r="L74">
            <v>686.92</v>
          </cell>
          <cell r="M74">
            <v>686.92</v>
          </cell>
          <cell r="N74">
            <v>412.15199999999999</v>
          </cell>
          <cell r="O74">
            <v>222.56208000000001</v>
          </cell>
          <cell r="P74">
            <v>61.822799999999994</v>
          </cell>
          <cell r="Q74">
            <v>0</v>
          </cell>
          <cell r="R74">
            <v>0</v>
          </cell>
          <cell r="S74">
            <v>127.76711999999998</v>
          </cell>
          <cell r="T74">
            <v>97.991440798858775</v>
          </cell>
          <cell r="U74">
            <v>2.7</v>
          </cell>
          <cell r="V74">
            <v>18.226407988587731</v>
          </cell>
          <cell r="W74">
            <v>120.75711999999997</v>
          </cell>
          <cell r="X74" t="str">
            <v>Deleted 5/5/2005</v>
          </cell>
        </row>
        <row r="75">
          <cell r="D75" t="str">
            <v>luxurious bedding</v>
          </cell>
          <cell r="E75">
            <v>198</v>
          </cell>
          <cell r="F75">
            <v>0.14646464646464646</v>
          </cell>
          <cell r="G75">
            <v>29</v>
          </cell>
          <cell r="H75">
            <v>0.6389655172413794</v>
          </cell>
          <cell r="I75">
            <v>18.53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1.4</v>
          </cell>
          <cell r="V75">
            <v>0</v>
          </cell>
          <cell r="W75" t="str">
            <v>-</v>
          </cell>
          <cell r="X75" t="str">
            <v>Deleted 1/6/2005</v>
          </cell>
        </row>
        <row r="76">
          <cell r="D76" t="str">
            <v>luxury bath towel</v>
          </cell>
          <cell r="E76">
            <v>32</v>
          </cell>
          <cell r="F76">
            <v>6.25E-2</v>
          </cell>
          <cell r="G76">
            <v>2</v>
          </cell>
          <cell r="H76">
            <v>0.53500000000000003</v>
          </cell>
          <cell r="I76">
            <v>1.07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1.8</v>
          </cell>
          <cell r="V76">
            <v>0</v>
          </cell>
          <cell r="W76" t="str">
            <v>-</v>
          </cell>
          <cell r="X76" t="str">
            <v>Deleted 12/3/24</v>
          </cell>
        </row>
        <row r="77">
          <cell r="D77" t="str">
            <v>luxury bathroom accessory</v>
          </cell>
          <cell r="E77">
            <v>31</v>
          </cell>
          <cell r="F77">
            <v>0.12903225806451613</v>
          </cell>
          <cell r="G77">
            <v>4</v>
          </cell>
          <cell r="H77">
            <v>0.36249999999999999</v>
          </cell>
          <cell r="I77">
            <v>1.45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1.2</v>
          </cell>
          <cell r="V77">
            <v>0</v>
          </cell>
          <cell r="W77" t="str">
            <v>-</v>
          </cell>
          <cell r="X77" t="str">
            <v>Deleted 12/3/24</v>
          </cell>
        </row>
        <row r="78">
          <cell r="D78" t="str">
            <v>luxury bathroom sink</v>
          </cell>
          <cell r="E78">
            <v>14</v>
          </cell>
          <cell r="F78">
            <v>7.1428571428571425E-2</v>
          </cell>
          <cell r="G78">
            <v>1</v>
          </cell>
          <cell r="H78">
            <v>0.37</v>
          </cell>
          <cell r="I78">
            <v>0.37</v>
          </cell>
          <cell r="J78">
            <v>1</v>
          </cell>
          <cell r="K78">
            <v>1</v>
          </cell>
          <cell r="L78">
            <v>240.6</v>
          </cell>
          <cell r="M78">
            <v>240.6</v>
          </cell>
          <cell r="N78">
            <v>144.36000000000001</v>
          </cell>
          <cell r="O78">
            <v>77.954399999999993</v>
          </cell>
          <cell r="P78">
            <v>21.654</v>
          </cell>
          <cell r="Q78">
            <v>0</v>
          </cell>
          <cell r="R78">
            <v>0</v>
          </cell>
          <cell r="S78">
            <v>44.751599999999996</v>
          </cell>
          <cell r="T78">
            <v>650.27027027027032</v>
          </cell>
          <cell r="U78">
            <v>4.5999999999999996</v>
          </cell>
          <cell r="V78">
            <v>120.95027027027027</v>
          </cell>
          <cell r="W78">
            <v>44.381599999999999</v>
          </cell>
          <cell r="X78" t="str">
            <v>Deleted 12/3/24</v>
          </cell>
        </row>
        <row r="79">
          <cell r="D79" t="str">
            <v>luxury bedding set</v>
          </cell>
          <cell r="E79">
            <v>190</v>
          </cell>
          <cell r="F79">
            <v>8.9473684210526316E-2</v>
          </cell>
          <cell r="G79">
            <v>17</v>
          </cell>
          <cell r="H79">
            <v>0.7111764705882353</v>
          </cell>
          <cell r="I79">
            <v>12.09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1.6</v>
          </cell>
          <cell r="V79">
            <v>0</v>
          </cell>
          <cell r="W79" t="str">
            <v>-</v>
          </cell>
          <cell r="X79" t="str">
            <v>Deleted 5/5/2005</v>
          </cell>
        </row>
        <row r="80">
          <cell r="D80" t="str">
            <v>luxury blanket</v>
          </cell>
          <cell r="E80">
            <v>94</v>
          </cell>
          <cell r="F80">
            <v>3.1914893617021274E-2</v>
          </cell>
          <cell r="G80">
            <v>3</v>
          </cell>
          <cell r="H80">
            <v>0.54333333333333333</v>
          </cell>
          <cell r="I80">
            <v>1.63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6.3</v>
          </cell>
          <cell r="V80">
            <v>0</v>
          </cell>
          <cell r="W80" t="str">
            <v>-</v>
          </cell>
          <cell r="X80" t="str">
            <v>Deleted 12/3/24</v>
          </cell>
        </row>
        <row r="81">
          <cell r="D81" t="str">
            <v>luxury fashion bedding</v>
          </cell>
          <cell r="E81">
            <v>14</v>
          </cell>
          <cell r="F81">
            <v>0.14285714285714285</v>
          </cell>
          <cell r="G81">
            <v>2</v>
          </cell>
          <cell r="H81">
            <v>0.875</v>
          </cell>
          <cell r="I81">
            <v>1.75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1.5</v>
          </cell>
          <cell r="V81">
            <v>0</v>
          </cell>
          <cell r="W81" t="str">
            <v>-</v>
          </cell>
          <cell r="X81" t="str">
            <v>Deleted 12/3/24</v>
          </cell>
        </row>
        <row r="82">
          <cell r="D82" t="str">
            <v>luxury linen</v>
          </cell>
          <cell r="E82">
            <v>366</v>
          </cell>
          <cell r="F82">
            <v>3.5519125683060107E-2</v>
          </cell>
          <cell r="G82">
            <v>13</v>
          </cell>
          <cell r="H82">
            <v>0.8684615384615384</v>
          </cell>
          <cell r="I82">
            <v>11.29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1.9</v>
          </cell>
          <cell r="V82">
            <v>0</v>
          </cell>
          <cell r="W82" t="str">
            <v>-</v>
          </cell>
          <cell r="X82" t="str">
            <v>Deleted 12/3/24</v>
          </cell>
        </row>
        <row r="83">
          <cell r="D83" t="str">
            <v>luxury sheet</v>
          </cell>
          <cell r="E83">
            <v>3446</v>
          </cell>
          <cell r="F83">
            <v>1.5089959373186303E-2</v>
          </cell>
          <cell r="G83">
            <v>52</v>
          </cell>
          <cell r="H83">
            <v>0.83173076923076927</v>
          </cell>
          <cell r="I83">
            <v>43.25</v>
          </cell>
          <cell r="J83">
            <v>1.9230769230769232E-2</v>
          </cell>
          <cell r="K83">
            <v>1</v>
          </cell>
          <cell r="L83">
            <v>206.18</v>
          </cell>
          <cell r="M83">
            <v>206.18</v>
          </cell>
          <cell r="N83">
            <v>123.708</v>
          </cell>
          <cell r="O83">
            <v>66.802320000000009</v>
          </cell>
          <cell r="P83">
            <v>18.5562</v>
          </cell>
          <cell r="Q83">
            <v>0</v>
          </cell>
          <cell r="R83">
            <v>0</v>
          </cell>
          <cell r="S83">
            <v>38.349479999999986</v>
          </cell>
          <cell r="T83">
            <v>4.7671676300578039</v>
          </cell>
          <cell r="U83">
            <v>3.8</v>
          </cell>
          <cell r="V83">
            <v>0.88669317919075108</v>
          </cell>
          <cell r="W83">
            <v>-4.9005200000000144</v>
          </cell>
          <cell r="X83" t="str">
            <v>Deleted 12/3/24</v>
          </cell>
        </row>
        <row r="84">
          <cell r="D84" t="str">
            <v>luxury throw</v>
          </cell>
          <cell r="E84">
            <v>68</v>
          </cell>
          <cell r="F84">
            <v>8.8235294117647065E-2</v>
          </cell>
          <cell r="G84">
            <v>6</v>
          </cell>
          <cell r="H84">
            <v>0.41666666666666669</v>
          </cell>
          <cell r="I84">
            <v>2.5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1.7</v>
          </cell>
          <cell r="V84">
            <v>0</v>
          </cell>
          <cell r="W84" t="str">
            <v>-</v>
          </cell>
          <cell r="X84" t="str">
            <v>Deleted 12/3/24</v>
          </cell>
        </row>
        <row r="85">
          <cell r="D85" t="str">
            <v>luxury towel</v>
          </cell>
          <cell r="E85">
            <v>334</v>
          </cell>
          <cell r="F85">
            <v>8.9820359281437126E-2</v>
          </cell>
          <cell r="G85">
            <v>30</v>
          </cell>
          <cell r="H85">
            <v>0.47566666666666663</v>
          </cell>
          <cell r="I85">
            <v>14.27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2.2999999999999998</v>
          </cell>
          <cell r="V85">
            <v>0</v>
          </cell>
          <cell r="W85" t="str">
            <v>-</v>
          </cell>
          <cell r="X85" t="str">
            <v>Deleted 12/3/24</v>
          </cell>
        </row>
        <row r="86">
          <cell r="D86" t="str">
            <v>mirrored bath cabinet</v>
          </cell>
          <cell r="E86">
            <v>70</v>
          </cell>
          <cell r="F86">
            <v>4.2857142857142858E-2</v>
          </cell>
          <cell r="G86">
            <v>3</v>
          </cell>
          <cell r="H86">
            <v>0.56000000000000005</v>
          </cell>
          <cell r="I86">
            <v>1.68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3.5</v>
          </cell>
          <cell r="V86">
            <v>0</v>
          </cell>
          <cell r="W86" t="str">
            <v>-</v>
          </cell>
          <cell r="X86" t="str">
            <v>Deleted 12/3/24</v>
          </cell>
        </row>
        <row r="87">
          <cell r="D87" t="str">
            <v>monogram bedding</v>
          </cell>
          <cell r="E87">
            <v>95</v>
          </cell>
          <cell r="F87">
            <v>8.4210526315789472E-2</v>
          </cell>
          <cell r="G87">
            <v>8</v>
          </cell>
          <cell r="H87">
            <v>0.62</v>
          </cell>
          <cell r="I87">
            <v>4.96</v>
          </cell>
          <cell r="J87">
            <v>0.125</v>
          </cell>
          <cell r="K87">
            <v>1</v>
          </cell>
          <cell r="L87">
            <v>206.92</v>
          </cell>
          <cell r="M87">
            <v>206.92</v>
          </cell>
          <cell r="N87">
            <v>124.15199999999999</v>
          </cell>
          <cell r="O87">
            <v>67.042079999999999</v>
          </cell>
          <cell r="P87">
            <v>18.622799999999998</v>
          </cell>
          <cell r="Q87">
            <v>0</v>
          </cell>
          <cell r="R87">
            <v>0</v>
          </cell>
          <cell r="S87">
            <v>38.48711999999999</v>
          </cell>
          <cell r="T87">
            <v>41.717741935483872</v>
          </cell>
          <cell r="U87">
            <v>1.6</v>
          </cell>
          <cell r="V87">
            <v>7.7594999999999983</v>
          </cell>
          <cell r="W87">
            <v>33.527119999999989</v>
          </cell>
          <cell r="X87" t="str">
            <v>Deleted 1/6/2005</v>
          </cell>
        </row>
        <row r="88">
          <cell r="D88" t="str">
            <v>monogrammed bedding</v>
          </cell>
          <cell r="E88">
            <v>306</v>
          </cell>
          <cell r="F88">
            <v>0.10130718954248366</v>
          </cell>
          <cell r="G88">
            <v>31</v>
          </cell>
          <cell r="H88">
            <v>0.65741935483870961</v>
          </cell>
          <cell r="I88">
            <v>20.38</v>
          </cell>
          <cell r="J88">
            <v>6.4516129032258063E-2</v>
          </cell>
          <cell r="K88">
            <v>2</v>
          </cell>
          <cell r="L88">
            <v>647</v>
          </cell>
          <cell r="M88">
            <v>323.5</v>
          </cell>
          <cell r="N88">
            <v>388.2</v>
          </cell>
          <cell r="O88">
            <v>209.62800000000001</v>
          </cell>
          <cell r="P88">
            <v>58.23</v>
          </cell>
          <cell r="Q88">
            <v>0</v>
          </cell>
          <cell r="R88">
            <v>0</v>
          </cell>
          <cell r="S88">
            <v>120.34199999999998</v>
          </cell>
          <cell r="T88">
            <v>31.746810598626105</v>
          </cell>
          <cell r="U88">
            <v>1.9</v>
          </cell>
          <cell r="V88">
            <v>5.9049067713444545</v>
          </cell>
          <cell r="W88">
            <v>49.980999999999995</v>
          </cell>
          <cell r="X88" t="str">
            <v>Deleted 1/6/2005</v>
          </cell>
        </row>
        <row r="89">
          <cell r="D89" t="str">
            <v>monogrammed sheet</v>
          </cell>
          <cell r="E89">
            <v>61</v>
          </cell>
          <cell r="F89">
            <v>9.8360655737704916E-2</v>
          </cell>
          <cell r="G89">
            <v>6</v>
          </cell>
          <cell r="H89">
            <v>0.42166666666666663</v>
          </cell>
          <cell r="I89">
            <v>2.5299999999999998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2.2000000000000002</v>
          </cell>
          <cell r="V89">
            <v>0</v>
          </cell>
          <cell r="W89" t="str">
            <v>-</v>
          </cell>
          <cell r="X89" t="str">
            <v>Deleted 12/3/24</v>
          </cell>
        </row>
        <row r="90">
          <cell r="D90" t="str">
            <v>polo towel</v>
          </cell>
          <cell r="E90">
            <v>51</v>
          </cell>
          <cell r="F90">
            <v>7.8431372549019607E-2</v>
          </cell>
          <cell r="G90">
            <v>4</v>
          </cell>
          <cell r="H90">
            <v>0.42749999999999999</v>
          </cell>
          <cell r="I90">
            <v>1.71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2.6</v>
          </cell>
          <cell r="V90">
            <v>0</v>
          </cell>
          <cell r="W90" t="str">
            <v>-</v>
          </cell>
          <cell r="X90" t="str">
            <v>Deleted 1/6/2005</v>
          </cell>
        </row>
        <row r="91">
          <cell r="D91" t="str">
            <v>ralph lauren bedding</v>
          </cell>
          <cell r="E91">
            <v>3623</v>
          </cell>
          <cell r="F91">
            <v>7.6731990063483302E-2</v>
          </cell>
          <cell r="G91">
            <v>278</v>
          </cell>
          <cell r="H91">
            <v>0.63816546762589932</v>
          </cell>
          <cell r="I91">
            <v>177.41</v>
          </cell>
          <cell r="J91">
            <v>2.1582733812949641E-2</v>
          </cell>
          <cell r="K91">
            <v>6</v>
          </cell>
          <cell r="L91">
            <v>3518.17</v>
          </cell>
          <cell r="M91">
            <v>586.36166666666668</v>
          </cell>
          <cell r="N91">
            <v>2110.902</v>
          </cell>
          <cell r="O91">
            <v>1139.8870800000002</v>
          </cell>
          <cell r="P91">
            <v>316.63529999999997</v>
          </cell>
          <cell r="Q91">
            <v>0</v>
          </cell>
          <cell r="R91">
            <v>0</v>
          </cell>
          <cell r="S91">
            <v>654.37961999999993</v>
          </cell>
          <cell r="T91">
            <v>19.830731074911224</v>
          </cell>
          <cell r="U91">
            <v>1.6</v>
          </cell>
          <cell r="V91">
            <v>3.688515979933487</v>
          </cell>
          <cell r="W91">
            <v>79.494936666666661</v>
          </cell>
          <cell r="X91" t="str">
            <v>Deleted 1/6/2005</v>
          </cell>
        </row>
        <row r="92">
          <cell r="D92" t="str">
            <v>ralph lauren sheets</v>
          </cell>
          <cell r="E92">
            <v>693</v>
          </cell>
          <cell r="F92">
            <v>1.7316017316017316E-2</v>
          </cell>
          <cell r="G92">
            <v>12</v>
          </cell>
          <cell r="H92">
            <v>0.33</v>
          </cell>
          <cell r="I92">
            <v>3.96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4.8</v>
          </cell>
          <cell r="V92">
            <v>0</v>
          </cell>
          <cell r="W92" t="str">
            <v>-</v>
          </cell>
          <cell r="X92" t="str">
            <v>Deleted 1/6/2005</v>
          </cell>
        </row>
        <row r="93">
          <cell r="D93" t="str">
            <v>supima towel</v>
          </cell>
          <cell r="E93">
            <v>41</v>
          </cell>
          <cell r="F93">
            <v>4.878048780487805E-2</v>
          </cell>
          <cell r="G93">
            <v>2</v>
          </cell>
          <cell r="H93">
            <v>0.44</v>
          </cell>
          <cell r="I93">
            <v>0.88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1.6</v>
          </cell>
          <cell r="V93">
            <v>0</v>
          </cell>
          <cell r="W93" t="str">
            <v>-</v>
          </cell>
          <cell r="X93" t="str">
            <v>Deleted 12/3/24</v>
          </cell>
        </row>
        <row r="94">
          <cell r="D94" t="str">
            <v>traditional bedding</v>
          </cell>
          <cell r="E94">
            <v>288</v>
          </cell>
          <cell r="F94">
            <v>2.7777777777777776E-2</v>
          </cell>
          <cell r="G94">
            <v>8</v>
          </cell>
          <cell r="H94">
            <v>0.44750000000000001</v>
          </cell>
          <cell r="I94">
            <v>3.58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2</v>
          </cell>
          <cell r="V94">
            <v>0</v>
          </cell>
          <cell r="W94" t="str">
            <v>-</v>
          </cell>
          <cell r="X94" t="str">
            <v>Deleted 12/3/24</v>
          </cell>
        </row>
        <row r="95">
          <cell r="D95" t="str">
            <v>bejeweled box</v>
          </cell>
          <cell r="E95">
            <v>347</v>
          </cell>
          <cell r="F95">
            <v>7.492795389048991E-2</v>
          </cell>
          <cell r="G95">
            <v>26</v>
          </cell>
          <cell r="H95">
            <v>0.4688461538461538</v>
          </cell>
          <cell r="I95">
            <v>12.19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1.6</v>
          </cell>
          <cell r="V95">
            <v>0</v>
          </cell>
          <cell r="W95" t="str">
            <v>-</v>
          </cell>
          <cell r="X95" t="str">
            <v>Deleted 12/3/24</v>
          </cell>
        </row>
        <row r="96">
          <cell r="D96" t="str">
            <v>candle holders</v>
          </cell>
          <cell r="E96">
            <v>2538</v>
          </cell>
          <cell r="F96">
            <v>2.048857368006304E-2</v>
          </cell>
          <cell r="G96">
            <v>52</v>
          </cell>
          <cell r="H96">
            <v>0.45884615384615385</v>
          </cell>
          <cell r="I96">
            <v>23.86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3.5</v>
          </cell>
          <cell r="V96">
            <v>0</v>
          </cell>
          <cell r="W96" t="str">
            <v>-</v>
          </cell>
          <cell r="X96" t="str">
            <v>Deleted 5/5/2005</v>
          </cell>
        </row>
        <row r="97">
          <cell r="D97" t="str">
            <v>christopher radko</v>
          </cell>
          <cell r="E97">
            <v>1334</v>
          </cell>
          <cell r="F97">
            <v>1.424287856071964E-2</v>
          </cell>
          <cell r="G97">
            <v>19</v>
          </cell>
          <cell r="H97">
            <v>0.78473684210526318</v>
          </cell>
          <cell r="I97">
            <v>14.91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3.3</v>
          </cell>
          <cell r="V97">
            <v>0</v>
          </cell>
          <cell r="W97" t="str">
            <v>-</v>
          </cell>
          <cell r="X97" t="str">
            <v>Deleted 12/3/24</v>
          </cell>
        </row>
        <row r="98">
          <cell r="D98" t="str">
            <v>daum</v>
          </cell>
          <cell r="E98">
            <v>2864</v>
          </cell>
          <cell r="F98">
            <v>1.3617318435754189E-2</v>
          </cell>
          <cell r="G98">
            <v>39</v>
          </cell>
          <cell r="H98">
            <v>0.24717948717948721</v>
          </cell>
          <cell r="I98">
            <v>9.64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1</v>
          </cell>
          <cell r="V98">
            <v>0</v>
          </cell>
          <cell r="W98" t="str">
            <v>-</v>
          </cell>
          <cell r="X98" t="str">
            <v>Deleted 2/28/2005</v>
          </cell>
        </row>
        <row r="99">
          <cell r="D99" t="str">
            <v>decorative bathroom accessory</v>
          </cell>
          <cell r="E99">
            <v>46</v>
          </cell>
          <cell r="F99">
            <v>8.6956521739130432E-2</v>
          </cell>
          <cell r="G99">
            <v>4</v>
          </cell>
          <cell r="H99">
            <v>0.32500000000000001</v>
          </cell>
          <cell r="I99">
            <v>1.3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1.4</v>
          </cell>
          <cell r="V99">
            <v>0</v>
          </cell>
          <cell r="W99" t="str">
            <v>-</v>
          </cell>
          <cell r="X99" t="str">
            <v>Deleted 12/3/24</v>
          </cell>
        </row>
        <row r="100">
          <cell r="D100" t="str">
            <v>faux flowers</v>
          </cell>
          <cell r="E100">
            <v>856</v>
          </cell>
          <cell r="F100">
            <v>8.4112149532710276E-2</v>
          </cell>
          <cell r="G100">
            <v>72</v>
          </cell>
          <cell r="H100">
            <v>0.51333333333333331</v>
          </cell>
          <cell r="I100">
            <v>36.96</v>
          </cell>
          <cell r="J100">
            <v>4.1666666666666664E-2</v>
          </cell>
          <cell r="K100">
            <v>3</v>
          </cell>
          <cell r="L100">
            <v>564.15</v>
          </cell>
          <cell r="M100">
            <v>188.05</v>
          </cell>
          <cell r="N100">
            <v>338.49</v>
          </cell>
          <cell r="O100">
            <v>182.78459999999998</v>
          </cell>
          <cell r="P100">
            <v>50.773499999999999</v>
          </cell>
          <cell r="Q100">
            <v>0</v>
          </cell>
          <cell r="R100">
            <v>0</v>
          </cell>
          <cell r="S100">
            <v>104.93189999999997</v>
          </cell>
          <cell r="T100">
            <v>15.2637987012987</v>
          </cell>
          <cell r="U100">
            <v>2.8</v>
          </cell>
          <cell r="V100">
            <v>2.8390665584415578</v>
          </cell>
          <cell r="W100">
            <v>22.657299999999992</v>
          </cell>
          <cell r="X100" t="str">
            <v>Deleted 1/6/2005</v>
          </cell>
        </row>
        <row r="101">
          <cell r="D101" t="str">
            <v>fireplace candelabra</v>
          </cell>
          <cell r="E101">
            <v>894</v>
          </cell>
          <cell r="F101">
            <v>6.2639821029082776E-2</v>
          </cell>
          <cell r="G101">
            <v>56</v>
          </cell>
          <cell r="H101">
            <v>0.43071428571428572</v>
          </cell>
          <cell r="I101">
            <v>24.12</v>
          </cell>
          <cell r="J101">
            <v>1.7857142857142856E-2</v>
          </cell>
          <cell r="K101">
            <v>1</v>
          </cell>
          <cell r="L101">
            <v>198.5</v>
          </cell>
          <cell r="M101">
            <v>198.5</v>
          </cell>
          <cell r="N101">
            <v>119.1</v>
          </cell>
          <cell r="O101">
            <v>64.314000000000007</v>
          </cell>
          <cell r="P101">
            <v>17.864999999999998</v>
          </cell>
          <cell r="Q101">
            <v>0</v>
          </cell>
          <cell r="R101">
            <v>0</v>
          </cell>
          <cell r="S101">
            <v>36.920999999999992</v>
          </cell>
          <cell r="T101">
            <v>8.2296849087893857</v>
          </cell>
          <cell r="U101">
            <v>1.2</v>
          </cell>
          <cell r="V101">
            <v>1.5307213930348256</v>
          </cell>
          <cell r="W101">
            <v>12.800999999999991</v>
          </cell>
          <cell r="X101" t="str">
            <v>Deleted 5/5/2005</v>
          </cell>
        </row>
        <row r="102">
          <cell r="D102" t="str">
            <v>leather lamps</v>
          </cell>
          <cell r="E102">
            <v>722</v>
          </cell>
          <cell r="F102">
            <v>6.0941828254847646E-2</v>
          </cell>
          <cell r="G102">
            <v>44</v>
          </cell>
          <cell r="H102">
            <v>0.51681818181818173</v>
          </cell>
          <cell r="I102">
            <v>22.74</v>
          </cell>
          <cell r="J102">
            <v>2.2727272727272728E-2</v>
          </cell>
          <cell r="K102">
            <v>1</v>
          </cell>
          <cell r="L102">
            <v>140.5</v>
          </cell>
          <cell r="M102">
            <v>140.5</v>
          </cell>
          <cell r="N102">
            <v>84.3</v>
          </cell>
          <cell r="O102">
            <v>45.521999999999998</v>
          </cell>
          <cell r="P102">
            <v>12.645</v>
          </cell>
          <cell r="Q102">
            <v>0</v>
          </cell>
          <cell r="R102">
            <v>0</v>
          </cell>
          <cell r="S102">
            <v>26.132999999999999</v>
          </cell>
          <cell r="T102">
            <v>6.1785400175901497</v>
          </cell>
          <cell r="U102">
            <v>3</v>
          </cell>
          <cell r="V102">
            <v>1.1492084432717677</v>
          </cell>
          <cell r="W102">
            <v>3.3930000000000007</v>
          </cell>
          <cell r="X102" t="str">
            <v>Deleted 1/6/2005</v>
          </cell>
        </row>
        <row r="103">
          <cell r="D103" t="str">
            <v>luxury candle holder</v>
          </cell>
          <cell r="E103">
            <v>17</v>
          </cell>
          <cell r="F103">
            <v>0.23529411764705882</v>
          </cell>
          <cell r="G103">
            <v>4</v>
          </cell>
          <cell r="H103">
            <v>0.155</v>
          </cell>
          <cell r="I103">
            <v>0.62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0</v>
          </cell>
          <cell r="W103" t="str">
            <v>-</v>
          </cell>
          <cell r="X103" t="str">
            <v>Deleted 12/3/24</v>
          </cell>
        </row>
        <row r="104">
          <cell r="D104" t="str">
            <v>mirrored furniture</v>
          </cell>
          <cell r="E104">
            <v>4162</v>
          </cell>
          <cell r="F104">
            <v>6.3671311869293604E-2</v>
          </cell>
          <cell r="G104">
            <v>265</v>
          </cell>
          <cell r="H104">
            <v>0.5294716981132076</v>
          </cell>
          <cell r="I104">
            <v>140.31</v>
          </cell>
          <cell r="J104">
            <v>1.1320754716981131E-2</v>
          </cell>
          <cell r="K104">
            <v>3</v>
          </cell>
          <cell r="L104">
            <v>2832.13</v>
          </cell>
          <cell r="M104">
            <v>944.04333333333341</v>
          </cell>
          <cell r="N104">
            <v>1699.278</v>
          </cell>
          <cell r="O104">
            <v>917.61012000000005</v>
          </cell>
          <cell r="P104">
            <v>254.89170000000001</v>
          </cell>
          <cell r="Q104">
            <v>0</v>
          </cell>
          <cell r="R104">
            <v>0</v>
          </cell>
          <cell r="S104">
            <v>526.77617999999995</v>
          </cell>
          <cell r="T104">
            <v>20.184805074477943</v>
          </cell>
          <cell r="U104">
            <v>2.1</v>
          </cell>
          <cell r="V104">
            <v>3.7543737438528968</v>
          </cell>
          <cell r="W104">
            <v>128.82205999999999</v>
          </cell>
          <cell r="X104" t="str">
            <v>Deleted 1/6/2005</v>
          </cell>
        </row>
        <row r="105">
          <cell r="D105" t="str">
            <v>outdoor fountains</v>
          </cell>
          <cell r="E105">
            <v>30877</v>
          </cell>
          <cell r="F105">
            <v>1.2857466722803381E-2</v>
          </cell>
          <cell r="G105">
            <v>397</v>
          </cell>
          <cell r="H105">
            <v>0.55944584382871532</v>
          </cell>
          <cell r="I105">
            <v>222.1</v>
          </cell>
          <cell r="J105">
            <v>5.0377833753148613E-3</v>
          </cell>
          <cell r="K105">
            <v>2</v>
          </cell>
          <cell r="L105">
            <v>497.17</v>
          </cell>
          <cell r="M105">
            <v>248.58500000000001</v>
          </cell>
          <cell r="N105">
            <v>298.30200000000002</v>
          </cell>
          <cell r="O105">
            <v>161.08308000000002</v>
          </cell>
          <cell r="P105">
            <v>44.7453</v>
          </cell>
          <cell r="Q105">
            <v>0</v>
          </cell>
          <cell r="R105">
            <v>0</v>
          </cell>
          <cell r="S105">
            <v>92.473619999999997</v>
          </cell>
          <cell r="T105">
            <v>2.2384961728950925</v>
          </cell>
          <cell r="U105">
            <v>3.4</v>
          </cell>
          <cell r="V105">
            <v>0.41636028815848719</v>
          </cell>
          <cell r="W105">
            <v>-64.813189999999992</v>
          </cell>
          <cell r="X105" t="str">
            <v>Deleted 5/5/2005</v>
          </cell>
        </row>
        <row r="106">
          <cell r="D106" t="str">
            <v>rooster furniture</v>
          </cell>
          <cell r="E106">
            <v>2593</v>
          </cell>
          <cell r="F106">
            <v>3.4708831469340534E-2</v>
          </cell>
          <cell r="G106">
            <v>90</v>
          </cell>
          <cell r="H106">
            <v>0.495</v>
          </cell>
          <cell r="I106">
            <v>44.55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2.7</v>
          </cell>
          <cell r="V106">
            <v>0</v>
          </cell>
          <cell r="W106" t="str">
            <v>-</v>
          </cell>
          <cell r="X106" t="str">
            <v>Deleted 1/6/2005</v>
          </cell>
        </row>
        <row r="107">
          <cell r="D107" t="str">
            <v>sasaki glass</v>
          </cell>
          <cell r="E107">
            <v>114</v>
          </cell>
          <cell r="F107">
            <v>0.15789473684210525</v>
          </cell>
          <cell r="G107">
            <v>18</v>
          </cell>
          <cell r="H107">
            <v>0.25833333333333336</v>
          </cell>
          <cell r="I107">
            <v>4.6500000000000004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1.5</v>
          </cell>
          <cell r="V107">
            <v>0</v>
          </cell>
          <cell r="W107" t="str">
            <v>-</v>
          </cell>
          <cell r="X107" t="str">
            <v>Deleted 1/6/2005</v>
          </cell>
        </row>
        <row r="108">
          <cell r="D108" t="str">
            <v>strongwater</v>
          </cell>
          <cell r="E108">
            <v>659</v>
          </cell>
          <cell r="F108">
            <v>0.10925644916540213</v>
          </cell>
          <cell r="G108">
            <v>72</v>
          </cell>
          <cell r="H108">
            <v>0.20430555555555557</v>
          </cell>
          <cell r="I108">
            <v>14.71</v>
          </cell>
          <cell r="J108">
            <v>1.3888888888888888E-2</v>
          </cell>
          <cell r="K108">
            <v>1</v>
          </cell>
          <cell r="L108">
            <v>78</v>
          </cell>
          <cell r="M108">
            <v>78</v>
          </cell>
          <cell r="N108">
            <v>46.8</v>
          </cell>
          <cell r="O108">
            <v>25.271999999999998</v>
          </cell>
          <cell r="P108">
            <v>7.02</v>
          </cell>
          <cell r="Q108">
            <v>0</v>
          </cell>
          <cell r="R108">
            <v>0</v>
          </cell>
          <cell r="S108">
            <v>14.507999999999999</v>
          </cell>
          <cell r="T108">
            <v>5.3025152957171988</v>
          </cell>
          <cell r="U108">
            <v>1.3</v>
          </cell>
          <cell r="V108">
            <v>0.98626784500339892</v>
          </cell>
          <cell r="W108">
            <v>-0.20200000000000173</v>
          </cell>
          <cell r="X108" t="str">
            <v>Deleted 1/6/2005</v>
          </cell>
        </row>
        <row r="109">
          <cell r="D109" t="str">
            <v>designer boy bedding</v>
          </cell>
          <cell r="E109">
            <v>8</v>
          </cell>
          <cell r="F109">
            <v>0.125</v>
          </cell>
          <cell r="G109">
            <v>1</v>
          </cell>
          <cell r="H109">
            <v>0.54</v>
          </cell>
          <cell r="I109">
            <v>0.54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1.2</v>
          </cell>
          <cell r="V109">
            <v>0</v>
          </cell>
          <cell r="W109" t="str">
            <v>-</v>
          </cell>
          <cell r="X109" t="str">
            <v>Deleted 12/3/24</v>
          </cell>
        </row>
        <row r="110">
          <cell r="D110" t="str">
            <v>personalized stationary</v>
          </cell>
          <cell r="E110">
            <v>2968</v>
          </cell>
          <cell r="F110">
            <v>1.179245283018868E-2</v>
          </cell>
          <cell r="G110">
            <v>35</v>
          </cell>
          <cell r="H110">
            <v>0.37114285714285716</v>
          </cell>
          <cell r="I110">
            <v>12.99</v>
          </cell>
          <cell r="J110">
            <v>5.7142857142857141E-2</v>
          </cell>
          <cell r="K110">
            <v>2</v>
          </cell>
          <cell r="L110">
            <v>924.5</v>
          </cell>
          <cell r="M110">
            <v>462.25</v>
          </cell>
          <cell r="N110">
            <v>554.70000000000005</v>
          </cell>
          <cell r="O110">
            <v>299.53800000000001</v>
          </cell>
          <cell r="P110">
            <v>83.204999999999998</v>
          </cell>
          <cell r="Q110">
            <v>0</v>
          </cell>
          <cell r="R110">
            <v>0</v>
          </cell>
          <cell r="S110">
            <v>171.95699999999994</v>
          </cell>
          <cell r="T110">
            <v>71.170130869899921</v>
          </cell>
          <cell r="U110">
            <v>13.5</v>
          </cell>
          <cell r="V110">
            <v>13.237644341801381</v>
          </cell>
          <cell r="W110">
            <v>79.483499999999964</v>
          </cell>
          <cell r="X110" t="str">
            <v>Deleted 1/6/2005</v>
          </cell>
        </row>
        <row r="111">
          <cell r="D111" t="str">
            <v>chaise</v>
          </cell>
          <cell r="E111">
            <v>5362</v>
          </cell>
          <cell r="F111">
            <v>2.9653114509511375E-2</v>
          </cell>
          <cell r="G111">
            <v>159</v>
          </cell>
          <cell r="H111">
            <v>0.4147798742138365</v>
          </cell>
          <cell r="I111">
            <v>65.95</v>
          </cell>
          <cell r="J111">
            <v>1.2578616352201259E-2</v>
          </cell>
          <cell r="K111">
            <v>2</v>
          </cell>
          <cell r="L111">
            <v>625.64</v>
          </cell>
          <cell r="M111">
            <v>312.82</v>
          </cell>
          <cell r="N111">
            <v>375.38399999999996</v>
          </cell>
          <cell r="O111">
            <v>202.70735999999999</v>
          </cell>
          <cell r="P111">
            <v>56.307599999999994</v>
          </cell>
          <cell r="Q111">
            <v>0</v>
          </cell>
          <cell r="R111">
            <v>0</v>
          </cell>
          <cell r="S111">
            <v>116.36903999999997</v>
          </cell>
          <cell r="T111">
            <v>9.4865807429871101</v>
          </cell>
          <cell r="U111">
            <v>5.2</v>
          </cell>
          <cell r="V111">
            <v>1.7645040181956022</v>
          </cell>
          <cell r="W111">
            <v>25.209519999999983</v>
          </cell>
          <cell r="X111" t="str">
            <v>Deleted 5/5/2005</v>
          </cell>
        </row>
        <row r="112">
          <cell r="D112" t="str">
            <v>designer bathroom vanities</v>
          </cell>
          <cell r="E112">
            <v>78</v>
          </cell>
          <cell r="F112">
            <v>3.8461538461538464E-2</v>
          </cell>
          <cell r="G112">
            <v>3</v>
          </cell>
          <cell r="H112">
            <v>0.5</v>
          </cell>
          <cell r="I112">
            <v>1.5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6.6</v>
          </cell>
          <cell r="V112">
            <v>0</v>
          </cell>
          <cell r="W112" t="str">
            <v>-</v>
          </cell>
          <cell r="X112" t="str">
            <v>Deleted 12/3/24</v>
          </cell>
        </row>
        <row r="113">
          <cell r="D113" t="str">
            <v>pulaski accent furniture</v>
          </cell>
          <cell r="E113">
            <v>29</v>
          </cell>
          <cell r="F113">
            <v>0.13793103448275862</v>
          </cell>
          <cell r="G113">
            <v>4</v>
          </cell>
          <cell r="H113">
            <v>0.59</v>
          </cell>
          <cell r="I113">
            <v>2.36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1.9</v>
          </cell>
          <cell r="V113">
            <v>0</v>
          </cell>
          <cell r="W113" t="str">
            <v>-</v>
          </cell>
          <cell r="X113" t="str">
            <v>Deleted 1/6/2005</v>
          </cell>
        </row>
        <row r="114">
          <cell r="D114" t="str">
            <v>vanity chair</v>
          </cell>
          <cell r="E114">
            <v>541</v>
          </cell>
          <cell r="F114">
            <v>7.3937153419593352E-2</v>
          </cell>
          <cell r="G114">
            <v>40</v>
          </cell>
          <cell r="H114">
            <v>0.53374999999999995</v>
          </cell>
          <cell r="I114">
            <v>21.35</v>
          </cell>
          <cell r="J114">
            <v>2.5000000000000001E-2</v>
          </cell>
          <cell r="K114">
            <v>1</v>
          </cell>
          <cell r="L114">
            <v>412.34</v>
          </cell>
          <cell r="M114">
            <v>412.34</v>
          </cell>
          <cell r="N114">
            <v>247.40399999999997</v>
          </cell>
          <cell r="O114">
            <v>133.59815999999998</v>
          </cell>
          <cell r="P114">
            <v>37.110599999999998</v>
          </cell>
          <cell r="Q114">
            <v>0</v>
          </cell>
          <cell r="R114">
            <v>0</v>
          </cell>
          <cell r="S114">
            <v>76.695239999999984</v>
          </cell>
          <cell r="T114">
            <v>19.313348946135829</v>
          </cell>
          <cell r="U114">
            <v>2.2999999999999998</v>
          </cell>
          <cell r="V114">
            <v>3.5922829039812636</v>
          </cell>
          <cell r="W114">
            <v>55.345239999999983</v>
          </cell>
          <cell r="X114" t="str">
            <v>Deleted 5/5/2005</v>
          </cell>
        </row>
        <row r="115">
          <cell r="D115" t="str">
            <v>designer chest</v>
          </cell>
          <cell r="E115">
            <v>154</v>
          </cell>
          <cell r="F115">
            <v>3.2467532467532464E-2</v>
          </cell>
          <cell r="G115">
            <v>5</v>
          </cell>
          <cell r="H115">
            <v>0.50800000000000001</v>
          </cell>
          <cell r="I115">
            <v>2.54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3.6</v>
          </cell>
          <cell r="V115">
            <v>0</v>
          </cell>
          <cell r="W115" t="str">
            <v>-</v>
          </cell>
          <cell r="X115" t="str">
            <v>Deleted 12/3/24</v>
          </cell>
        </row>
        <row r="116">
          <cell r="D116" t="str">
            <v>designer mat</v>
          </cell>
          <cell r="E116">
            <v>151</v>
          </cell>
          <cell r="F116">
            <v>3.9735099337748346E-2</v>
          </cell>
          <cell r="G116">
            <v>6</v>
          </cell>
          <cell r="H116">
            <v>0.47</v>
          </cell>
          <cell r="I116">
            <v>2.82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3.1</v>
          </cell>
          <cell r="V116">
            <v>0</v>
          </cell>
          <cell r="W116" t="str">
            <v>-</v>
          </cell>
          <cell r="X116" t="str">
            <v>Deleted 12/3/24</v>
          </cell>
        </row>
        <row r="117">
          <cell r="D117" t="str">
            <v>designer vanities</v>
          </cell>
          <cell r="E117">
            <v>89</v>
          </cell>
          <cell r="F117">
            <v>0.10112359550561797</v>
          </cell>
          <cell r="G117">
            <v>9</v>
          </cell>
          <cell r="H117">
            <v>0.41111111111111115</v>
          </cell>
          <cell r="I117">
            <v>3.7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3.3</v>
          </cell>
          <cell r="V117">
            <v>0</v>
          </cell>
          <cell r="W117" t="str">
            <v>-</v>
          </cell>
          <cell r="X117" t="str">
            <v>Deleted 12/3/24</v>
          </cell>
        </row>
        <row r="118">
          <cell r="D118" t="str">
            <v>leather furniture</v>
          </cell>
          <cell r="E118">
            <v>16774</v>
          </cell>
          <cell r="F118">
            <v>2.1044473590079885E-2</v>
          </cell>
          <cell r="G118">
            <v>353</v>
          </cell>
          <cell r="H118">
            <v>0.38339943342776206</v>
          </cell>
          <cell r="I118">
            <v>135.34</v>
          </cell>
          <cell r="J118">
            <v>5.6657223796033997E-3</v>
          </cell>
          <cell r="K118">
            <v>2</v>
          </cell>
          <cell r="L118">
            <v>272.38</v>
          </cell>
          <cell r="M118">
            <v>136.19</v>
          </cell>
          <cell r="N118">
            <v>163.428</v>
          </cell>
          <cell r="O118">
            <v>88.25112</v>
          </cell>
          <cell r="P118">
            <v>24.514199999999999</v>
          </cell>
          <cell r="Q118">
            <v>0</v>
          </cell>
          <cell r="R118">
            <v>0</v>
          </cell>
          <cell r="S118">
            <v>50.662679999999995</v>
          </cell>
          <cell r="T118">
            <v>2.0125609575882959</v>
          </cell>
          <cell r="U118">
            <v>5.0999999999999996</v>
          </cell>
          <cell r="V118">
            <v>0.37433633811142303</v>
          </cell>
          <cell r="W118">
            <v>-42.338660000000004</v>
          </cell>
          <cell r="X118" t="str">
            <v>Deleted 5/5/2005</v>
          </cell>
        </row>
        <row r="119">
          <cell r="D119" t="str">
            <v>leather sectional</v>
          </cell>
          <cell r="E119">
            <v>1346</v>
          </cell>
          <cell r="F119">
            <v>3.7890044576523028E-2</v>
          </cell>
          <cell r="G119">
            <v>51</v>
          </cell>
          <cell r="H119">
            <v>0.36490196078431369</v>
          </cell>
          <cell r="I119">
            <v>18.61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4.0999999999999996</v>
          </cell>
          <cell r="V119">
            <v>0</v>
          </cell>
          <cell r="W119" t="str">
            <v>-</v>
          </cell>
          <cell r="X119" t="str">
            <v>Deleted 5/5/2005</v>
          </cell>
        </row>
        <row r="120">
          <cell r="D120" t="str">
            <v>luxury mat</v>
          </cell>
          <cell r="E120">
            <v>62</v>
          </cell>
          <cell r="F120">
            <v>4.8387096774193547E-2</v>
          </cell>
          <cell r="G120">
            <v>3</v>
          </cell>
          <cell r="H120">
            <v>0.56333333333333335</v>
          </cell>
          <cell r="I120">
            <v>1.69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1.8</v>
          </cell>
          <cell r="V120">
            <v>0</v>
          </cell>
          <cell r="W120" t="str">
            <v>-</v>
          </cell>
          <cell r="X120" t="str">
            <v>Deleted 12/3/24</v>
          </cell>
        </row>
        <row r="121">
          <cell r="D121" t="str">
            <v>luxury vanities</v>
          </cell>
          <cell r="E121">
            <v>28</v>
          </cell>
          <cell r="F121">
            <v>0.14285714285714285</v>
          </cell>
          <cell r="G121">
            <v>4</v>
          </cell>
          <cell r="H121">
            <v>0.41</v>
          </cell>
          <cell r="I121">
            <v>1.64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2.9</v>
          </cell>
          <cell r="V121">
            <v>0</v>
          </cell>
          <cell r="W121" t="str">
            <v>-</v>
          </cell>
          <cell r="X121" t="str">
            <v>Deleted 12/3/24</v>
          </cell>
        </row>
        <row r="122">
          <cell r="D122" t="str">
            <v>ralph lauren lauren rug</v>
          </cell>
          <cell r="E122">
            <v>5</v>
          </cell>
          <cell r="F122">
            <v>8.8000000000000007</v>
          </cell>
          <cell r="G122">
            <v>44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2.4</v>
          </cell>
          <cell r="V122" t="str">
            <v>-</v>
          </cell>
          <cell r="W122" t="str">
            <v>-</v>
          </cell>
          <cell r="X122" t="str">
            <v>Deleted 12/3/24</v>
          </cell>
        </row>
        <row r="123">
          <cell r="D123" t="str">
            <v>sleigh bedroom</v>
          </cell>
          <cell r="E123">
            <v>1654</v>
          </cell>
          <cell r="F123">
            <v>2.4183796856106408E-2</v>
          </cell>
          <cell r="G123">
            <v>40</v>
          </cell>
          <cell r="H123">
            <v>0.33199999999999996</v>
          </cell>
          <cell r="I123">
            <v>13.28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6</v>
          </cell>
          <cell r="V123">
            <v>0</v>
          </cell>
          <cell r="W123" t="str">
            <v>-</v>
          </cell>
          <cell r="X123" t="str">
            <v>Deleted 5/5/2005</v>
          </cell>
        </row>
        <row r="124">
          <cell r="D124" t="str">
            <v>dept. 56</v>
          </cell>
          <cell r="E124">
            <v>4540</v>
          </cell>
          <cell r="F124">
            <v>5.5066079295154188E-3</v>
          </cell>
          <cell r="G124">
            <v>25</v>
          </cell>
          <cell r="H124">
            <v>0.58840000000000003</v>
          </cell>
          <cell r="I124">
            <v>14.71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6.6</v>
          </cell>
          <cell r="V124">
            <v>0</v>
          </cell>
          <cell r="W124" t="str">
            <v>-</v>
          </cell>
          <cell r="X124" t="str">
            <v>Deleted 1/6/2005</v>
          </cell>
        </row>
        <row r="125">
          <cell r="D125" t="str">
            <v>gourmet popcorn</v>
          </cell>
          <cell r="E125">
            <v>2748</v>
          </cell>
          <cell r="F125">
            <v>7.2780203784570596E-3</v>
          </cell>
          <cell r="G125">
            <v>20</v>
          </cell>
          <cell r="H125">
            <v>0.49400000000000005</v>
          </cell>
          <cell r="I125">
            <v>9.8800000000000008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6.7</v>
          </cell>
          <cell r="V125">
            <v>0</v>
          </cell>
          <cell r="W125" t="str">
            <v>-</v>
          </cell>
          <cell r="X125" t="str">
            <v>Deleted 1/6/2005</v>
          </cell>
        </row>
        <row r="126">
          <cell r="D126" t="str">
            <v>delonghi</v>
          </cell>
          <cell r="E126">
            <v>3983</v>
          </cell>
          <cell r="F126">
            <v>4.7702736630680391E-3</v>
          </cell>
          <cell r="G126">
            <v>19</v>
          </cell>
          <cell r="H126">
            <v>0.52526315789473688</v>
          </cell>
          <cell r="I126">
            <v>9.98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6.4</v>
          </cell>
          <cell r="V126">
            <v>0</v>
          </cell>
          <cell r="W126" t="str">
            <v>-</v>
          </cell>
          <cell r="X126" t="str">
            <v>Deleted 1/6/2005</v>
          </cell>
        </row>
        <row r="127">
          <cell r="D127" t="str">
            <v>demitasse set</v>
          </cell>
          <cell r="E127">
            <v>95</v>
          </cell>
          <cell r="F127">
            <v>3.1578947368421054E-2</v>
          </cell>
          <cell r="G127">
            <v>3</v>
          </cell>
          <cell r="H127">
            <v>0.23666666666666666</v>
          </cell>
          <cell r="I127">
            <v>0.71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1.8</v>
          </cell>
          <cell r="V127">
            <v>0</v>
          </cell>
          <cell r="W127" t="str">
            <v>-</v>
          </cell>
          <cell r="X127" t="str">
            <v>Deleted 2/7/2005</v>
          </cell>
        </row>
        <row r="128">
          <cell r="D128" t="str">
            <v>kate spade china</v>
          </cell>
          <cell r="E128">
            <v>276</v>
          </cell>
          <cell r="F128">
            <v>0.12318840579710146</v>
          </cell>
          <cell r="G128">
            <v>34</v>
          </cell>
          <cell r="H128">
            <v>0.42176470588235293</v>
          </cell>
          <cell r="I128">
            <v>14.34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2.2000000000000002</v>
          </cell>
          <cell r="V128">
            <v>0</v>
          </cell>
          <cell r="W128" t="str">
            <v>-</v>
          </cell>
          <cell r="X128" t="str">
            <v>Deleted 1/6/2005</v>
          </cell>
        </row>
        <row r="129">
          <cell r="D129" t="str">
            <v>kate spade glasses</v>
          </cell>
          <cell r="E129">
            <v>97</v>
          </cell>
          <cell r="F129">
            <v>4.1237113402061855E-2</v>
          </cell>
          <cell r="G129">
            <v>4</v>
          </cell>
          <cell r="H129">
            <v>0.4375</v>
          </cell>
          <cell r="I129">
            <v>1.75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2.2999999999999998</v>
          </cell>
          <cell r="V129">
            <v>0</v>
          </cell>
          <cell r="W129" t="str">
            <v>-</v>
          </cell>
          <cell r="X129" t="str">
            <v>Deleted 1/6/2005</v>
          </cell>
        </row>
        <row r="130">
          <cell r="D130" t="str">
            <v>pine cone dinnerware</v>
          </cell>
          <cell r="E130">
            <v>34</v>
          </cell>
          <cell r="F130">
            <v>0.17647058823529413</v>
          </cell>
          <cell r="G130">
            <v>6</v>
          </cell>
          <cell r="H130">
            <v>0.36166666666666664</v>
          </cell>
          <cell r="I130">
            <v>2.17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1.3</v>
          </cell>
          <cell r="V130">
            <v>0</v>
          </cell>
          <cell r="W130" t="str">
            <v>-</v>
          </cell>
          <cell r="X130" t="str">
            <v>Deleted 12/3/24</v>
          </cell>
        </row>
        <row r="131">
          <cell r="D131" t="str">
            <v>red ruby dinnerware</v>
          </cell>
          <cell r="E131">
            <v>10</v>
          </cell>
          <cell r="F131">
            <v>0.1</v>
          </cell>
          <cell r="G131">
            <v>1</v>
          </cell>
          <cell r="H131">
            <v>0.45</v>
          </cell>
          <cell r="I131">
            <v>0.45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0</v>
          </cell>
          <cell r="W131" t="str">
            <v>-</v>
          </cell>
          <cell r="X131" t="str">
            <v>Deleted 12/3/24</v>
          </cell>
        </row>
        <row r="132">
          <cell r="D132" t="str">
            <v>serving platters</v>
          </cell>
          <cell r="E132">
            <v>374</v>
          </cell>
          <cell r="F132">
            <v>2.6737967914438502E-2</v>
          </cell>
          <cell r="G132">
            <v>10</v>
          </cell>
          <cell r="H132">
            <v>0.36399999999999999</v>
          </cell>
          <cell r="I132">
            <v>3.64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3.8</v>
          </cell>
          <cell r="V132">
            <v>0</v>
          </cell>
          <cell r="W132" t="str">
            <v>-</v>
          </cell>
          <cell r="X132" t="str">
            <v>Deleted 1/6/2005</v>
          </cell>
        </row>
        <row r="133">
          <cell r="D133" t="str">
            <v>table linens</v>
          </cell>
          <cell r="E133">
            <v>7175</v>
          </cell>
          <cell r="F133">
            <v>1.3797909407665506E-2</v>
          </cell>
          <cell r="G133">
            <v>99</v>
          </cell>
          <cell r="H133">
            <v>1.1547474747474746</v>
          </cell>
          <cell r="I133">
            <v>114.32</v>
          </cell>
          <cell r="J133">
            <v>1.0101010101010102E-2</v>
          </cell>
          <cell r="K133">
            <v>1</v>
          </cell>
          <cell r="L133">
            <v>212.5</v>
          </cell>
          <cell r="M133">
            <v>212.5</v>
          </cell>
          <cell r="N133">
            <v>127.5</v>
          </cell>
          <cell r="O133">
            <v>68.849999999999994</v>
          </cell>
          <cell r="P133">
            <v>19.125</v>
          </cell>
          <cell r="Q133">
            <v>0</v>
          </cell>
          <cell r="R133">
            <v>0</v>
          </cell>
          <cell r="S133">
            <v>39.524999999999999</v>
          </cell>
          <cell r="T133">
            <v>1.858817354793562</v>
          </cell>
          <cell r="U133">
            <v>2.6</v>
          </cell>
          <cell r="V133">
            <v>0.34574002799160247</v>
          </cell>
          <cell r="W133">
            <v>-74.795000000000002</v>
          </cell>
          <cell r="X133" t="str">
            <v>Deleted 5/5/2005</v>
          </cell>
        </row>
        <row r="134">
          <cell r="D134" t="str">
            <v>vanity tables</v>
          </cell>
          <cell r="E134">
            <v>1439</v>
          </cell>
          <cell r="F134">
            <v>5.6984016678248782E-2</v>
          </cell>
          <cell r="G134">
            <v>82</v>
          </cell>
          <cell r="H134">
            <v>0.5204878048780488</v>
          </cell>
          <cell r="I134">
            <v>42.68</v>
          </cell>
          <cell r="J134">
            <v>1.2195121951219513E-2</v>
          </cell>
          <cell r="K134">
            <v>1</v>
          </cell>
          <cell r="L134">
            <v>118.66</v>
          </cell>
          <cell r="M134">
            <v>118.66</v>
          </cell>
          <cell r="N134">
            <v>71.195999999999998</v>
          </cell>
          <cell r="O134">
            <v>38.445840000000004</v>
          </cell>
          <cell r="P134">
            <v>10.679399999999999</v>
          </cell>
          <cell r="Q134">
            <v>0</v>
          </cell>
          <cell r="R134">
            <v>0</v>
          </cell>
          <cell r="S134">
            <v>22.070759999999993</v>
          </cell>
          <cell r="T134">
            <v>2.7802249297094659</v>
          </cell>
          <cell r="U134">
            <v>3.4</v>
          </cell>
          <cell r="V134">
            <v>0.51712183692596048</v>
          </cell>
          <cell r="W134">
            <v>-20.609240000000007</v>
          </cell>
          <cell r="X134" t="str">
            <v>Deleted 5/5/2005</v>
          </cell>
        </row>
        <row r="135">
          <cell r="D135" t="str">
            <v>woodland pine dinnerware</v>
          </cell>
          <cell r="E135">
            <v>1</v>
          </cell>
          <cell r="F135">
            <v>1</v>
          </cell>
          <cell r="G135">
            <v>1</v>
          </cell>
          <cell r="H135">
            <v>0.56000000000000005</v>
          </cell>
          <cell r="I135">
            <v>0.56000000000000005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0</v>
          </cell>
          <cell r="W135" t="str">
            <v>-</v>
          </cell>
          <cell r="X135" t="str">
            <v>Deleted 12/3/24</v>
          </cell>
        </row>
        <row r="136">
          <cell r="D136" t="str">
            <v>neiman marcus bedding</v>
          </cell>
          <cell r="E136">
            <v>50</v>
          </cell>
          <cell r="F136">
            <v>0.26</v>
          </cell>
          <cell r="G136">
            <v>13</v>
          </cell>
          <cell r="H136">
            <v>0.12692307692307692</v>
          </cell>
          <cell r="I136">
            <v>1.65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1</v>
          </cell>
          <cell r="V136">
            <v>0</v>
          </cell>
          <cell r="W136" t="str">
            <v>-</v>
          </cell>
          <cell r="X136" t="str">
            <v>Deleted 12/3/24</v>
          </cell>
        </row>
        <row r="137">
          <cell r="D137" t="str">
            <v>neiman marcus table linen</v>
          </cell>
          <cell r="E137">
            <v>1</v>
          </cell>
          <cell r="F137">
            <v>1</v>
          </cell>
          <cell r="G137">
            <v>1</v>
          </cell>
          <cell r="H137">
            <v>0.27</v>
          </cell>
          <cell r="I137">
            <v>0.27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2</v>
          </cell>
          <cell r="V137">
            <v>0</v>
          </cell>
          <cell r="W137" t="str">
            <v>-</v>
          </cell>
          <cell r="X137" t="str">
            <v>Deleted 12/3/24</v>
          </cell>
        </row>
        <row r="138">
          <cell r="D138" t="str">
            <v>versace sun glasses</v>
          </cell>
          <cell r="E138">
            <v>0</v>
          </cell>
          <cell r="F138">
            <v>0</v>
          </cell>
          <cell r="G138">
            <v>1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-</v>
          </cell>
          <cell r="W138" t="str">
            <v>-</v>
          </cell>
          <cell r="X138" t="str">
            <v>Deleted 1/11/2005</v>
          </cell>
        </row>
        <row r="139">
          <cell r="D139" t="str">
            <v>blue cult</v>
          </cell>
          <cell r="E139">
            <v>3951</v>
          </cell>
          <cell r="F139">
            <v>1.2401923563654771E-2</v>
          </cell>
          <cell r="G139">
            <v>49</v>
          </cell>
          <cell r="H139">
            <v>0.59734693877551015</v>
          </cell>
          <cell r="I139">
            <v>29.27</v>
          </cell>
          <cell r="J139">
            <v>2.0408163265306121E-2</v>
          </cell>
          <cell r="K139">
            <v>1</v>
          </cell>
          <cell r="L139">
            <v>496.3</v>
          </cell>
          <cell r="M139">
            <v>496.3</v>
          </cell>
          <cell r="N139">
            <v>297.77999999999997</v>
          </cell>
          <cell r="O139">
            <v>160.80119999999999</v>
          </cell>
          <cell r="P139">
            <v>44.667000000000002</v>
          </cell>
          <cell r="Q139">
            <v>0</v>
          </cell>
          <cell r="R139">
            <v>0</v>
          </cell>
          <cell r="S139">
            <v>92.311799999999977</v>
          </cell>
          <cell r="T139">
            <v>16.955927570891699</v>
          </cell>
          <cell r="U139">
            <v>5</v>
          </cell>
          <cell r="V139">
            <v>3.1538025281858553</v>
          </cell>
          <cell r="W139">
            <v>63.041799999999981</v>
          </cell>
          <cell r="X139" t="str">
            <v>Deleted 5/5/2005</v>
          </cell>
        </row>
        <row r="140">
          <cell r="D140" t="str">
            <v>juicy couture velour</v>
          </cell>
          <cell r="E140">
            <v>716</v>
          </cell>
          <cell r="F140">
            <v>5.4469273743016758E-2</v>
          </cell>
          <cell r="G140">
            <v>39</v>
          </cell>
          <cell r="H140">
            <v>0.18358974358974359</v>
          </cell>
          <cell r="I140">
            <v>7.16</v>
          </cell>
          <cell r="J140">
            <v>2.564102564102564E-2</v>
          </cell>
          <cell r="K140">
            <v>1</v>
          </cell>
          <cell r="L140">
            <v>237.35</v>
          </cell>
          <cell r="M140">
            <v>237.35</v>
          </cell>
          <cell r="N140">
            <v>142.41</v>
          </cell>
          <cell r="O140">
            <v>76.90140000000001</v>
          </cell>
          <cell r="P140">
            <v>21.361499999999999</v>
          </cell>
          <cell r="Q140">
            <v>0</v>
          </cell>
          <cell r="R140">
            <v>0</v>
          </cell>
          <cell r="S140">
            <v>44.147099999999988</v>
          </cell>
          <cell r="T140">
            <v>33.149441340782118</v>
          </cell>
          <cell r="U140">
            <v>5</v>
          </cell>
          <cell r="V140">
            <v>6.1657960893854726</v>
          </cell>
          <cell r="W140">
            <v>36.987099999999984</v>
          </cell>
          <cell r="X140" t="str">
            <v>Deleted 5/5/2005</v>
          </cell>
        </row>
        <row r="141">
          <cell r="D141" t="str">
            <v>knit poncho</v>
          </cell>
          <cell r="E141">
            <v>607</v>
          </cell>
          <cell r="F141">
            <v>1.3179571663920923E-2</v>
          </cell>
          <cell r="G141">
            <v>8</v>
          </cell>
          <cell r="H141">
            <v>0.26874999999999999</v>
          </cell>
          <cell r="I141">
            <v>2.15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6</v>
          </cell>
          <cell r="V141">
            <v>0</v>
          </cell>
          <cell r="W141" t="str">
            <v>-</v>
          </cell>
          <cell r="X141" t="str">
            <v>Deleted 2/11/2005</v>
          </cell>
        </row>
        <row r="142">
          <cell r="D142" t="str">
            <v>michael simon</v>
          </cell>
          <cell r="E142">
            <v>897</v>
          </cell>
          <cell r="F142">
            <v>3.79041248606466E-2</v>
          </cell>
          <cell r="G142">
            <v>34</v>
          </cell>
          <cell r="H142">
            <v>0.15264705882352941</v>
          </cell>
          <cell r="I142">
            <v>5.19</v>
          </cell>
          <cell r="J142">
            <v>2.9411764705882353E-2</v>
          </cell>
          <cell r="K142">
            <v>1</v>
          </cell>
          <cell r="L142">
            <v>332.78</v>
          </cell>
          <cell r="M142">
            <v>332.78</v>
          </cell>
          <cell r="N142">
            <v>199.66799999999998</v>
          </cell>
          <cell r="O142">
            <v>107.82071999999999</v>
          </cell>
          <cell r="P142">
            <v>29.950199999999995</v>
          </cell>
          <cell r="Q142">
            <v>0</v>
          </cell>
          <cell r="R142">
            <v>0</v>
          </cell>
          <cell r="S142">
            <v>61.897079999999988</v>
          </cell>
          <cell r="T142">
            <v>64.119460500963385</v>
          </cell>
          <cell r="U142">
            <v>5</v>
          </cell>
          <cell r="V142">
            <v>11.926219653179187</v>
          </cell>
          <cell r="W142">
            <v>56.707079999999991</v>
          </cell>
          <cell r="X142" t="str">
            <v>Deleted 5/5/2005</v>
          </cell>
        </row>
        <row r="143">
          <cell r="D143" t="str">
            <v>mini skirt</v>
          </cell>
          <cell r="E143">
            <v>0</v>
          </cell>
          <cell r="F143">
            <v>0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-</v>
          </cell>
          <cell r="W143" t="str">
            <v>-</v>
          </cell>
          <cell r="X143" t="str">
            <v>Deleted 2/11/2005</v>
          </cell>
        </row>
        <row r="144">
          <cell r="D144" t="str">
            <v>seven for all mankind jeans</v>
          </cell>
          <cell r="E144">
            <v>556</v>
          </cell>
          <cell r="F144">
            <v>3.9568345323741004E-2</v>
          </cell>
          <cell r="G144">
            <v>22</v>
          </cell>
          <cell r="H144">
            <v>0.41545454545454547</v>
          </cell>
          <cell r="I144">
            <v>9.14</v>
          </cell>
          <cell r="J144">
            <v>4.5454545454545456E-2</v>
          </cell>
          <cell r="K144">
            <v>1</v>
          </cell>
          <cell r="L144">
            <v>140.52000000000001</v>
          </cell>
          <cell r="M144">
            <v>140.52000000000001</v>
          </cell>
          <cell r="N144">
            <v>84.311999999999998</v>
          </cell>
          <cell r="O144">
            <v>45.528480000000002</v>
          </cell>
          <cell r="P144">
            <v>12.646800000000001</v>
          </cell>
          <cell r="Q144">
            <v>0</v>
          </cell>
          <cell r="R144">
            <v>0</v>
          </cell>
          <cell r="S144">
            <v>26.136719999999997</v>
          </cell>
          <cell r="T144">
            <v>15.374179431072211</v>
          </cell>
          <cell r="U144">
            <v>4</v>
          </cell>
          <cell r="V144">
            <v>2.8595973741794305</v>
          </cell>
          <cell r="W144">
            <v>16.996719999999996</v>
          </cell>
          <cell r="X144" t="str">
            <v>Deleted 5/5/2005</v>
          </cell>
        </row>
        <row r="145">
          <cell r="D145" t="str">
            <v>sweater poncho</v>
          </cell>
          <cell r="E145">
            <v>126</v>
          </cell>
          <cell r="F145">
            <v>1.5873015873015872E-2</v>
          </cell>
          <cell r="G145">
            <v>2</v>
          </cell>
          <cell r="H145">
            <v>0.27</v>
          </cell>
          <cell r="I145">
            <v>0.54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4</v>
          </cell>
          <cell r="V145">
            <v>0</v>
          </cell>
          <cell r="W145" t="str">
            <v>-</v>
          </cell>
          <cell r="X145" t="str">
            <v>Deleted 1/11/2005</v>
          </cell>
        </row>
        <row r="146">
          <cell r="D146" t="str">
            <v>bliss</v>
          </cell>
          <cell r="E146">
            <v>10206</v>
          </cell>
          <cell r="F146">
            <v>2.4495394865765236E-3</v>
          </cell>
          <cell r="G146">
            <v>25</v>
          </cell>
          <cell r="H146">
            <v>0.61039999999999994</v>
          </cell>
          <cell r="I146">
            <v>15.26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4</v>
          </cell>
          <cell r="V146">
            <v>0</v>
          </cell>
          <cell r="W146" t="str">
            <v>-</v>
          </cell>
          <cell r="X146" t="str">
            <v>Deleted 5/5/2005</v>
          </cell>
        </row>
        <row r="147">
          <cell r="D147" t="str">
            <v>creed perfume</v>
          </cell>
          <cell r="E147">
            <v>9208</v>
          </cell>
          <cell r="F147">
            <v>8.6880973066898355E-3</v>
          </cell>
          <cell r="G147">
            <v>80</v>
          </cell>
          <cell r="H147">
            <v>0.79025000000000001</v>
          </cell>
          <cell r="I147">
            <v>63.22</v>
          </cell>
          <cell r="J147">
            <v>1.2500000000000001E-2</v>
          </cell>
          <cell r="K147">
            <v>1</v>
          </cell>
          <cell r="L147">
            <v>186.84</v>
          </cell>
          <cell r="M147">
            <v>186.84</v>
          </cell>
          <cell r="N147">
            <v>112.104</v>
          </cell>
          <cell r="O147">
            <v>60.536160000000002</v>
          </cell>
          <cell r="P147">
            <v>16.8156</v>
          </cell>
          <cell r="Q147">
            <v>0</v>
          </cell>
          <cell r="R147">
            <v>0</v>
          </cell>
          <cell r="S147">
            <v>34.75224</v>
          </cell>
          <cell r="T147">
            <v>2.9553938627016767</v>
          </cell>
          <cell r="U147">
            <v>6</v>
          </cell>
          <cell r="V147">
            <v>0.54970325846251189</v>
          </cell>
          <cell r="W147">
            <v>-28.467759999999998</v>
          </cell>
          <cell r="X147" t="str">
            <v>Deleted 5/5/2005</v>
          </cell>
        </row>
        <row r="148">
          <cell r="D148" t="str">
            <v>laura mercier</v>
          </cell>
          <cell r="E148">
            <v>3422</v>
          </cell>
          <cell r="F148">
            <v>8.4745762711864406E-3</v>
          </cell>
          <cell r="G148">
            <v>29</v>
          </cell>
          <cell r="H148">
            <v>0.32655172413793104</v>
          </cell>
          <cell r="I148">
            <v>9.4700000000000006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4</v>
          </cell>
          <cell r="V148">
            <v>0</v>
          </cell>
          <cell r="W148" t="str">
            <v>-</v>
          </cell>
          <cell r="X148" t="str">
            <v>Paused 5/5/2005</v>
          </cell>
        </row>
        <row r="149">
          <cell r="D149" t="str">
            <v>the art of shaving</v>
          </cell>
          <cell r="E149">
            <v>1082</v>
          </cell>
          <cell r="F149">
            <v>1.0166358595194085E-2</v>
          </cell>
          <cell r="G149">
            <v>11</v>
          </cell>
          <cell r="H149">
            <v>0.60272727272727267</v>
          </cell>
          <cell r="I149">
            <v>6.63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5</v>
          </cell>
          <cell r="V149">
            <v>0</v>
          </cell>
          <cell r="W149" t="str">
            <v>-</v>
          </cell>
          <cell r="X149" t="str">
            <v>Deleted 5/5/2005</v>
          </cell>
        </row>
        <row r="150">
          <cell r="D150" t="str">
            <v>hair jewelry</v>
          </cell>
          <cell r="E150">
            <v>1778</v>
          </cell>
          <cell r="F150">
            <v>3.8245219347581551E-2</v>
          </cell>
          <cell r="G150">
            <v>68</v>
          </cell>
          <cell r="H150">
            <v>0.38397058823529412</v>
          </cell>
          <cell r="I150">
            <v>26.11</v>
          </cell>
          <cell r="J150">
            <v>1.4705882352941176E-2</v>
          </cell>
          <cell r="K150">
            <v>1</v>
          </cell>
          <cell r="L150">
            <v>832.2</v>
          </cell>
          <cell r="M150">
            <v>832.2</v>
          </cell>
          <cell r="N150">
            <v>499.32</v>
          </cell>
          <cell r="O150">
            <v>269.63280000000003</v>
          </cell>
          <cell r="P150">
            <v>74.897999999999996</v>
          </cell>
          <cell r="Q150">
            <v>0</v>
          </cell>
          <cell r="R150">
            <v>0</v>
          </cell>
          <cell r="S150">
            <v>154.78919999999997</v>
          </cell>
          <cell r="T150">
            <v>31.872845653006515</v>
          </cell>
          <cell r="U150">
            <v>4</v>
          </cell>
          <cell r="V150">
            <v>5.9283492914592095</v>
          </cell>
          <cell r="W150">
            <v>128.67919999999998</v>
          </cell>
          <cell r="X150" t="str">
            <v>Deleted 5/5/2005</v>
          </cell>
        </row>
        <row r="151">
          <cell r="D151" t="str">
            <v>luxury watch</v>
          </cell>
          <cell r="E151">
            <v>1131</v>
          </cell>
          <cell r="F151">
            <v>3.4482758620689655E-2</v>
          </cell>
          <cell r="G151">
            <v>39</v>
          </cell>
          <cell r="H151">
            <v>0.4284615384615385</v>
          </cell>
          <cell r="I151">
            <v>16.71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4</v>
          </cell>
          <cell r="V151">
            <v>0</v>
          </cell>
          <cell r="W151" t="str">
            <v>-</v>
          </cell>
          <cell r="X151" t="str">
            <v>Deleted 5/5/2005</v>
          </cell>
        </row>
        <row r="152">
          <cell r="D152" t="str">
            <v>michelle watch</v>
          </cell>
          <cell r="E152">
            <v>1236</v>
          </cell>
          <cell r="F152">
            <v>4.2880258899676373E-2</v>
          </cell>
          <cell r="G152">
            <v>53</v>
          </cell>
          <cell r="H152">
            <v>0.20188679245283017</v>
          </cell>
          <cell r="I152">
            <v>10.7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5</v>
          </cell>
          <cell r="V152">
            <v>0</v>
          </cell>
          <cell r="W152" t="str">
            <v>-</v>
          </cell>
          <cell r="X152" t="str">
            <v>Deleted 5/5/2005</v>
          </cell>
        </row>
        <row r="153">
          <cell r="D153" t="str">
            <v>cole haan shoes</v>
          </cell>
          <cell r="E153">
            <v>1713</v>
          </cell>
          <cell r="F153">
            <v>2.276707530647986E-2</v>
          </cell>
          <cell r="G153">
            <v>39</v>
          </cell>
          <cell r="H153">
            <v>0.85333333333333339</v>
          </cell>
          <cell r="I153">
            <v>33.28</v>
          </cell>
          <cell r="J153">
            <v>5.128205128205128E-2</v>
          </cell>
          <cell r="K153">
            <v>2</v>
          </cell>
          <cell r="L153">
            <v>1407.42</v>
          </cell>
          <cell r="M153">
            <v>703.71</v>
          </cell>
          <cell r="N153">
            <v>844.452</v>
          </cell>
          <cell r="O153">
            <v>456.00408000000004</v>
          </cell>
          <cell r="P153">
            <v>126.6678</v>
          </cell>
          <cell r="Q153">
            <v>0</v>
          </cell>
          <cell r="R153">
            <v>0</v>
          </cell>
          <cell r="S153">
            <v>261.78011999999995</v>
          </cell>
          <cell r="T153">
            <v>42.290264423076927</v>
          </cell>
          <cell r="U153">
            <v>5</v>
          </cell>
          <cell r="V153">
            <v>7.8659891826923056</v>
          </cell>
          <cell r="W153">
            <v>114.25005999999998</v>
          </cell>
          <cell r="X153" t="str">
            <v>Deleted 5/5/2005</v>
          </cell>
        </row>
        <row r="154">
          <cell r="D154" t="str">
            <v>ferragamo</v>
          </cell>
          <cell r="E154">
            <v>2703</v>
          </cell>
          <cell r="F154">
            <v>2.4787273399926008E-2</v>
          </cell>
          <cell r="G154">
            <v>67</v>
          </cell>
          <cell r="H154">
            <v>0.21970149253731344</v>
          </cell>
          <cell r="I154">
            <v>14.72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4</v>
          </cell>
          <cell r="V154">
            <v>0</v>
          </cell>
          <cell r="W154" t="str">
            <v>-</v>
          </cell>
          <cell r="X154" t="str">
            <v>Paused 5/5/2005</v>
          </cell>
        </row>
        <row r="155">
          <cell r="D155" t="str">
            <v>luxury handbag</v>
          </cell>
          <cell r="E155">
            <v>426</v>
          </cell>
          <cell r="F155">
            <v>9.6244131455399062E-2</v>
          </cell>
          <cell r="G155">
            <v>41</v>
          </cell>
          <cell r="H155">
            <v>0.24560975609756097</v>
          </cell>
          <cell r="I155">
            <v>10.07</v>
          </cell>
          <cell r="J155">
            <v>2.4390243902439025E-2</v>
          </cell>
          <cell r="K155">
            <v>1</v>
          </cell>
          <cell r="L155">
            <v>324.5</v>
          </cell>
          <cell r="M155">
            <v>324.5</v>
          </cell>
          <cell r="N155">
            <v>194.7</v>
          </cell>
          <cell r="O155">
            <v>105.13800000000001</v>
          </cell>
          <cell r="P155">
            <v>29.204999999999998</v>
          </cell>
          <cell r="Q155">
            <v>0</v>
          </cell>
          <cell r="R155">
            <v>0</v>
          </cell>
          <cell r="S155">
            <v>60.356999999999985</v>
          </cell>
          <cell r="T155">
            <v>32.224428997020851</v>
          </cell>
          <cell r="U155">
            <v>4</v>
          </cell>
          <cell r="V155">
            <v>5.9937437934458773</v>
          </cell>
          <cell r="W155">
            <v>50.286999999999985</v>
          </cell>
          <cell r="X155" t="str">
            <v>Deleted 5/5/2005</v>
          </cell>
        </row>
        <row r="156">
          <cell r="D156" t="str">
            <v>ralph lauren shoes</v>
          </cell>
          <cell r="E156">
            <v>1115</v>
          </cell>
          <cell r="F156">
            <v>2.1524663677130046E-2</v>
          </cell>
          <cell r="G156">
            <v>24</v>
          </cell>
          <cell r="H156">
            <v>0.21875</v>
          </cell>
          <cell r="I156">
            <v>5.25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5</v>
          </cell>
          <cell r="V156">
            <v>0</v>
          </cell>
          <cell r="W156" t="str">
            <v>-</v>
          </cell>
          <cell r="X156" t="str">
            <v>Paused 5/5/2005</v>
          </cell>
        </row>
      </sheetData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c_n376w_2"/>
      <sheetName val="Delete Revise"/>
      <sheetName val="Optimizations"/>
      <sheetName val="Above Line"/>
      <sheetName val="GenAdmActual_Summary"/>
      <sheetName val="GenAdmJVF_Summary"/>
      <sheetName val="ProgramActual_Summary"/>
      <sheetName val="Program_Forecast"/>
    </sheetNames>
    <sheetDataSet>
      <sheetData sheetId="0">
        <row r="1">
          <cell r="P1" t="str">
            <v>% AGE</v>
          </cell>
        </row>
      </sheetData>
      <sheetData sheetId="1">
        <row r="1">
          <cell r="P1" t="str">
            <v>% AGE</v>
          </cell>
          <cell r="Q1" t="str">
            <v>formula</v>
          </cell>
        </row>
        <row r="2">
          <cell r="P2">
            <v>1E-4</v>
          </cell>
          <cell r="Q2">
            <v>1.004100410041004</v>
          </cell>
        </row>
        <row r="3">
          <cell r="P3">
            <v>0.01</v>
          </cell>
          <cell r="Q3">
            <v>1.0141414141414142</v>
          </cell>
        </row>
        <row r="4">
          <cell r="P4">
            <v>0.02</v>
          </cell>
          <cell r="Q4">
            <v>1.0244897959183674</v>
          </cell>
        </row>
        <row r="5">
          <cell r="P5">
            <v>0.03</v>
          </cell>
          <cell r="Q5">
            <v>1.0355670103092782</v>
          </cell>
        </row>
        <row r="6">
          <cell r="P6">
            <v>0.04</v>
          </cell>
          <cell r="Q6">
            <v>1.0463541666666667</v>
          </cell>
        </row>
        <row r="7">
          <cell r="P7">
            <v>0.05</v>
          </cell>
          <cell r="Q7">
            <v>1.0578947368421052</v>
          </cell>
        </row>
        <row r="8">
          <cell r="P8">
            <v>0.06</v>
          </cell>
          <cell r="Q8">
            <v>1.0696808510638298</v>
          </cell>
        </row>
        <row r="9">
          <cell r="P9">
            <v>6.5000000000000002E-2</v>
          </cell>
          <cell r="Q9">
            <v>1.0754010695187166</v>
          </cell>
        </row>
        <row r="10">
          <cell r="P10">
            <v>7.0000000000000007E-2</v>
          </cell>
          <cell r="Q10">
            <v>1.0817204301075269</v>
          </cell>
        </row>
        <row r="11">
          <cell r="P11">
            <v>0.08</v>
          </cell>
          <cell r="Q11">
            <v>1.0940217391304348</v>
          </cell>
        </row>
        <row r="12">
          <cell r="P12">
            <v>8.8999999999999996E-2</v>
          </cell>
          <cell r="Q12">
            <v>1.1048298572996706</v>
          </cell>
        </row>
        <row r="13">
          <cell r="P13">
            <v>0.09</v>
          </cell>
          <cell r="Q13">
            <v>1.1065934065934064</v>
          </cell>
        </row>
        <row r="14">
          <cell r="P14">
            <v>9.7500000000000003E-2</v>
          </cell>
          <cell r="Q14">
            <v>1.1157894736842104</v>
          </cell>
        </row>
        <row r="15">
          <cell r="P15">
            <v>9.9000000000000005E-2</v>
          </cell>
          <cell r="Q15">
            <v>1.1176470588235292</v>
          </cell>
        </row>
        <row r="16">
          <cell r="P16">
            <v>0.1</v>
          </cell>
          <cell r="Q16">
            <v>1.1194444444444445</v>
          </cell>
        </row>
        <row r="17">
          <cell r="P17">
            <v>0.10150000000000001</v>
          </cell>
          <cell r="Q17">
            <v>1.1213132999443518</v>
          </cell>
        </row>
        <row r="18">
          <cell r="P18">
            <v>0.1037</v>
          </cell>
          <cell r="Q18">
            <v>1.1240656030346983</v>
          </cell>
        </row>
        <row r="19">
          <cell r="P19">
            <v>0.1065</v>
          </cell>
          <cell r="Q19">
            <v>1.1275881365416902</v>
          </cell>
        </row>
        <row r="20">
          <cell r="P20">
            <v>0.107</v>
          </cell>
          <cell r="Q20">
            <v>1.128219484882419</v>
          </cell>
        </row>
        <row r="21">
          <cell r="P21">
            <v>0.1071</v>
          </cell>
          <cell r="Q21">
            <v>1.1283458393997088</v>
          </cell>
        </row>
        <row r="22">
          <cell r="P22">
            <v>0.1094</v>
          </cell>
          <cell r="Q22">
            <v>1.1312598248371883</v>
          </cell>
        </row>
        <row r="23">
          <cell r="P23">
            <v>0.11</v>
          </cell>
          <cell r="Q23">
            <v>1.1331460674157303</v>
          </cell>
        </row>
        <row r="24">
          <cell r="P24">
            <v>0.1115</v>
          </cell>
          <cell r="Q24">
            <v>1.1350590883511535</v>
          </cell>
        </row>
        <row r="25">
          <cell r="P25">
            <v>0.112</v>
          </cell>
          <cell r="Q25">
            <v>1.1356981981981982</v>
          </cell>
        </row>
        <row r="26">
          <cell r="P26">
            <v>0.1125</v>
          </cell>
          <cell r="Q26">
            <v>1.1363380281690141</v>
          </cell>
        </row>
        <row r="27">
          <cell r="P27">
            <v>0.113</v>
          </cell>
          <cell r="Q27">
            <v>1.1369785794813978</v>
          </cell>
        </row>
        <row r="28">
          <cell r="P28">
            <v>0.12</v>
          </cell>
          <cell r="Q28">
            <v>1.147159090909091</v>
          </cell>
        </row>
        <row r="29">
          <cell r="P29">
            <v>0.1212</v>
          </cell>
          <cell r="Q29">
            <v>1.1487255348202094</v>
          </cell>
        </row>
        <row r="30">
          <cell r="P30">
            <v>0.125</v>
          </cell>
          <cell r="Q30">
            <v>1.1537142857142857</v>
          </cell>
        </row>
        <row r="31">
          <cell r="P31">
            <v>0.13</v>
          </cell>
          <cell r="Q31">
            <v>1.1614942528735632</v>
          </cell>
        </row>
        <row r="32">
          <cell r="P32">
            <v>0.13300000000000001</v>
          </cell>
          <cell r="Q32">
            <v>1.165513264129181</v>
          </cell>
        </row>
        <row r="33">
          <cell r="P33">
            <v>0.13850000000000001</v>
          </cell>
          <cell r="Q33">
            <v>1.1729541497388276</v>
          </cell>
        </row>
        <row r="34">
          <cell r="P34">
            <v>0.14000000000000001</v>
          </cell>
          <cell r="Q34">
            <v>1.1761627906976746</v>
          </cell>
        </row>
        <row r="35">
          <cell r="P35">
            <v>0.14219999999999999</v>
          </cell>
          <cell r="Q35">
            <v>1.1791792958731639</v>
          </cell>
        </row>
        <row r="36">
          <cell r="P36">
            <v>0.15</v>
          </cell>
          <cell r="Q36">
            <v>1.1911764705882353</v>
          </cell>
        </row>
        <row r="37">
          <cell r="P37">
            <v>0.16</v>
          </cell>
          <cell r="Q37">
            <v>1.2065476190476192</v>
          </cell>
        </row>
        <row r="38">
          <cell r="P38">
            <v>0.16200000000000001</v>
          </cell>
          <cell r="Q38">
            <v>1.2094272076372317</v>
          </cell>
        </row>
        <row r="39">
          <cell r="P39">
            <v>0.16900000000000001</v>
          </cell>
          <cell r="Q39">
            <v>1.2196149217809868</v>
          </cell>
        </row>
        <row r="40">
          <cell r="P40">
            <v>0.17</v>
          </cell>
          <cell r="Q40">
            <v>1.2222891566265059</v>
          </cell>
        </row>
        <row r="41">
          <cell r="P41">
            <v>0.18</v>
          </cell>
          <cell r="Q41">
            <v>1.2384146341463416</v>
          </cell>
        </row>
        <row r="42">
          <cell r="P42">
            <v>0.19</v>
          </cell>
          <cell r="Q42">
            <v>1.2549382716049382</v>
          </cell>
        </row>
        <row r="43">
          <cell r="P43">
            <v>0.2</v>
          </cell>
          <cell r="Q43">
            <v>1.2718750000000001</v>
          </cell>
        </row>
        <row r="44">
          <cell r="P44">
            <v>0.21</v>
          </cell>
          <cell r="Q44">
            <v>1.2892405063291139</v>
          </cell>
        </row>
        <row r="45">
          <cell r="P45">
            <v>0.21249999999999999</v>
          </cell>
          <cell r="Q45">
            <v>1.2933333333333332</v>
          </cell>
        </row>
        <row r="46">
          <cell r="P46">
            <v>0.22</v>
          </cell>
          <cell r="Q46">
            <v>1.3070512820512821</v>
          </cell>
        </row>
        <row r="47">
          <cell r="P47">
            <v>0.23</v>
          </cell>
          <cell r="Q47">
            <v>1.3246753246753247</v>
          </cell>
        </row>
        <row r="48">
          <cell r="P48">
            <v>0.24</v>
          </cell>
          <cell r="Q48">
            <v>1.3427631578947368</v>
          </cell>
        </row>
        <row r="49">
          <cell r="P49">
            <v>0.25</v>
          </cell>
          <cell r="Q49">
            <v>1.3613333333333333</v>
          </cell>
        </row>
        <row r="50">
          <cell r="P50">
            <v>0.26</v>
          </cell>
          <cell r="Q50">
            <v>1.3797297297297295</v>
          </cell>
        </row>
        <row r="51">
          <cell r="P51">
            <v>0.27</v>
          </cell>
          <cell r="Q51">
            <v>1.3986301369863012</v>
          </cell>
        </row>
        <row r="52">
          <cell r="P52">
            <v>0.28000000000000003</v>
          </cell>
          <cell r="Q52">
            <v>1.4180555555555554</v>
          </cell>
        </row>
        <row r="53">
          <cell r="P53">
            <v>0.28999999999999998</v>
          </cell>
          <cell r="Q53">
            <v>1.4380281690140844</v>
          </cell>
        </row>
        <row r="54">
          <cell r="P54">
            <v>0.3</v>
          </cell>
          <cell r="Q54">
            <v>1.4585714285714286</v>
          </cell>
        </row>
        <row r="55">
          <cell r="P55">
            <v>0.31</v>
          </cell>
          <cell r="Q55">
            <v>1.4797101449275363</v>
          </cell>
        </row>
        <row r="56">
          <cell r="P56">
            <v>0.32</v>
          </cell>
          <cell r="Q56">
            <v>1.5014705882352941</v>
          </cell>
        </row>
        <row r="57">
          <cell r="P57">
            <v>0.33</v>
          </cell>
          <cell r="Q57">
            <v>1.5238805970149254</v>
          </cell>
        </row>
        <row r="58">
          <cell r="P58">
            <v>0.34</v>
          </cell>
          <cell r="Q58">
            <v>1.5469696969696971</v>
          </cell>
        </row>
        <row r="59">
          <cell r="P59">
            <v>0.35</v>
          </cell>
          <cell r="Q59">
            <v>1.5707692307692305</v>
          </cell>
        </row>
        <row r="60">
          <cell r="P60">
            <v>0.36</v>
          </cell>
          <cell r="Q60">
            <v>1.5953124999999999</v>
          </cell>
        </row>
        <row r="61">
          <cell r="P61">
            <v>0.37</v>
          </cell>
          <cell r="Q61">
            <v>1.6206349206349204</v>
          </cell>
        </row>
        <row r="62">
          <cell r="P62">
            <v>0.38</v>
          </cell>
          <cell r="Q62">
            <v>1.6467741935483871</v>
          </cell>
        </row>
        <row r="63">
          <cell r="P63">
            <v>0.39</v>
          </cell>
          <cell r="Q63">
            <v>1.6737704918032785</v>
          </cell>
        </row>
        <row r="64">
          <cell r="P64">
            <v>0.4</v>
          </cell>
          <cell r="Q64">
            <v>1.7016666666666667</v>
          </cell>
        </row>
        <row r="65">
          <cell r="P65">
            <v>0.41</v>
          </cell>
          <cell r="Q65">
            <v>1.7305084745762709</v>
          </cell>
        </row>
        <row r="66">
          <cell r="P66">
            <v>0.42</v>
          </cell>
          <cell r="Q66">
            <v>1.7603448275862066</v>
          </cell>
        </row>
        <row r="67">
          <cell r="P67">
            <v>0.43</v>
          </cell>
          <cell r="Q67">
            <v>1.7912280701754382</v>
          </cell>
        </row>
        <row r="68">
          <cell r="P68">
            <v>0.44</v>
          </cell>
          <cell r="Q68">
            <v>1.8232142857142855</v>
          </cell>
        </row>
        <row r="69">
          <cell r="P69">
            <v>0.45</v>
          </cell>
          <cell r="Q69">
            <v>1.856363636363636</v>
          </cell>
        </row>
        <row r="70">
          <cell r="P70">
            <v>0.46</v>
          </cell>
          <cell r="Q70">
            <v>1.8907407407407404</v>
          </cell>
        </row>
        <row r="71">
          <cell r="P71">
            <v>0.47</v>
          </cell>
          <cell r="Q71">
            <v>1.9264150943396223</v>
          </cell>
        </row>
        <row r="72">
          <cell r="P72">
            <v>0.48</v>
          </cell>
          <cell r="Q72">
            <v>1.9634615384615381</v>
          </cell>
        </row>
        <row r="73">
          <cell r="P73">
            <v>0.5</v>
          </cell>
          <cell r="Q73">
            <v>2.0419999999999998</v>
          </cell>
        </row>
        <row r="74">
          <cell r="P74">
            <v>0.59</v>
          </cell>
          <cell r="Q74">
            <v>2.4902439024390239</v>
          </cell>
        </row>
        <row r="75">
          <cell r="P75">
            <v>0.6</v>
          </cell>
          <cell r="Q75">
            <v>2.5524999999999998</v>
          </cell>
        </row>
        <row r="76">
          <cell r="P76">
            <v>0.65</v>
          </cell>
          <cell r="Q76">
            <v>2.9171428571428573</v>
          </cell>
        </row>
        <row r="77">
          <cell r="P77">
            <v>0.68</v>
          </cell>
          <cell r="Q77">
            <v>3.1906250000000003</v>
          </cell>
        </row>
        <row r="78">
          <cell r="P78">
            <v>0.7</v>
          </cell>
          <cell r="Q78">
            <v>3.4033333333333324</v>
          </cell>
        </row>
        <row r="79">
          <cell r="P79">
            <v>0.74</v>
          </cell>
          <cell r="Q79">
            <v>3.9269230769230763</v>
          </cell>
        </row>
        <row r="80">
          <cell r="P80">
            <v>0.75</v>
          </cell>
          <cell r="Q80">
            <v>4.0839999999999996</v>
          </cell>
        </row>
        <row r="81">
          <cell r="P81">
            <v>0.8</v>
          </cell>
          <cell r="Q81">
            <v>5.1050000000000004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s"/>
      <sheetName val="MV Template"/>
      <sheetName val="Data"/>
      <sheetName val="Drop Down List"/>
      <sheetName val="wksPreferences"/>
      <sheetName val="MV_Template"/>
      <sheetName val="Indiv"/>
      <sheetName val="Validations"/>
    </sheetNames>
    <sheetDataSet>
      <sheetData sheetId="0">
        <row r="2">
          <cell r="B2" t="str">
            <v>Roadblock</v>
          </cell>
        </row>
        <row r="3">
          <cell r="B3" t="str">
            <v>Package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g"/>
      <sheetName val="hover"/>
      <sheetName val="fasover"/>
      <sheetName val="gfas"/>
      <sheetName val="Delete Revise"/>
      <sheetName val="wksPreferences"/>
    </sheetNames>
    <sheetDataSet>
      <sheetData sheetId="0">
        <row r="3">
          <cell r="C3">
            <v>1</v>
          </cell>
          <cell r="D3">
            <v>0.09</v>
          </cell>
          <cell r="E3">
            <v>1</v>
          </cell>
          <cell r="G3" t="str">
            <v>animal print throw</v>
          </cell>
        </row>
        <row r="4">
          <cell r="C4">
            <v>4</v>
          </cell>
          <cell r="D4">
            <v>0.94</v>
          </cell>
          <cell r="E4">
            <v>1</v>
          </cell>
          <cell r="G4" t="str">
            <v>animal throw</v>
          </cell>
        </row>
        <row r="5">
          <cell r="C5">
            <v>1</v>
          </cell>
          <cell r="D5">
            <v>0.17</v>
          </cell>
          <cell r="E5">
            <v>1</v>
          </cell>
          <cell r="G5" t="str">
            <v>ann gish</v>
          </cell>
        </row>
        <row r="6">
          <cell r="C6">
            <v>0</v>
          </cell>
          <cell r="D6">
            <v>0</v>
          </cell>
          <cell r="E6">
            <v>1</v>
          </cell>
          <cell r="G6" t="str">
            <v>ann gish bed linens</v>
          </cell>
        </row>
        <row r="7">
          <cell r="C7">
            <v>1</v>
          </cell>
          <cell r="D7">
            <v>0.74</v>
          </cell>
          <cell r="E7">
            <v>1</v>
          </cell>
          <cell r="G7" t="str">
            <v>ann gish bedding</v>
          </cell>
        </row>
        <row r="8">
          <cell r="C8">
            <v>0</v>
          </cell>
          <cell r="D8">
            <v>0</v>
          </cell>
          <cell r="E8">
            <v>1</v>
          </cell>
          <cell r="G8" t="str">
            <v>ann gish linens</v>
          </cell>
        </row>
        <row r="9">
          <cell r="C9">
            <v>1</v>
          </cell>
          <cell r="D9">
            <v>0.34</v>
          </cell>
          <cell r="E9">
            <v>1</v>
          </cell>
          <cell r="G9" t="str">
            <v>austin horn</v>
          </cell>
        </row>
        <row r="10">
          <cell r="C10">
            <v>12</v>
          </cell>
          <cell r="D10">
            <v>4.29</v>
          </cell>
          <cell r="E10">
            <v>1</v>
          </cell>
          <cell r="G10" t="str">
            <v>austin horn bedding</v>
          </cell>
        </row>
        <row r="11">
          <cell r="C11">
            <v>626</v>
          </cell>
          <cell r="D11">
            <v>436.84</v>
          </cell>
          <cell r="E11">
            <v>1.9</v>
          </cell>
          <cell r="G11" t="str">
            <v>austin horn linens</v>
          </cell>
        </row>
        <row r="12">
          <cell r="C12">
            <v>73</v>
          </cell>
          <cell r="D12">
            <v>34.520000000000003</v>
          </cell>
          <cell r="E12">
            <v>1.3</v>
          </cell>
          <cell r="G12" t="str">
            <v>bath charisma towel</v>
          </cell>
        </row>
        <row r="13">
          <cell r="C13">
            <v>5</v>
          </cell>
          <cell r="D13">
            <v>3.53</v>
          </cell>
          <cell r="E13">
            <v>1.5</v>
          </cell>
          <cell r="G13" t="str">
            <v>bed luxury sheet</v>
          </cell>
        </row>
        <row r="14">
          <cell r="C14">
            <v>221</v>
          </cell>
          <cell r="D14">
            <v>110.37</v>
          </cell>
          <cell r="E14">
            <v>1.6</v>
          </cell>
          <cell r="G14" t="str">
            <v>bedding dream sweet</v>
          </cell>
        </row>
        <row r="15">
          <cell r="C15">
            <v>174</v>
          </cell>
          <cell r="D15">
            <v>41.55</v>
          </cell>
          <cell r="E15">
            <v>1.1000000000000001</v>
          </cell>
          <cell r="G15" t="str">
            <v>bedroom furnishing</v>
          </cell>
        </row>
        <row r="16">
          <cell r="C16">
            <v>267</v>
          </cell>
          <cell r="D16">
            <v>23.02</v>
          </cell>
          <cell r="E16">
            <v>3.6</v>
          </cell>
          <cell r="G16" t="str">
            <v>boy bedding set</v>
          </cell>
        </row>
        <row r="17">
          <cell r="C17">
            <v>75</v>
          </cell>
          <cell r="D17">
            <v>10.199999999999999</v>
          </cell>
          <cell r="E17">
            <v>5.0999999999999996</v>
          </cell>
          <cell r="G17" t="str">
            <v>cashmere throw</v>
          </cell>
        </row>
        <row r="18">
          <cell r="C18">
            <v>101</v>
          </cell>
          <cell r="D18">
            <v>11.96</v>
          </cell>
          <cell r="E18">
            <v>3.4</v>
          </cell>
          <cell r="G18" t="str">
            <v>casual bedding</v>
          </cell>
        </row>
        <row r="19">
          <cell r="C19">
            <v>46</v>
          </cell>
          <cell r="D19">
            <v>4.09</v>
          </cell>
          <cell r="E19">
            <v>6.6</v>
          </cell>
          <cell r="G19" t="str">
            <v>charisma sheets</v>
          </cell>
        </row>
        <row r="20">
          <cell r="C20">
            <v>68</v>
          </cell>
          <cell r="D20">
            <v>22.29</v>
          </cell>
          <cell r="E20">
            <v>1</v>
          </cell>
          <cell r="G20" t="str">
            <v>designer bath towel</v>
          </cell>
        </row>
        <row r="21">
          <cell r="C21">
            <v>3</v>
          </cell>
          <cell r="D21">
            <v>0.86</v>
          </cell>
          <cell r="E21">
            <v>1.9</v>
          </cell>
          <cell r="G21" t="str">
            <v>designer bath towels</v>
          </cell>
        </row>
        <row r="22">
          <cell r="C22">
            <v>1</v>
          </cell>
          <cell r="D22">
            <v>0.19</v>
          </cell>
          <cell r="E22">
            <v>4.0999999999999996</v>
          </cell>
          <cell r="G22" t="str">
            <v>designer bathroom accessory</v>
          </cell>
        </row>
        <row r="23">
          <cell r="C23">
            <v>254</v>
          </cell>
          <cell r="D23">
            <v>240.85</v>
          </cell>
          <cell r="E23">
            <v>1.1000000000000001</v>
          </cell>
          <cell r="G23" t="str">
            <v>designer bathroom sink</v>
          </cell>
        </row>
        <row r="24">
          <cell r="C24">
            <v>48</v>
          </cell>
          <cell r="D24">
            <v>44.94</v>
          </cell>
          <cell r="E24">
            <v>1</v>
          </cell>
          <cell r="G24" t="str">
            <v>designer bed linens</v>
          </cell>
        </row>
        <row r="25">
          <cell r="C25">
            <v>16</v>
          </cell>
          <cell r="D25">
            <v>3.74</v>
          </cell>
          <cell r="E25">
            <v>1</v>
          </cell>
          <cell r="G25" t="str">
            <v>designer bed sheets</v>
          </cell>
        </row>
        <row r="26">
          <cell r="C26">
            <v>88</v>
          </cell>
          <cell r="D26">
            <v>29.55</v>
          </cell>
          <cell r="E26">
            <v>2.2000000000000002</v>
          </cell>
          <cell r="G26" t="str">
            <v>designer bedding set</v>
          </cell>
        </row>
        <row r="27">
          <cell r="C27">
            <v>0</v>
          </cell>
          <cell r="D27">
            <v>0</v>
          </cell>
          <cell r="E27">
            <v>1.2</v>
          </cell>
          <cell r="G27" t="str">
            <v>designer blanket</v>
          </cell>
        </row>
        <row r="28">
          <cell r="C28">
            <v>0</v>
          </cell>
          <cell r="D28">
            <v>0</v>
          </cell>
          <cell r="E28">
            <v>1</v>
          </cell>
          <cell r="G28" t="str">
            <v>designer child bedding</v>
          </cell>
        </row>
        <row r="29">
          <cell r="C29">
            <v>13</v>
          </cell>
          <cell r="D29">
            <v>1.56</v>
          </cell>
          <cell r="E29">
            <v>2.2999999999999998</v>
          </cell>
          <cell r="G29" t="str">
            <v>designer fashion bedding</v>
          </cell>
        </row>
        <row r="30">
          <cell r="C30">
            <v>24</v>
          </cell>
          <cell r="D30">
            <v>19.43</v>
          </cell>
          <cell r="E30">
            <v>1.5</v>
          </cell>
          <cell r="G30" t="str">
            <v>designer girl bedding</v>
          </cell>
        </row>
        <row r="31">
          <cell r="C31">
            <v>329</v>
          </cell>
          <cell r="D31">
            <v>264.17</v>
          </cell>
          <cell r="E31">
            <v>3</v>
          </cell>
          <cell r="G31" t="str">
            <v>designer linen</v>
          </cell>
        </row>
        <row r="32">
          <cell r="C32">
            <v>0</v>
          </cell>
          <cell r="D32">
            <v>0</v>
          </cell>
          <cell r="E32">
            <v>9</v>
          </cell>
          <cell r="G32" t="str">
            <v>designer luxury bedding</v>
          </cell>
        </row>
        <row r="33">
          <cell r="C33">
            <v>0</v>
          </cell>
          <cell r="D33">
            <v>0</v>
          </cell>
          <cell r="E33">
            <v>4.4000000000000004</v>
          </cell>
          <cell r="G33" t="str">
            <v>designer sheet</v>
          </cell>
        </row>
        <row r="34">
          <cell r="C34">
            <v>0</v>
          </cell>
          <cell r="D34">
            <v>0</v>
          </cell>
          <cell r="E34">
            <v>4</v>
          </cell>
          <cell r="G34" t="str">
            <v>designer table linen</v>
          </cell>
        </row>
        <row r="35">
          <cell r="C35">
            <v>0</v>
          </cell>
          <cell r="D35">
            <v>0</v>
          </cell>
          <cell r="E35">
            <v>2.2999999999999998</v>
          </cell>
          <cell r="G35" t="str">
            <v>designer throw</v>
          </cell>
        </row>
        <row r="36">
          <cell r="C36">
            <v>31</v>
          </cell>
          <cell r="D36">
            <v>10.82</v>
          </cell>
          <cell r="E36">
            <v>1.2</v>
          </cell>
          <cell r="G36" t="str">
            <v>designer towel</v>
          </cell>
        </row>
        <row r="37">
          <cell r="C37">
            <v>4</v>
          </cell>
          <cell r="D37">
            <v>0.64</v>
          </cell>
          <cell r="E37">
            <v>1.1000000000000001</v>
          </cell>
          <cell r="G37" t="str">
            <v>designer vessel sink</v>
          </cell>
        </row>
        <row r="38">
          <cell r="C38">
            <v>0</v>
          </cell>
          <cell r="D38">
            <v>0</v>
          </cell>
          <cell r="E38">
            <v>1</v>
          </cell>
          <cell r="G38" t="str">
            <v>dransfield and ross</v>
          </cell>
        </row>
        <row r="39">
          <cell r="C39">
            <v>17</v>
          </cell>
          <cell r="D39">
            <v>3.24</v>
          </cell>
          <cell r="E39">
            <v>1.3</v>
          </cell>
          <cell r="G39" t="str">
            <v>dransfield and ross linens</v>
          </cell>
        </row>
        <row r="40">
          <cell r="C40">
            <v>17</v>
          </cell>
          <cell r="D40">
            <v>3.3</v>
          </cell>
          <cell r="E40">
            <v>1.2</v>
          </cell>
          <cell r="G40" t="str">
            <v>fashion blanket</v>
          </cell>
        </row>
        <row r="41">
          <cell r="C41">
            <v>2</v>
          </cell>
          <cell r="D41">
            <v>0.2</v>
          </cell>
          <cell r="E41">
            <v>1.2</v>
          </cell>
          <cell r="G41" t="str">
            <v>fine linens</v>
          </cell>
        </row>
        <row r="42">
          <cell r="C42">
            <v>1</v>
          </cell>
          <cell r="D42">
            <v>0.31</v>
          </cell>
          <cell r="E42">
            <v>1</v>
          </cell>
          <cell r="G42" t="str">
            <v>jane wilner</v>
          </cell>
        </row>
        <row r="43">
          <cell r="C43">
            <v>1</v>
          </cell>
          <cell r="D43">
            <v>0.18</v>
          </cell>
          <cell r="E43">
            <v>1</v>
          </cell>
          <cell r="G43" t="str">
            <v>jane wilner bedding</v>
          </cell>
        </row>
        <row r="44">
          <cell r="C44">
            <v>12</v>
          </cell>
          <cell r="D44">
            <v>2.15</v>
          </cell>
          <cell r="E44">
            <v>1.2</v>
          </cell>
          <cell r="G44" t="str">
            <v>jane wilner linens</v>
          </cell>
        </row>
        <row r="45">
          <cell r="C45">
            <v>32</v>
          </cell>
          <cell r="D45">
            <v>6.52</v>
          </cell>
          <cell r="E45">
            <v>1.2</v>
          </cell>
          <cell r="G45" t="str">
            <v>kaffe fassett</v>
          </cell>
        </row>
        <row r="46">
          <cell r="C46">
            <v>1</v>
          </cell>
          <cell r="D46">
            <v>0.11</v>
          </cell>
          <cell r="E46">
            <v>1.8</v>
          </cell>
          <cell r="G46" t="str">
            <v>kate spade linens</v>
          </cell>
        </row>
        <row r="47">
          <cell r="C47">
            <v>144</v>
          </cell>
          <cell r="D47">
            <v>22.18</v>
          </cell>
          <cell r="E47">
            <v>1.2</v>
          </cell>
          <cell r="G47" t="str">
            <v>kate spade photo album</v>
          </cell>
        </row>
        <row r="48">
          <cell r="C48">
            <v>5</v>
          </cell>
          <cell r="D48">
            <v>0.65</v>
          </cell>
          <cell r="E48">
            <v>1</v>
          </cell>
          <cell r="G48" t="str">
            <v>kate spade sheets</v>
          </cell>
        </row>
        <row r="49">
          <cell r="C49">
            <v>6</v>
          </cell>
          <cell r="D49">
            <v>0.85</v>
          </cell>
          <cell r="E49">
            <v>1</v>
          </cell>
          <cell r="G49" t="str">
            <v>lauren bed linens</v>
          </cell>
        </row>
        <row r="50">
          <cell r="C50">
            <v>7</v>
          </cell>
          <cell r="D50">
            <v>1.42</v>
          </cell>
          <cell r="E50">
            <v>1</v>
          </cell>
          <cell r="G50" t="str">
            <v>lauren bed sheets</v>
          </cell>
        </row>
        <row r="51">
          <cell r="C51">
            <v>1</v>
          </cell>
          <cell r="D51">
            <v>0.15</v>
          </cell>
          <cell r="E51">
            <v>1</v>
          </cell>
          <cell r="G51" t="str">
            <v>lauren bedding</v>
          </cell>
        </row>
        <row r="52">
          <cell r="C52">
            <v>0</v>
          </cell>
          <cell r="D52">
            <v>0</v>
          </cell>
          <cell r="E52">
            <v>1</v>
          </cell>
          <cell r="G52" t="str">
            <v>lauren linens</v>
          </cell>
        </row>
        <row r="53">
          <cell r="C53">
            <v>0</v>
          </cell>
          <cell r="D53">
            <v>0</v>
          </cell>
          <cell r="E53">
            <v>1</v>
          </cell>
          <cell r="G53" t="str">
            <v>lauren sheeting</v>
          </cell>
        </row>
        <row r="54">
          <cell r="C54">
            <v>1</v>
          </cell>
          <cell r="D54">
            <v>0.12</v>
          </cell>
          <cell r="E54">
            <v>1</v>
          </cell>
          <cell r="G54" t="str">
            <v>lauren sheets</v>
          </cell>
        </row>
        <row r="55">
          <cell r="C55">
            <v>0</v>
          </cell>
          <cell r="D55">
            <v>0</v>
          </cell>
          <cell r="E55">
            <v>1</v>
          </cell>
          <cell r="G55" t="str">
            <v>lauren towels</v>
          </cell>
        </row>
        <row r="56">
          <cell r="C56">
            <v>1</v>
          </cell>
          <cell r="D56">
            <v>0.37</v>
          </cell>
          <cell r="E56">
            <v>1.8</v>
          </cell>
          <cell r="G56" t="str">
            <v>lilly pulitzer linens</v>
          </cell>
        </row>
        <row r="57">
          <cell r="C57">
            <v>0</v>
          </cell>
          <cell r="D57">
            <v>0</v>
          </cell>
          <cell r="E57">
            <v>12.7</v>
          </cell>
          <cell r="G57" t="str">
            <v>lilly pulitzer sheets</v>
          </cell>
        </row>
        <row r="58">
          <cell r="C58">
            <v>451</v>
          </cell>
          <cell r="D58">
            <v>79.92</v>
          </cell>
          <cell r="E58">
            <v>1.1000000000000001</v>
          </cell>
          <cell r="G58" t="str">
            <v>luxurious bed linens</v>
          </cell>
        </row>
        <row r="59">
          <cell r="C59">
            <v>0</v>
          </cell>
          <cell r="D59">
            <v>0</v>
          </cell>
          <cell r="E59">
            <v>1.6</v>
          </cell>
          <cell r="G59" t="str">
            <v>luxurious bed sheets</v>
          </cell>
        </row>
        <row r="60">
          <cell r="C60">
            <v>0</v>
          </cell>
          <cell r="D60">
            <v>0</v>
          </cell>
          <cell r="E60">
            <v>2.7</v>
          </cell>
          <cell r="G60" t="str">
            <v>luxurious bedding</v>
          </cell>
        </row>
        <row r="61">
          <cell r="C61">
            <v>1</v>
          </cell>
          <cell r="D61">
            <v>0.43</v>
          </cell>
          <cell r="E61">
            <v>1.4</v>
          </cell>
          <cell r="G61" t="str">
            <v>luxurious linens</v>
          </cell>
        </row>
        <row r="62">
          <cell r="C62">
            <v>0</v>
          </cell>
          <cell r="D62">
            <v>0</v>
          </cell>
          <cell r="E62">
            <v>1</v>
          </cell>
          <cell r="G62" t="str">
            <v>luxurious sheets</v>
          </cell>
        </row>
        <row r="63">
          <cell r="C63">
            <v>79</v>
          </cell>
          <cell r="D63">
            <v>29.49</v>
          </cell>
          <cell r="E63">
            <v>1.6</v>
          </cell>
          <cell r="G63" t="str">
            <v>luxury bath towel</v>
          </cell>
        </row>
        <row r="64">
          <cell r="C64">
            <v>134</v>
          </cell>
          <cell r="D64">
            <v>62.09</v>
          </cell>
          <cell r="E64">
            <v>2.9</v>
          </cell>
          <cell r="G64" t="str">
            <v>luxury bath towels</v>
          </cell>
        </row>
        <row r="65">
          <cell r="C65">
            <v>0</v>
          </cell>
          <cell r="D65">
            <v>0</v>
          </cell>
          <cell r="E65">
            <v>1</v>
          </cell>
          <cell r="G65" t="str">
            <v>luxury bathroom accessory</v>
          </cell>
        </row>
        <row r="66">
          <cell r="C66">
            <v>8</v>
          </cell>
          <cell r="D66">
            <v>3.38</v>
          </cell>
          <cell r="E66">
            <v>2.6</v>
          </cell>
          <cell r="G66" t="str">
            <v>luxury bathroom sink</v>
          </cell>
        </row>
        <row r="67">
          <cell r="C67">
            <v>68</v>
          </cell>
          <cell r="D67">
            <v>11.66</v>
          </cell>
          <cell r="E67">
            <v>1.9</v>
          </cell>
          <cell r="G67" t="str">
            <v>luxury bathroom vanities</v>
          </cell>
        </row>
        <row r="68">
          <cell r="C68">
            <v>2</v>
          </cell>
          <cell r="D68">
            <v>0.64</v>
          </cell>
          <cell r="E68">
            <v>2</v>
          </cell>
          <cell r="G68" t="str">
            <v>luxury blanket</v>
          </cell>
        </row>
        <row r="69">
          <cell r="C69">
            <v>22</v>
          </cell>
          <cell r="D69">
            <v>5.25</v>
          </cell>
          <cell r="E69">
            <v>1.9</v>
          </cell>
          <cell r="G69" t="str">
            <v>luxury blankets</v>
          </cell>
        </row>
        <row r="70">
          <cell r="C70">
            <v>8</v>
          </cell>
          <cell r="D70">
            <v>1.89</v>
          </cell>
          <cell r="E70">
            <v>1.9</v>
          </cell>
          <cell r="G70" t="str">
            <v>luxury child bedding</v>
          </cell>
        </row>
        <row r="71">
          <cell r="C71">
            <v>0</v>
          </cell>
          <cell r="D71">
            <v>0</v>
          </cell>
          <cell r="E71">
            <v>3</v>
          </cell>
          <cell r="G71" t="str">
            <v>luxury child furniture</v>
          </cell>
        </row>
        <row r="72">
          <cell r="C72">
            <v>3</v>
          </cell>
          <cell r="D72">
            <v>1.28</v>
          </cell>
          <cell r="E72">
            <v>1</v>
          </cell>
          <cell r="G72" t="str">
            <v>luxury exotic bedding</v>
          </cell>
        </row>
        <row r="73">
          <cell r="C73">
            <v>6</v>
          </cell>
          <cell r="D73">
            <v>3.94</v>
          </cell>
          <cell r="E73">
            <v>1</v>
          </cell>
          <cell r="G73" t="str">
            <v>luxury fashion bedding</v>
          </cell>
        </row>
        <row r="74">
          <cell r="C74">
            <v>12</v>
          </cell>
          <cell r="D74">
            <v>4.5</v>
          </cell>
          <cell r="E74">
            <v>1</v>
          </cell>
          <cell r="G74" t="str">
            <v>luxury girl bedding</v>
          </cell>
        </row>
        <row r="75">
          <cell r="C75">
            <v>0</v>
          </cell>
          <cell r="D75">
            <v>0</v>
          </cell>
          <cell r="E75">
            <v>1</v>
          </cell>
          <cell r="G75" t="str">
            <v>luxury linen</v>
          </cell>
        </row>
        <row r="76">
          <cell r="C76">
            <v>0</v>
          </cell>
          <cell r="D76">
            <v>0</v>
          </cell>
          <cell r="E76">
            <v>1</v>
          </cell>
          <cell r="G76" t="str">
            <v>luxury linens</v>
          </cell>
        </row>
        <row r="77">
          <cell r="C77">
            <v>11</v>
          </cell>
          <cell r="D77">
            <v>11.54</v>
          </cell>
          <cell r="E77">
            <v>1</v>
          </cell>
          <cell r="G77" t="str">
            <v>luxury modern bedding</v>
          </cell>
        </row>
        <row r="78">
          <cell r="C78">
            <v>6</v>
          </cell>
          <cell r="D78">
            <v>3.15</v>
          </cell>
          <cell r="E78">
            <v>1</v>
          </cell>
          <cell r="G78" t="str">
            <v>luxury sheet</v>
          </cell>
        </row>
        <row r="79">
          <cell r="C79">
            <v>13</v>
          </cell>
          <cell r="D79">
            <v>5.76</v>
          </cell>
          <cell r="E79">
            <v>1</v>
          </cell>
          <cell r="G79" t="str">
            <v>luxury throw</v>
          </cell>
        </row>
        <row r="80">
          <cell r="C80">
            <v>4</v>
          </cell>
          <cell r="D80">
            <v>3.24</v>
          </cell>
          <cell r="E80">
            <v>1</v>
          </cell>
          <cell r="G80" t="str">
            <v>luxury towel</v>
          </cell>
        </row>
        <row r="81">
          <cell r="C81">
            <v>7</v>
          </cell>
          <cell r="D81">
            <v>4.3</v>
          </cell>
          <cell r="E81">
            <v>1</v>
          </cell>
          <cell r="G81" t="str">
            <v>luxury traditional bedding</v>
          </cell>
        </row>
        <row r="82">
          <cell r="C82">
            <v>97</v>
          </cell>
          <cell r="D82">
            <v>92.92</v>
          </cell>
          <cell r="E82">
            <v>1</v>
          </cell>
          <cell r="G82" t="str">
            <v>martex bath sheet</v>
          </cell>
        </row>
        <row r="83">
          <cell r="C83">
            <v>462</v>
          </cell>
          <cell r="D83">
            <v>346.38</v>
          </cell>
          <cell r="E83">
            <v>1</v>
          </cell>
          <cell r="G83" t="str">
            <v>martex bath sheets</v>
          </cell>
        </row>
        <row r="84">
          <cell r="C84">
            <v>2</v>
          </cell>
          <cell r="D84">
            <v>2.25</v>
          </cell>
          <cell r="E84">
            <v>1</v>
          </cell>
          <cell r="G84" t="str">
            <v>martex bath towel</v>
          </cell>
        </row>
        <row r="85">
          <cell r="C85">
            <v>2</v>
          </cell>
          <cell r="D85">
            <v>1.06</v>
          </cell>
          <cell r="E85">
            <v>1</v>
          </cell>
          <cell r="G85" t="str">
            <v>martex bath towels</v>
          </cell>
        </row>
        <row r="86">
          <cell r="C86">
            <v>524</v>
          </cell>
          <cell r="D86">
            <v>982.12</v>
          </cell>
          <cell r="E86">
            <v>1</v>
          </cell>
          <cell r="G86" t="str">
            <v>martex towel</v>
          </cell>
        </row>
        <row r="87">
          <cell r="C87">
            <v>1</v>
          </cell>
          <cell r="D87">
            <v>1.84</v>
          </cell>
          <cell r="E87">
            <v>1</v>
          </cell>
          <cell r="G87" t="str">
            <v>martex towels</v>
          </cell>
        </row>
        <row r="88">
          <cell r="C88">
            <v>0</v>
          </cell>
          <cell r="D88">
            <v>0</v>
          </cell>
          <cell r="E88">
            <v>1</v>
          </cell>
          <cell r="G88" t="str">
            <v>matelasse</v>
          </cell>
        </row>
        <row r="89">
          <cell r="C89">
            <v>8</v>
          </cell>
          <cell r="D89">
            <v>28.58</v>
          </cell>
          <cell r="E89">
            <v>1.3</v>
          </cell>
          <cell r="G89" t="str">
            <v>matouk towel</v>
          </cell>
        </row>
        <row r="90">
          <cell r="C90">
            <v>0</v>
          </cell>
          <cell r="D90">
            <v>0</v>
          </cell>
          <cell r="E90">
            <v>1</v>
          </cell>
          <cell r="G90" t="str">
            <v>mirrored bath cabinet</v>
          </cell>
        </row>
        <row r="91">
          <cell r="C91">
            <v>0</v>
          </cell>
          <cell r="D91">
            <v>0</v>
          </cell>
          <cell r="E91">
            <v>1</v>
          </cell>
          <cell r="G91" t="str">
            <v>monogram bedding</v>
          </cell>
        </row>
        <row r="92">
          <cell r="C92">
            <v>4</v>
          </cell>
          <cell r="D92">
            <v>7.45</v>
          </cell>
          <cell r="E92">
            <v>1</v>
          </cell>
          <cell r="G92" t="str">
            <v>monogram linens</v>
          </cell>
        </row>
        <row r="93">
          <cell r="C93">
            <v>54</v>
          </cell>
          <cell r="D93">
            <v>113.69</v>
          </cell>
          <cell r="E93">
            <v>1</v>
          </cell>
          <cell r="G93" t="str">
            <v>monogram towel</v>
          </cell>
        </row>
        <row r="94">
          <cell r="C94">
            <v>1</v>
          </cell>
          <cell r="D94">
            <v>1.46</v>
          </cell>
          <cell r="E94">
            <v>1</v>
          </cell>
          <cell r="G94" t="str">
            <v>monogram towels</v>
          </cell>
        </row>
        <row r="95">
          <cell r="C95">
            <v>7</v>
          </cell>
          <cell r="D95">
            <v>15.65</v>
          </cell>
          <cell r="E95">
            <v>1</v>
          </cell>
          <cell r="G95" t="str">
            <v>monogramed sheets</v>
          </cell>
        </row>
        <row r="96">
          <cell r="C96">
            <v>391</v>
          </cell>
          <cell r="D96">
            <v>518.58000000000004</v>
          </cell>
          <cell r="E96">
            <v>1</v>
          </cell>
          <cell r="G96" t="str">
            <v>monogrammed bed linens</v>
          </cell>
        </row>
        <row r="97">
          <cell r="C97">
            <v>2</v>
          </cell>
          <cell r="D97">
            <v>0.51</v>
          </cell>
          <cell r="E97">
            <v>1.9</v>
          </cell>
          <cell r="G97" t="str">
            <v>monogrammed bed sheets</v>
          </cell>
        </row>
        <row r="98">
          <cell r="C98">
            <v>11</v>
          </cell>
          <cell r="D98">
            <v>3.32</v>
          </cell>
          <cell r="E98">
            <v>3.1</v>
          </cell>
          <cell r="G98" t="str">
            <v>monogrammed bedding</v>
          </cell>
        </row>
        <row r="99">
          <cell r="C99">
            <v>1</v>
          </cell>
          <cell r="D99">
            <v>0.32</v>
          </cell>
          <cell r="E99">
            <v>4.2</v>
          </cell>
          <cell r="G99" t="str">
            <v>monogrammed sheet</v>
          </cell>
        </row>
        <row r="100">
          <cell r="C100">
            <v>19</v>
          </cell>
          <cell r="D100">
            <v>7.44</v>
          </cell>
          <cell r="E100">
            <v>3</v>
          </cell>
          <cell r="G100" t="str">
            <v>monogrammed towel</v>
          </cell>
        </row>
        <row r="101">
          <cell r="C101">
            <v>0</v>
          </cell>
          <cell r="D101">
            <v>0</v>
          </cell>
          <cell r="E101">
            <v>1.5</v>
          </cell>
          <cell r="G101" t="str">
            <v>monogrammed towels</v>
          </cell>
        </row>
        <row r="102">
          <cell r="C102">
            <v>188</v>
          </cell>
          <cell r="D102">
            <v>68.67</v>
          </cell>
          <cell r="E102">
            <v>2.9</v>
          </cell>
          <cell r="G102" t="str">
            <v>online luxury bedding</v>
          </cell>
        </row>
        <row r="103">
          <cell r="C103">
            <v>30</v>
          </cell>
          <cell r="D103">
            <v>8.1199999999999992</v>
          </cell>
          <cell r="E103">
            <v>2</v>
          </cell>
          <cell r="G103" t="str">
            <v>oscar de la renta bedding</v>
          </cell>
        </row>
        <row r="104">
          <cell r="C104">
            <v>14</v>
          </cell>
          <cell r="D104">
            <v>4.22</v>
          </cell>
          <cell r="E104">
            <v>1.6</v>
          </cell>
          <cell r="G104" t="str">
            <v>oscar de la renta linens</v>
          </cell>
        </row>
        <row r="105">
          <cell r="C105">
            <v>5</v>
          </cell>
          <cell r="D105">
            <v>1.36</v>
          </cell>
          <cell r="E105">
            <v>2</v>
          </cell>
          <cell r="G105" t="str">
            <v>oscar de la renta sheets</v>
          </cell>
        </row>
        <row r="106">
          <cell r="C106">
            <v>2</v>
          </cell>
          <cell r="D106">
            <v>0.85</v>
          </cell>
          <cell r="E106">
            <v>1.9</v>
          </cell>
          <cell r="G106" t="str">
            <v>polo towel</v>
          </cell>
        </row>
        <row r="107">
          <cell r="C107">
            <v>190</v>
          </cell>
          <cell r="D107">
            <v>67.930000000000007</v>
          </cell>
          <cell r="E107">
            <v>2.5</v>
          </cell>
          <cell r="G107" t="str">
            <v>Ralph Lauren Avenue Towels</v>
          </cell>
        </row>
        <row r="108">
          <cell r="C108">
            <v>388</v>
          </cell>
          <cell r="D108">
            <v>121.8</v>
          </cell>
          <cell r="E108">
            <v>2.4</v>
          </cell>
          <cell r="G108" t="str">
            <v>ralph lauren bedding</v>
          </cell>
        </row>
        <row r="109">
          <cell r="C109">
            <v>94</v>
          </cell>
          <cell r="D109">
            <v>29.06</v>
          </cell>
          <cell r="E109">
            <v>1.9</v>
          </cell>
          <cell r="G109" t="str">
            <v>ralph lauren linens</v>
          </cell>
        </row>
        <row r="110">
          <cell r="C110">
            <v>6</v>
          </cell>
          <cell r="D110">
            <v>1.89</v>
          </cell>
          <cell r="E110">
            <v>1.4</v>
          </cell>
          <cell r="G110" t="str">
            <v>ralph lauren towels</v>
          </cell>
        </row>
        <row r="111">
          <cell r="C111">
            <v>0</v>
          </cell>
          <cell r="D111">
            <v>0</v>
          </cell>
          <cell r="E111">
            <v>3.2</v>
          </cell>
          <cell r="G111" t="str">
            <v>roberto cavalli bedding</v>
          </cell>
        </row>
        <row r="112">
          <cell r="C112">
            <v>0</v>
          </cell>
          <cell r="D112">
            <v>0</v>
          </cell>
          <cell r="E112">
            <v>1.7</v>
          </cell>
          <cell r="G112" t="str">
            <v>roberto cavalli linens</v>
          </cell>
        </row>
        <row r="113">
          <cell r="C113">
            <v>2</v>
          </cell>
          <cell r="D113">
            <v>0.46</v>
          </cell>
          <cell r="E113">
            <v>2.7</v>
          </cell>
          <cell r="G113" t="str">
            <v>roberto cavalli sheets</v>
          </cell>
        </row>
        <row r="114">
          <cell r="C114">
            <v>117</v>
          </cell>
          <cell r="D114">
            <v>41.28</v>
          </cell>
          <cell r="E114">
            <v>2.6</v>
          </cell>
          <cell r="G114" t="str">
            <v>sferra bros bedding</v>
          </cell>
        </row>
        <row r="115">
          <cell r="C115">
            <v>0</v>
          </cell>
          <cell r="D115">
            <v>0</v>
          </cell>
          <cell r="E115">
            <v>1.1000000000000001</v>
          </cell>
          <cell r="G115" t="str">
            <v>sferra bros sheets</v>
          </cell>
        </row>
        <row r="116">
          <cell r="C116">
            <v>0</v>
          </cell>
          <cell r="D116">
            <v>0</v>
          </cell>
          <cell r="E116">
            <v>1.7</v>
          </cell>
          <cell r="G116" t="str">
            <v>sferra brothers bedding</v>
          </cell>
        </row>
        <row r="117">
          <cell r="C117">
            <v>3</v>
          </cell>
          <cell r="D117">
            <v>0.76</v>
          </cell>
          <cell r="E117">
            <v>3.4</v>
          </cell>
          <cell r="G117" t="str">
            <v>sferra brothers linens</v>
          </cell>
        </row>
        <row r="118">
          <cell r="C118">
            <v>1</v>
          </cell>
          <cell r="D118">
            <v>0.5</v>
          </cell>
          <cell r="E118">
            <v>3.7</v>
          </cell>
          <cell r="G118" t="str">
            <v>sferra brothers sheets</v>
          </cell>
        </row>
        <row r="119">
          <cell r="C119">
            <v>1</v>
          </cell>
          <cell r="D119">
            <v>0.3</v>
          </cell>
          <cell r="E119">
            <v>1.1000000000000001</v>
          </cell>
          <cell r="G119" t="str">
            <v>supima towel</v>
          </cell>
        </row>
        <row r="120">
          <cell r="C120">
            <v>1</v>
          </cell>
          <cell r="D120">
            <v>0.19</v>
          </cell>
          <cell r="E120">
            <v>1</v>
          </cell>
          <cell r="G120" t="str">
            <v>traditional bedding</v>
          </cell>
        </row>
        <row r="121">
          <cell r="C121">
            <v>144</v>
          </cell>
          <cell r="D121">
            <v>64.989999999999995</v>
          </cell>
          <cell r="E121">
            <v>2.2000000000000002</v>
          </cell>
          <cell r="G121" t="str">
            <v>vanity stools</v>
          </cell>
        </row>
        <row r="122">
          <cell r="C122">
            <v>0</v>
          </cell>
          <cell r="D122">
            <v>0</v>
          </cell>
          <cell r="E122">
            <v>3.2</v>
          </cell>
          <cell r="G122" t="str">
            <v>bejeweled box</v>
          </cell>
        </row>
        <row r="123">
          <cell r="C123">
            <v>0</v>
          </cell>
          <cell r="D123">
            <v>0</v>
          </cell>
          <cell r="E123">
            <v>1.7</v>
          </cell>
          <cell r="G123" t="str">
            <v>bottle holders</v>
          </cell>
        </row>
        <row r="124">
          <cell r="C124">
            <v>0</v>
          </cell>
          <cell r="D124">
            <v>0</v>
          </cell>
          <cell r="E124">
            <v>3.1</v>
          </cell>
          <cell r="G124" t="str">
            <v>candle holder</v>
          </cell>
        </row>
        <row r="125">
          <cell r="C125">
            <v>0</v>
          </cell>
          <cell r="D125">
            <v>0</v>
          </cell>
          <cell r="E125">
            <v>2.2000000000000002</v>
          </cell>
          <cell r="G125" t="str">
            <v>ceiling lighting fixtures</v>
          </cell>
        </row>
        <row r="126">
          <cell r="C126">
            <v>99</v>
          </cell>
          <cell r="D126">
            <v>52.85</v>
          </cell>
          <cell r="E126">
            <v>4.4000000000000004</v>
          </cell>
          <cell r="G126" t="str">
            <v>christopher radko</v>
          </cell>
        </row>
        <row r="127">
          <cell r="C127">
            <v>0</v>
          </cell>
          <cell r="D127">
            <v>0</v>
          </cell>
          <cell r="E127">
            <v>5</v>
          </cell>
          <cell r="G127" t="str">
            <v>daum</v>
          </cell>
        </row>
        <row r="128">
          <cell r="C128">
            <v>0</v>
          </cell>
          <cell r="D128">
            <v>0</v>
          </cell>
          <cell r="E128">
            <v>3.7</v>
          </cell>
          <cell r="G128" t="str">
            <v>daum figurines</v>
          </cell>
        </row>
        <row r="129">
          <cell r="C129">
            <v>0</v>
          </cell>
          <cell r="D129">
            <v>0</v>
          </cell>
          <cell r="E129">
            <v>3.5</v>
          </cell>
          <cell r="G129" t="str">
            <v>decorative bathroom accessory</v>
          </cell>
        </row>
        <row r="130">
          <cell r="C130">
            <v>4</v>
          </cell>
          <cell r="D130">
            <v>1.87</v>
          </cell>
          <cell r="E130">
            <v>4.9000000000000004</v>
          </cell>
          <cell r="G130" t="str">
            <v>designer chair pad</v>
          </cell>
        </row>
        <row r="131">
          <cell r="C131">
            <v>2</v>
          </cell>
          <cell r="D131">
            <v>1.1499999999999999</v>
          </cell>
          <cell r="E131">
            <v>3.9</v>
          </cell>
          <cell r="G131" t="str">
            <v>faux flowers</v>
          </cell>
        </row>
        <row r="132">
          <cell r="C132">
            <v>1</v>
          </cell>
          <cell r="D132">
            <v>0.57999999999999996</v>
          </cell>
          <cell r="E132">
            <v>3</v>
          </cell>
          <cell r="G132" t="str">
            <v>fire place screens</v>
          </cell>
        </row>
        <row r="133">
          <cell r="C133">
            <v>1</v>
          </cell>
          <cell r="D133">
            <v>0.48</v>
          </cell>
          <cell r="E133">
            <v>4.2</v>
          </cell>
          <cell r="G133" t="str">
            <v>jamie young lamp</v>
          </cell>
        </row>
        <row r="134">
          <cell r="C134">
            <v>0</v>
          </cell>
          <cell r="D134">
            <v>0</v>
          </cell>
          <cell r="E134">
            <v>5</v>
          </cell>
          <cell r="G134" t="str">
            <v>jamie young lamps</v>
          </cell>
        </row>
        <row r="135">
          <cell r="C135">
            <v>0</v>
          </cell>
          <cell r="D135">
            <v>0</v>
          </cell>
          <cell r="E135">
            <v>3.3</v>
          </cell>
          <cell r="G135" t="str">
            <v>jan barboglio</v>
          </cell>
        </row>
        <row r="136">
          <cell r="C136">
            <v>1</v>
          </cell>
          <cell r="D136">
            <v>0.38</v>
          </cell>
          <cell r="E136">
            <v>4.8</v>
          </cell>
          <cell r="G136" t="str">
            <v>Jay Hall</v>
          </cell>
        </row>
        <row r="137">
          <cell r="C137">
            <v>0</v>
          </cell>
          <cell r="D137">
            <v>0</v>
          </cell>
          <cell r="E137">
            <v>3.7</v>
          </cell>
          <cell r="G137" t="str">
            <v>kosta boda bowl</v>
          </cell>
        </row>
        <row r="138">
          <cell r="C138">
            <v>0</v>
          </cell>
          <cell r="D138">
            <v>0</v>
          </cell>
          <cell r="E138">
            <v>6.2</v>
          </cell>
          <cell r="G138" t="str">
            <v>kosta boda glass</v>
          </cell>
        </row>
        <row r="139">
          <cell r="C139">
            <v>0</v>
          </cell>
          <cell r="D139">
            <v>0</v>
          </cell>
          <cell r="E139">
            <v>3</v>
          </cell>
          <cell r="G139" t="str">
            <v>kosta boda vase</v>
          </cell>
        </row>
        <row r="140">
          <cell r="C140">
            <v>0</v>
          </cell>
          <cell r="D140">
            <v>0</v>
          </cell>
          <cell r="E140">
            <v>8.3000000000000007</v>
          </cell>
          <cell r="G140" t="str">
            <v>kosta boda vases</v>
          </cell>
        </row>
        <row r="141">
          <cell r="C141">
            <v>0</v>
          </cell>
          <cell r="D141">
            <v>0</v>
          </cell>
          <cell r="E141">
            <v>4</v>
          </cell>
          <cell r="G141" t="str">
            <v>lalique</v>
          </cell>
        </row>
        <row r="142">
          <cell r="C142">
            <v>1</v>
          </cell>
          <cell r="D142">
            <v>0.46</v>
          </cell>
          <cell r="E142">
            <v>7</v>
          </cell>
          <cell r="G142" t="str">
            <v>larry laslo lamp</v>
          </cell>
        </row>
        <row r="143">
          <cell r="C143">
            <v>0</v>
          </cell>
          <cell r="D143">
            <v>0</v>
          </cell>
          <cell r="E143">
            <v>2.7</v>
          </cell>
          <cell r="G143" t="str">
            <v>larry laslo lamps</v>
          </cell>
        </row>
        <row r="144">
          <cell r="C144">
            <v>1</v>
          </cell>
          <cell r="D144">
            <v>0.56999999999999995</v>
          </cell>
          <cell r="E144">
            <v>4</v>
          </cell>
          <cell r="G144" t="str">
            <v>leather lamps</v>
          </cell>
        </row>
        <row r="145">
          <cell r="C145">
            <v>0</v>
          </cell>
          <cell r="D145">
            <v>0</v>
          </cell>
          <cell r="E145">
            <v>3.8</v>
          </cell>
          <cell r="G145" t="str">
            <v>luxury candle holder</v>
          </cell>
        </row>
        <row r="146">
          <cell r="C146">
            <v>12</v>
          </cell>
          <cell r="D146">
            <v>2.79</v>
          </cell>
          <cell r="E146">
            <v>1.4</v>
          </cell>
          <cell r="G146" t="str">
            <v>manuscript originals</v>
          </cell>
        </row>
        <row r="147">
          <cell r="C147">
            <v>0</v>
          </cell>
          <cell r="D147">
            <v>0</v>
          </cell>
          <cell r="E147">
            <v>2</v>
          </cell>
          <cell r="G147" t="str">
            <v>mirrored furniture</v>
          </cell>
        </row>
        <row r="148">
          <cell r="C148">
            <v>1</v>
          </cell>
          <cell r="D148">
            <v>0.38</v>
          </cell>
          <cell r="E148">
            <v>4</v>
          </cell>
          <cell r="G148" t="str">
            <v>nambe vase</v>
          </cell>
        </row>
        <row r="149">
          <cell r="C149">
            <v>0</v>
          </cell>
          <cell r="D149">
            <v>0</v>
          </cell>
          <cell r="E149">
            <v>7.5</v>
          </cell>
          <cell r="G149" t="str">
            <v>personalized doormat</v>
          </cell>
        </row>
        <row r="150">
          <cell r="C150">
            <v>0</v>
          </cell>
          <cell r="D150">
            <v>0</v>
          </cell>
          <cell r="E150">
            <v>8.5</v>
          </cell>
          <cell r="G150" t="str">
            <v>radco</v>
          </cell>
        </row>
        <row r="151">
          <cell r="C151">
            <v>0</v>
          </cell>
          <cell r="D151">
            <v>0</v>
          </cell>
          <cell r="E151">
            <v>7</v>
          </cell>
          <cell r="G151" t="str">
            <v>rooster furniture</v>
          </cell>
        </row>
        <row r="152">
          <cell r="C152">
            <v>1</v>
          </cell>
          <cell r="D152">
            <v>0.35</v>
          </cell>
          <cell r="E152">
            <v>5.2</v>
          </cell>
          <cell r="G152" t="str">
            <v>rosenbaum fine art</v>
          </cell>
        </row>
        <row r="153">
          <cell r="C153">
            <v>1</v>
          </cell>
          <cell r="D153">
            <v>0.32</v>
          </cell>
          <cell r="E153">
            <v>1.6</v>
          </cell>
          <cell r="G153" t="str">
            <v>sasaki bowl</v>
          </cell>
        </row>
        <row r="154">
          <cell r="C154">
            <v>1</v>
          </cell>
          <cell r="D154">
            <v>0.37</v>
          </cell>
          <cell r="E154">
            <v>3</v>
          </cell>
          <cell r="G154" t="str">
            <v>sasaki bowls</v>
          </cell>
        </row>
        <row r="155">
          <cell r="C155">
            <v>57</v>
          </cell>
          <cell r="D155">
            <v>14.28</v>
          </cell>
          <cell r="E155">
            <v>2.1</v>
          </cell>
          <cell r="G155" t="str">
            <v>sasaki glass</v>
          </cell>
        </row>
        <row r="156">
          <cell r="C156">
            <v>0</v>
          </cell>
          <cell r="D156">
            <v>0</v>
          </cell>
          <cell r="E156">
            <v>3</v>
          </cell>
          <cell r="G156" t="str">
            <v>sasaki vase</v>
          </cell>
        </row>
        <row r="157">
          <cell r="C157">
            <v>19</v>
          </cell>
          <cell r="D157">
            <v>4.87</v>
          </cell>
          <cell r="E157">
            <v>2.1</v>
          </cell>
          <cell r="G157" t="str">
            <v>sasaki vases</v>
          </cell>
        </row>
        <row r="158">
          <cell r="C158">
            <v>0</v>
          </cell>
          <cell r="D158">
            <v>0</v>
          </cell>
          <cell r="E158">
            <v>2.5</v>
          </cell>
          <cell r="G158" t="str">
            <v>steuben</v>
          </cell>
        </row>
        <row r="159">
          <cell r="C159">
            <v>3</v>
          </cell>
          <cell r="D159">
            <v>1.23</v>
          </cell>
          <cell r="E159">
            <v>2.2000000000000002</v>
          </cell>
          <cell r="G159" t="str">
            <v>steuben vase</v>
          </cell>
        </row>
        <row r="160">
          <cell r="C160">
            <v>2</v>
          </cell>
          <cell r="D160">
            <v>0.23</v>
          </cell>
          <cell r="E160">
            <v>5.3</v>
          </cell>
          <cell r="G160" t="str">
            <v>strongwater</v>
          </cell>
        </row>
        <row r="161">
          <cell r="C161">
            <v>5</v>
          </cell>
          <cell r="D161">
            <v>4.01</v>
          </cell>
          <cell r="E161">
            <v>1.3</v>
          </cell>
          <cell r="G161" t="str">
            <v>wine coolers</v>
          </cell>
        </row>
        <row r="162">
          <cell r="C162">
            <v>2</v>
          </cell>
          <cell r="D162">
            <v>0.8</v>
          </cell>
          <cell r="E162">
            <v>5.9</v>
          </cell>
          <cell r="G162" t="str">
            <v>kate spade organizer</v>
          </cell>
        </row>
        <row r="163">
          <cell r="C163">
            <v>0</v>
          </cell>
          <cell r="D163">
            <v>0</v>
          </cell>
          <cell r="E163">
            <v>4.4000000000000004</v>
          </cell>
          <cell r="G163" t="str">
            <v>kate spade organizers</v>
          </cell>
        </row>
        <row r="164">
          <cell r="C164">
            <v>1</v>
          </cell>
          <cell r="D164">
            <v>0.21</v>
          </cell>
          <cell r="E164">
            <v>1.8</v>
          </cell>
          <cell r="G164" t="str">
            <v>carrs of sheffield frame</v>
          </cell>
        </row>
        <row r="165">
          <cell r="C165">
            <v>1</v>
          </cell>
          <cell r="D165">
            <v>0.41</v>
          </cell>
          <cell r="E165">
            <v>1.9</v>
          </cell>
          <cell r="G165" t="str">
            <v>carrs of sheffield frames</v>
          </cell>
        </row>
        <row r="166">
          <cell r="C166">
            <v>10</v>
          </cell>
          <cell r="D166">
            <v>2.83</v>
          </cell>
          <cell r="E166">
            <v>2</v>
          </cell>
          <cell r="G166" t="str">
            <v>christofle frame</v>
          </cell>
        </row>
        <row r="167">
          <cell r="C167">
            <v>2</v>
          </cell>
          <cell r="D167">
            <v>0.77</v>
          </cell>
          <cell r="E167">
            <v>7</v>
          </cell>
          <cell r="G167" t="str">
            <v>christofle frames</v>
          </cell>
        </row>
        <row r="168">
          <cell r="C168">
            <v>0</v>
          </cell>
          <cell r="D168">
            <v>0</v>
          </cell>
          <cell r="E168">
            <v>1</v>
          </cell>
          <cell r="G168" t="str">
            <v>designer boy bedding</v>
          </cell>
        </row>
        <row r="169">
          <cell r="C169">
            <v>149</v>
          </cell>
          <cell r="D169">
            <v>53.75</v>
          </cell>
          <cell r="E169">
            <v>3.9</v>
          </cell>
          <cell r="G169" t="str">
            <v>faberge</v>
          </cell>
        </row>
        <row r="170">
          <cell r="C170">
            <v>2</v>
          </cell>
          <cell r="D170">
            <v>0.72</v>
          </cell>
          <cell r="E170">
            <v>6.4</v>
          </cell>
          <cell r="G170" t="str">
            <v>faberge box</v>
          </cell>
        </row>
        <row r="171">
          <cell r="C171">
            <v>2</v>
          </cell>
          <cell r="D171">
            <v>0.92</v>
          </cell>
          <cell r="E171">
            <v>6.3</v>
          </cell>
          <cell r="G171" t="str">
            <v>faberge boxes</v>
          </cell>
        </row>
        <row r="172">
          <cell r="C172">
            <v>26</v>
          </cell>
          <cell r="D172">
            <v>11.5</v>
          </cell>
          <cell r="E172">
            <v>6.6</v>
          </cell>
          <cell r="G172" t="str">
            <v>faberge clock</v>
          </cell>
        </row>
        <row r="173">
          <cell r="C173">
            <v>2</v>
          </cell>
          <cell r="D173">
            <v>0.86</v>
          </cell>
          <cell r="E173">
            <v>1</v>
          </cell>
          <cell r="G173" t="str">
            <v>faberge cross</v>
          </cell>
        </row>
        <row r="174">
          <cell r="C174">
            <v>8</v>
          </cell>
          <cell r="D174">
            <v>2.2599999999999998</v>
          </cell>
          <cell r="E174">
            <v>1.6</v>
          </cell>
          <cell r="G174" t="str">
            <v>faberge eggs</v>
          </cell>
        </row>
        <row r="175">
          <cell r="C175">
            <v>42</v>
          </cell>
          <cell r="D175">
            <v>13.87</v>
          </cell>
          <cell r="E175">
            <v>2.4</v>
          </cell>
          <cell r="G175" t="str">
            <v>faberge glasses</v>
          </cell>
        </row>
        <row r="176">
          <cell r="C176">
            <v>0</v>
          </cell>
          <cell r="D176">
            <v>0</v>
          </cell>
          <cell r="E176">
            <v>3.3</v>
          </cell>
          <cell r="G176" t="str">
            <v>halcyon days</v>
          </cell>
        </row>
        <row r="177">
          <cell r="C177">
            <v>18</v>
          </cell>
          <cell r="D177">
            <v>9.66</v>
          </cell>
          <cell r="E177">
            <v>2.2000000000000002</v>
          </cell>
          <cell r="G177" t="str">
            <v>halcyon days box</v>
          </cell>
        </row>
        <row r="178">
          <cell r="C178">
            <v>5</v>
          </cell>
          <cell r="D178">
            <v>1.1299999999999999</v>
          </cell>
          <cell r="E178">
            <v>1.4</v>
          </cell>
          <cell r="G178" t="str">
            <v>halcyon days boxes</v>
          </cell>
        </row>
        <row r="179">
          <cell r="C179">
            <v>11827</v>
          </cell>
          <cell r="D179">
            <v>3897.07</v>
          </cell>
          <cell r="E179">
            <v>1.7</v>
          </cell>
          <cell r="G179" t="str">
            <v>halcyon days enamel</v>
          </cell>
        </row>
        <row r="180">
          <cell r="C180">
            <v>9</v>
          </cell>
          <cell r="D180">
            <v>12.41</v>
          </cell>
          <cell r="E180">
            <v>1</v>
          </cell>
          <cell r="G180" t="str">
            <v>halcyon days enamels</v>
          </cell>
        </row>
        <row r="181">
          <cell r="C181">
            <v>17</v>
          </cell>
          <cell r="D181">
            <v>13.91</v>
          </cell>
          <cell r="E181">
            <v>1</v>
          </cell>
          <cell r="G181" t="str">
            <v>jay strongwater</v>
          </cell>
        </row>
        <row r="182">
          <cell r="C182">
            <v>3</v>
          </cell>
          <cell r="D182">
            <v>3.62</v>
          </cell>
          <cell r="E182">
            <v>1</v>
          </cell>
          <cell r="G182" t="str">
            <v>jay strongwater box</v>
          </cell>
        </row>
        <row r="183">
          <cell r="C183">
            <v>21</v>
          </cell>
          <cell r="D183">
            <v>23.11</v>
          </cell>
          <cell r="E183">
            <v>1</v>
          </cell>
          <cell r="G183" t="str">
            <v>jay strongwater compact</v>
          </cell>
        </row>
        <row r="184">
          <cell r="C184">
            <v>1</v>
          </cell>
          <cell r="D184">
            <v>1.04</v>
          </cell>
          <cell r="E184">
            <v>1.2</v>
          </cell>
          <cell r="G184" t="str">
            <v>jay strongwater figurine</v>
          </cell>
        </row>
        <row r="185">
          <cell r="C185">
            <v>47</v>
          </cell>
          <cell r="D185">
            <v>11.53</v>
          </cell>
          <cell r="E185">
            <v>1</v>
          </cell>
          <cell r="G185" t="str">
            <v>jay strongwater figurines</v>
          </cell>
        </row>
        <row r="186">
          <cell r="C186">
            <v>0</v>
          </cell>
          <cell r="D186">
            <v>0</v>
          </cell>
          <cell r="E186">
            <v>1.5</v>
          </cell>
          <cell r="G186" t="str">
            <v>jay strongwater frame</v>
          </cell>
        </row>
        <row r="187">
          <cell r="C187">
            <v>0</v>
          </cell>
          <cell r="D187">
            <v>0</v>
          </cell>
          <cell r="E187">
            <v>4</v>
          </cell>
          <cell r="G187" t="str">
            <v>jay strongwater frames</v>
          </cell>
        </row>
        <row r="188">
          <cell r="C188">
            <v>0</v>
          </cell>
          <cell r="D188">
            <v>0</v>
          </cell>
          <cell r="E188">
            <v>2.2999999999999998</v>
          </cell>
          <cell r="G188" t="str">
            <v>jay strongwater mirror</v>
          </cell>
        </row>
        <row r="189">
          <cell r="C189">
            <v>0</v>
          </cell>
          <cell r="D189">
            <v>0</v>
          </cell>
          <cell r="E189">
            <v>4</v>
          </cell>
          <cell r="G189" t="str">
            <v>jay strongwater picture frame</v>
          </cell>
        </row>
        <row r="190">
          <cell r="C190">
            <v>3511</v>
          </cell>
          <cell r="D190">
            <v>1864.76</v>
          </cell>
          <cell r="E190">
            <v>2.8</v>
          </cell>
          <cell r="G190" t="str">
            <v>jay strongwater picture frames</v>
          </cell>
        </row>
        <row r="191">
          <cell r="C191">
            <v>44</v>
          </cell>
          <cell r="D191">
            <v>32.06</v>
          </cell>
          <cell r="E191">
            <v>1.7</v>
          </cell>
          <cell r="G191" t="str">
            <v>jaystrongwater</v>
          </cell>
        </row>
        <row r="192">
          <cell r="C192">
            <v>98</v>
          </cell>
          <cell r="D192">
            <v>40.24</v>
          </cell>
          <cell r="E192">
            <v>2.1</v>
          </cell>
          <cell r="G192" t="str">
            <v>kate spade address book</v>
          </cell>
        </row>
        <row r="193">
          <cell r="C193">
            <v>72</v>
          </cell>
          <cell r="D193">
            <v>34.979999999999997</v>
          </cell>
          <cell r="E193">
            <v>3.4</v>
          </cell>
          <cell r="G193" t="str">
            <v>kate spade agenda</v>
          </cell>
        </row>
        <row r="194">
          <cell r="C194">
            <v>0</v>
          </cell>
          <cell r="D194">
            <v>0</v>
          </cell>
          <cell r="E194">
            <v>3.5</v>
          </cell>
          <cell r="G194" t="str">
            <v>kate spade agendas</v>
          </cell>
        </row>
        <row r="195">
          <cell r="C195">
            <v>17</v>
          </cell>
          <cell r="D195">
            <v>7.6</v>
          </cell>
          <cell r="E195">
            <v>3.3</v>
          </cell>
          <cell r="G195" t="str">
            <v>kate spade brag book</v>
          </cell>
        </row>
        <row r="196">
          <cell r="C196">
            <v>0</v>
          </cell>
          <cell r="D196">
            <v>0</v>
          </cell>
          <cell r="E196">
            <v>2.6</v>
          </cell>
          <cell r="G196" t="str">
            <v>kate spade brag books</v>
          </cell>
        </row>
        <row r="197">
          <cell r="C197">
            <v>0</v>
          </cell>
          <cell r="D197">
            <v>0</v>
          </cell>
          <cell r="E197">
            <v>3</v>
          </cell>
          <cell r="G197" t="str">
            <v>kate spade diary</v>
          </cell>
        </row>
        <row r="198">
          <cell r="C198">
            <v>0</v>
          </cell>
          <cell r="D198">
            <v>0</v>
          </cell>
          <cell r="E198">
            <v>4.7</v>
          </cell>
          <cell r="G198" t="str">
            <v>kate spade paper</v>
          </cell>
        </row>
        <row r="199">
          <cell r="C199">
            <v>2</v>
          </cell>
          <cell r="D199">
            <v>0.78</v>
          </cell>
          <cell r="E199">
            <v>4.9000000000000004</v>
          </cell>
          <cell r="G199" t="str">
            <v>kate spade photo albums</v>
          </cell>
        </row>
        <row r="200">
          <cell r="C200">
            <v>24</v>
          </cell>
          <cell r="D200">
            <v>3.25</v>
          </cell>
          <cell r="E200">
            <v>1.1000000000000001</v>
          </cell>
          <cell r="G200" t="str">
            <v>kate spade planner</v>
          </cell>
        </row>
        <row r="201">
          <cell r="C201">
            <v>1</v>
          </cell>
          <cell r="D201">
            <v>0.28000000000000003</v>
          </cell>
          <cell r="E201">
            <v>1</v>
          </cell>
          <cell r="G201" t="str">
            <v>kate spade stationery</v>
          </cell>
        </row>
        <row r="202">
          <cell r="C202">
            <v>2</v>
          </cell>
          <cell r="D202">
            <v>0.72</v>
          </cell>
          <cell r="E202">
            <v>1.2</v>
          </cell>
          <cell r="G202" t="str">
            <v>personalized notecards</v>
          </cell>
        </row>
        <row r="203">
          <cell r="C203">
            <v>23</v>
          </cell>
          <cell r="D203">
            <v>12.45</v>
          </cell>
          <cell r="E203">
            <v>3.2</v>
          </cell>
          <cell r="G203" t="str">
            <v>personalized stationary</v>
          </cell>
        </row>
        <row r="204">
          <cell r="C204">
            <v>0</v>
          </cell>
          <cell r="D204">
            <v>0</v>
          </cell>
          <cell r="E204">
            <v>2</v>
          </cell>
          <cell r="G204" t="str">
            <v>watch case</v>
          </cell>
        </row>
        <row r="205">
          <cell r="C205">
            <v>0</v>
          </cell>
          <cell r="D205">
            <v>0</v>
          </cell>
          <cell r="E205">
            <v>1.5</v>
          </cell>
          <cell r="G205" t="str">
            <v>watch winder</v>
          </cell>
        </row>
        <row r="206">
          <cell r="C206">
            <v>0</v>
          </cell>
          <cell r="D206">
            <v>0</v>
          </cell>
          <cell r="E206">
            <v>4.4000000000000004</v>
          </cell>
          <cell r="G206" t="str">
            <v>watch winders</v>
          </cell>
        </row>
        <row r="207">
          <cell r="C207">
            <v>2457</v>
          </cell>
          <cell r="D207">
            <v>659.79</v>
          </cell>
          <cell r="E207">
            <v>1.6</v>
          </cell>
          <cell r="G207" t="str">
            <v>king louis stemware</v>
          </cell>
        </row>
        <row r="208">
          <cell r="C208">
            <v>2</v>
          </cell>
          <cell r="D208">
            <v>0.6</v>
          </cell>
          <cell r="E208">
            <v>1.7</v>
          </cell>
          <cell r="G208" t="str">
            <v>carved curio cabinet</v>
          </cell>
        </row>
        <row r="209">
          <cell r="C209">
            <v>174</v>
          </cell>
          <cell r="D209">
            <v>65.37</v>
          </cell>
          <cell r="E209">
            <v>1.6</v>
          </cell>
          <cell r="G209" t="str">
            <v>designer bathroom vanities</v>
          </cell>
        </row>
        <row r="210">
          <cell r="C210">
            <v>317</v>
          </cell>
          <cell r="D210">
            <v>104.2</v>
          </cell>
          <cell r="E210">
            <v>1.8</v>
          </cell>
          <cell r="G210" t="str">
            <v>pulaski accent furniture</v>
          </cell>
        </row>
        <row r="211">
          <cell r="C211">
            <v>31</v>
          </cell>
          <cell r="D211">
            <v>10.44</v>
          </cell>
          <cell r="E211">
            <v>1.2</v>
          </cell>
          <cell r="G211" t="str">
            <v>amelia vanity</v>
          </cell>
        </row>
        <row r="212">
          <cell r="C212">
            <v>7</v>
          </cell>
          <cell r="D212">
            <v>2.74</v>
          </cell>
          <cell r="E212">
            <v>1.6</v>
          </cell>
          <cell r="G212" t="str">
            <v>antique side chair</v>
          </cell>
        </row>
        <row r="213">
          <cell r="C213">
            <v>0</v>
          </cell>
          <cell r="D213">
            <v>0</v>
          </cell>
          <cell r="E213">
            <v>1.3</v>
          </cell>
          <cell r="G213" t="str">
            <v>antique side chairs</v>
          </cell>
        </row>
        <row r="214">
          <cell r="C214">
            <v>3</v>
          </cell>
          <cell r="D214">
            <v>0.78</v>
          </cell>
          <cell r="E214">
            <v>1.2</v>
          </cell>
          <cell r="G214" t="str">
            <v>antiqued bench</v>
          </cell>
        </row>
        <row r="215">
          <cell r="C215">
            <v>6</v>
          </cell>
          <cell r="D215">
            <v>1.82</v>
          </cell>
          <cell r="E215">
            <v>1.2</v>
          </cell>
          <cell r="G215" t="str">
            <v>asian file box</v>
          </cell>
        </row>
        <row r="216">
          <cell r="C216">
            <v>4</v>
          </cell>
          <cell r="D216">
            <v>1.54</v>
          </cell>
          <cell r="E216">
            <v>1.7</v>
          </cell>
          <cell r="G216" t="str">
            <v>aubusson chair</v>
          </cell>
        </row>
        <row r="217">
          <cell r="C217">
            <v>430</v>
          </cell>
          <cell r="D217">
            <v>127.61</v>
          </cell>
          <cell r="E217">
            <v>2.2999999999999998</v>
          </cell>
          <cell r="G217" t="str">
            <v>aubusson chairs</v>
          </cell>
        </row>
        <row r="218">
          <cell r="C218">
            <v>74</v>
          </cell>
          <cell r="D218">
            <v>45.57</v>
          </cell>
          <cell r="E218">
            <v>1.8</v>
          </cell>
          <cell r="G218" t="str">
            <v>aubusson secretary</v>
          </cell>
        </row>
        <row r="219">
          <cell r="C219">
            <v>3</v>
          </cell>
          <cell r="D219">
            <v>0.54</v>
          </cell>
          <cell r="E219">
            <v>1.4</v>
          </cell>
          <cell r="G219" t="str">
            <v>avignon dining furniture</v>
          </cell>
        </row>
        <row r="220">
          <cell r="C220">
            <v>0</v>
          </cell>
          <cell r="D220">
            <v>0</v>
          </cell>
          <cell r="E220">
            <v>1.2</v>
          </cell>
          <cell r="G220" t="str">
            <v>ball and claw vanities</v>
          </cell>
        </row>
        <row r="221">
          <cell r="C221">
            <v>0</v>
          </cell>
          <cell r="D221">
            <v>0</v>
          </cell>
          <cell r="E221">
            <v>6</v>
          </cell>
          <cell r="G221" t="str">
            <v>bar armoire</v>
          </cell>
        </row>
        <row r="222">
          <cell r="C222">
            <v>0</v>
          </cell>
          <cell r="D222">
            <v>0</v>
          </cell>
          <cell r="E222">
            <v>1</v>
          </cell>
          <cell r="G222" t="str">
            <v>bar armoires</v>
          </cell>
        </row>
        <row r="223">
          <cell r="C223">
            <v>27</v>
          </cell>
          <cell r="D223">
            <v>45.58</v>
          </cell>
          <cell r="E223">
            <v>1.5</v>
          </cell>
          <cell r="G223" t="str">
            <v>baroque chair</v>
          </cell>
        </row>
        <row r="224">
          <cell r="C224">
            <v>2</v>
          </cell>
          <cell r="D224">
            <v>3.76</v>
          </cell>
          <cell r="E224">
            <v>2.5</v>
          </cell>
          <cell r="G224" t="str">
            <v>baroque chairs</v>
          </cell>
        </row>
        <row r="225">
          <cell r="C225">
            <v>2</v>
          </cell>
          <cell r="D225">
            <v>3.08</v>
          </cell>
          <cell r="E225">
            <v>3.7</v>
          </cell>
          <cell r="G225" t="str">
            <v>bellissimo daybed</v>
          </cell>
        </row>
        <row r="226">
          <cell r="C226">
            <v>0</v>
          </cell>
          <cell r="D226">
            <v>0</v>
          </cell>
          <cell r="E226">
            <v>2.9</v>
          </cell>
          <cell r="G226" t="str">
            <v>borghese dining furniture</v>
          </cell>
        </row>
        <row r="227">
          <cell r="C227">
            <v>6</v>
          </cell>
          <cell r="D227">
            <v>10.84</v>
          </cell>
          <cell r="E227">
            <v>1</v>
          </cell>
          <cell r="G227" t="str">
            <v>boulevard tables</v>
          </cell>
        </row>
        <row r="228">
          <cell r="C228">
            <v>652</v>
          </cell>
          <cell r="D228">
            <v>277.26</v>
          </cell>
          <cell r="E228">
            <v>1.4</v>
          </cell>
          <cell r="G228" t="str">
            <v>brunswick chest</v>
          </cell>
        </row>
        <row r="229">
          <cell r="C229">
            <v>19</v>
          </cell>
          <cell r="D229">
            <v>14.48</v>
          </cell>
          <cell r="E229">
            <v>1.1000000000000001</v>
          </cell>
          <cell r="G229" t="str">
            <v>butterfly trunk</v>
          </cell>
        </row>
        <row r="230">
          <cell r="C230">
            <v>20</v>
          </cell>
          <cell r="D230">
            <v>9.33</v>
          </cell>
          <cell r="E230">
            <v>1.1000000000000001</v>
          </cell>
          <cell r="G230" t="str">
            <v>cameo sofa</v>
          </cell>
        </row>
        <row r="231">
          <cell r="C231">
            <v>241</v>
          </cell>
          <cell r="D231">
            <v>39.93</v>
          </cell>
          <cell r="E231">
            <v>1.1000000000000001</v>
          </cell>
          <cell r="G231" t="str">
            <v>cane bed</v>
          </cell>
        </row>
        <row r="232">
          <cell r="C232">
            <v>0</v>
          </cell>
          <cell r="D232">
            <v>0</v>
          </cell>
          <cell r="E232">
            <v>12.8</v>
          </cell>
          <cell r="G232" t="str">
            <v>cane beds</v>
          </cell>
        </row>
        <row r="233">
          <cell r="C233">
            <v>207</v>
          </cell>
          <cell r="D233">
            <v>292.12</v>
          </cell>
          <cell r="E233">
            <v>1.9</v>
          </cell>
          <cell r="G233" t="str">
            <v>capiz shell vanity</v>
          </cell>
        </row>
        <row r="234">
          <cell r="C234">
            <v>2</v>
          </cell>
          <cell r="D234">
            <v>2.64</v>
          </cell>
          <cell r="E234">
            <v>1.2</v>
          </cell>
          <cell r="G234" t="str">
            <v>carlton dining furniture</v>
          </cell>
        </row>
        <row r="235">
          <cell r="C235">
            <v>46</v>
          </cell>
          <cell r="D235">
            <v>42.56</v>
          </cell>
          <cell r="E235">
            <v>2.7</v>
          </cell>
          <cell r="G235" t="str">
            <v>carved chair</v>
          </cell>
        </row>
        <row r="236">
          <cell r="C236">
            <v>4</v>
          </cell>
          <cell r="D236">
            <v>4</v>
          </cell>
          <cell r="E236">
            <v>1.2</v>
          </cell>
          <cell r="G236" t="str">
            <v>carved chairs</v>
          </cell>
        </row>
        <row r="237">
          <cell r="C237">
            <v>5</v>
          </cell>
          <cell r="D237">
            <v>5.79</v>
          </cell>
          <cell r="E237">
            <v>2</v>
          </cell>
          <cell r="G237" t="str">
            <v>carved frame chair</v>
          </cell>
        </row>
        <row r="238">
          <cell r="C238">
            <v>8</v>
          </cell>
          <cell r="D238">
            <v>12.16</v>
          </cell>
          <cell r="E238">
            <v>2.7</v>
          </cell>
          <cell r="G238" t="str">
            <v>castle daybed</v>
          </cell>
        </row>
        <row r="239">
          <cell r="C239">
            <v>66</v>
          </cell>
          <cell r="D239">
            <v>88.84</v>
          </cell>
          <cell r="E239">
            <v>1.9</v>
          </cell>
          <cell r="G239" t="str">
            <v>chatham bedroom furniture</v>
          </cell>
        </row>
        <row r="240">
          <cell r="C240">
            <v>15</v>
          </cell>
          <cell r="D240">
            <v>3.33</v>
          </cell>
          <cell r="E240">
            <v>3.7</v>
          </cell>
          <cell r="G240" t="str">
            <v>chelsea vanity</v>
          </cell>
        </row>
        <row r="241">
          <cell r="C241">
            <v>0</v>
          </cell>
          <cell r="D241">
            <v>0</v>
          </cell>
          <cell r="E241">
            <v>1</v>
          </cell>
          <cell r="G241" t="str">
            <v>chez nicole furniture</v>
          </cell>
        </row>
        <row r="242">
          <cell r="C242">
            <v>1</v>
          </cell>
          <cell r="D242">
            <v>0.37</v>
          </cell>
          <cell r="E242">
            <v>5.9</v>
          </cell>
          <cell r="G242" t="str">
            <v>chinoiserie armoire</v>
          </cell>
        </row>
        <row r="243">
          <cell r="C243">
            <v>240</v>
          </cell>
          <cell r="D243">
            <v>280.70999999999998</v>
          </cell>
          <cell r="E243">
            <v>1</v>
          </cell>
          <cell r="G243" t="str">
            <v>chinoiserie console</v>
          </cell>
        </row>
        <row r="244">
          <cell r="C244">
            <v>28</v>
          </cell>
          <cell r="D244">
            <v>31.73</v>
          </cell>
          <cell r="E244">
            <v>1</v>
          </cell>
          <cell r="G244" t="str">
            <v>cleopatra chaise</v>
          </cell>
        </row>
        <row r="245">
          <cell r="C245">
            <v>42</v>
          </cell>
          <cell r="D245">
            <v>47.85</v>
          </cell>
          <cell r="E245">
            <v>1</v>
          </cell>
          <cell r="G245" t="str">
            <v>closet chair</v>
          </cell>
        </row>
        <row r="246">
          <cell r="C246">
            <v>11</v>
          </cell>
          <cell r="D246">
            <v>13.72</v>
          </cell>
          <cell r="E246">
            <v>1</v>
          </cell>
          <cell r="G246" t="str">
            <v>cocktail table</v>
          </cell>
        </row>
        <row r="247">
          <cell r="C247">
            <v>26</v>
          </cell>
          <cell r="D247">
            <v>42.97</v>
          </cell>
          <cell r="E247">
            <v>1</v>
          </cell>
          <cell r="G247" t="str">
            <v>cocktail tables</v>
          </cell>
        </row>
        <row r="248">
          <cell r="C248">
            <v>0</v>
          </cell>
          <cell r="D248">
            <v>0</v>
          </cell>
          <cell r="E248">
            <v>1</v>
          </cell>
          <cell r="G248" t="str">
            <v>coco chair</v>
          </cell>
        </row>
        <row r="249">
          <cell r="C249">
            <v>0</v>
          </cell>
          <cell r="D249">
            <v>0</v>
          </cell>
          <cell r="E249">
            <v>1</v>
          </cell>
          <cell r="G249" t="str">
            <v>conversation leather sofa</v>
          </cell>
        </row>
        <row r="250">
          <cell r="C250">
            <v>1</v>
          </cell>
          <cell r="D250">
            <v>0.53</v>
          </cell>
          <cell r="E250">
            <v>1</v>
          </cell>
          <cell r="G250" t="str">
            <v>corner chair</v>
          </cell>
        </row>
        <row r="251">
          <cell r="C251">
            <v>53</v>
          </cell>
          <cell r="D251">
            <v>28.57</v>
          </cell>
          <cell r="E251">
            <v>1.1000000000000001</v>
          </cell>
          <cell r="G251" t="str">
            <v>corner chairs</v>
          </cell>
        </row>
        <row r="252">
          <cell r="C252">
            <v>29</v>
          </cell>
          <cell r="D252">
            <v>10.81</v>
          </cell>
          <cell r="E252">
            <v>1.1000000000000001</v>
          </cell>
          <cell r="G252" t="str">
            <v>cottage revival furniture</v>
          </cell>
        </row>
        <row r="253">
          <cell r="C253">
            <v>40</v>
          </cell>
          <cell r="D253">
            <v>22.82</v>
          </cell>
          <cell r="E253">
            <v>1.1000000000000001</v>
          </cell>
          <cell r="G253" t="str">
            <v>cowhide leather chair</v>
          </cell>
        </row>
        <row r="254">
          <cell r="C254">
            <v>1</v>
          </cell>
          <cell r="D254">
            <v>0.56000000000000005</v>
          </cell>
          <cell r="E254">
            <v>1</v>
          </cell>
          <cell r="G254" t="str">
            <v>cowhide leather chairs</v>
          </cell>
        </row>
        <row r="255">
          <cell r="C255">
            <v>12</v>
          </cell>
          <cell r="D255">
            <v>7.22</v>
          </cell>
          <cell r="E255">
            <v>1.1000000000000001</v>
          </cell>
          <cell r="G255" t="str">
            <v>cuddle sofa</v>
          </cell>
        </row>
        <row r="256">
          <cell r="C256">
            <v>3</v>
          </cell>
          <cell r="D256">
            <v>1.78</v>
          </cell>
          <cell r="E256">
            <v>1</v>
          </cell>
          <cell r="G256" t="str">
            <v>cuddle sofas</v>
          </cell>
        </row>
        <row r="257">
          <cell r="C257">
            <v>7</v>
          </cell>
          <cell r="D257">
            <v>6.23</v>
          </cell>
          <cell r="E257">
            <v>1</v>
          </cell>
          <cell r="G257" t="str">
            <v>cutwork table</v>
          </cell>
        </row>
        <row r="258">
          <cell r="C258">
            <v>16</v>
          </cell>
          <cell r="D258">
            <v>7.38</v>
          </cell>
          <cell r="E258">
            <v>1</v>
          </cell>
          <cell r="G258" t="str">
            <v>damask chaise</v>
          </cell>
        </row>
        <row r="259">
          <cell r="C259">
            <v>91</v>
          </cell>
          <cell r="D259">
            <v>39.72</v>
          </cell>
          <cell r="E259">
            <v>4.7</v>
          </cell>
          <cell r="G259" t="str">
            <v>del mar dining furniture</v>
          </cell>
        </row>
        <row r="260">
          <cell r="C260">
            <v>64</v>
          </cell>
          <cell r="D260">
            <v>29.08</v>
          </cell>
          <cell r="E260">
            <v>5</v>
          </cell>
          <cell r="G260" t="str">
            <v>del mar sleigh bed</v>
          </cell>
        </row>
        <row r="261">
          <cell r="C261">
            <v>0</v>
          </cell>
          <cell r="D261">
            <v>0</v>
          </cell>
          <cell r="E261">
            <v>2.7</v>
          </cell>
          <cell r="G261" t="str">
            <v>derby stool</v>
          </cell>
        </row>
        <row r="262">
          <cell r="C262">
            <v>0</v>
          </cell>
          <cell r="D262">
            <v>0</v>
          </cell>
          <cell r="E262">
            <v>7.7</v>
          </cell>
          <cell r="G262" t="str">
            <v>designer chest</v>
          </cell>
        </row>
        <row r="263">
          <cell r="C263">
            <v>0</v>
          </cell>
          <cell r="D263">
            <v>0</v>
          </cell>
          <cell r="E263">
            <v>1</v>
          </cell>
          <cell r="G263" t="str">
            <v>designer child furniture</v>
          </cell>
        </row>
        <row r="264">
          <cell r="C264">
            <v>0</v>
          </cell>
          <cell r="D264">
            <v>0</v>
          </cell>
          <cell r="E264">
            <v>2.7</v>
          </cell>
          <cell r="G264" t="str">
            <v>designer mat</v>
          </cell>
        </row>
        <row r="265">
          <cell r="C265">
            <v>0</v>
          </cell>
          <cell r="D265">
            <v>0</v>
          </cell>
          <cell r="E265">
            <v>2.7</v>
          </cell>
          <cell r="G265" t="str">
            <v>designer vanities</v>
          </cell>
        </row>
        <row r="266">
          <cell r="C266">
            <v>1</v>
          </cell>
          <cell r="D266">
            <v>0.4</v>
          </cell>
          <cell r="E266">
            <v>3</v>
          </cell>
          <cell r="G266" t="str">
            <v>desk chair</v>
          </cell>
        </row>
        <row r="267">
          <cell r="C267">
            <v>1</v>
          </cell>
          <cell r="D267">
            <v>0.34</v>
          </cell>
          <cell r="E267">
            <v>1.4</v>
          </cell>
          <cell r="G267" t="str">
            <v>desk chairs</v>
          </cell>
        </row>
        <row r="268">
          <cell r="C268">
            <v>5</v>
          </cell>
          <cell r="D268">
            <v>2.37</v>
          </cell>
          <cell r="E268">
            <v>4.9000000000000004</v>
          </cell>
          <cell r="G268" t="str">
            <v>diamond chest</v>
          </cell>
        </row>
        <row r="269">
          <cell r="C269">
            <v>3</v>
          </cell>
          <cell r="D269">
            <v>1.1299999999999999</v>
          </cell>
          <cell r="E269">
            <v>5</v>
          </cell>
          <cell r="G269" t="str">
            <v>display console</v>
          </cell>
        </row>
        <row r="270">
          <cell r="C270">
            <v>13</v>
          </cell>
          <cell r="D270">
            <v>5.38</v>
          </cell>
          <cell r="E270">
            <v>2.5</v>
          </cell>
          <cell r="G270" t="str">
            <v>double chaise</v>
          </cell>
        </row>
        <row r="271">
          <cell r="C271">
            <v>34</v>
          </cell>
          <cell r="D271">
            <v>14.92</v>
          </cell>
          <cell r="E271">
            <v>3.8</v>
          </cell>
          <cell r="G271" t="str">
            <v>double pedestal bench</v>
          </cell>
        </row>
        <row r="272">
          <cell r="C272">
            <v>127</v>
          </cell>
          <cell r="D272">
            <v>121.28</v>
          </cell>
          <cell r="E272">
            <v>1</v>
          </cell>
          <cell r="G272" t="str">
            <v>double sided sofa</v>
          </cell>
        </row>
        <row r="273">
          <cell r="C273">
            <v>124</v>
          </cell>
          <cell r="D273">
            <v>124.2</v>
          </cell>
          <cell r="E273">
            <v>1</v>
          </cell>
          <cell r="G273" t="str">
            <v>double sided sofas</v>
          </cell>
        </row>
        <row r="274">
          <cell r="C274">
            <v>49</v>
          </cell>
          <cell r="D274">
            <v>47.27</v>
          </cell>
          <cell r="E274">
            <v>1</v>
          </cell>
          <cell r="G274" t="str">
            <v>duncan phyfe sofa</v>
          </cell>
        </row>
        <row r="275">
          <cell r="C275">
            <v>129</v>
          </cell>
          <cell r="D275">
            <v>132.76</v>
          </cell>
          <cell r="E275">
            <v>1</v>
          </cell>
          <cell r="G275" t="str">
            <v>duncan phyfe sofas</v>
          </cell>
        </row>
        <row r="276">
          <cell r="C276">
            <v>5</v>
          </cell>
          <cell r="D276">
            <v>9.48</v>
          </cell>
          <cell r="E276">
            <v>1</v>
          </cell>
          <cell r="G276" t="str">
            <v>eames desk chair</v>
          </cell>
        </row>
        <row r="277">
          <cell r="C277">
            <v>0</v>
          </cell>
          <cell r="D277">
            <v>0</v>
          </cell>
          <cell r="E277">
            <v>1</v>
          </cell>
          <cell r="G277" t="str">
            <v>eames desk chairs</v>
          </cell>
        </row>
        <row r="278">
          <cell r="C278">
            <v>5134</v>
          </cell>
          <cell r="D278">
            <v>2094.16</v>
          </cell>
          <cell r="E278">
            <v>2.2000000000000002</v>
          </cell>
          <cell r="G278" t="str">
            <v>edwardian bedroom furnishings</v>
          </cell>
        </row>
        <row r="279">
          <cell r="C279">
            <v>37</v>
          </cell>
          <cell r="D279">
            <v>10.73</v>
          </cell>
          <cell r="E279">
            <v>1.1000000000000001</v>
          </cell>
          <cell r="G279" t="str">
            <v>edwardian daybed</v>
          </cell>
        </row>
        <row r="280">
          <cell r="C280">
            <v>22</v>
          </cell>
          <cell r="D280">
            <v>7.87</v>
          </cell>
          <cell r="E280">
            <v>1.2</v>
          </cell>
          <cell r="G280" t="str">
            <v>eiffel tower table</v>
          </cell>
        </row>
        <row r="281">
          <cell r="C281">
            <v>13</v>
          </cell>
          <cell r="D281">
            <v>3.36</v>
          </cell>
          <cell r="E281">
            <v>1.1000000000000001</v>
          </cell>
          <cell r="G281" t="str">
            <v>eltham place bed</v>
          </cell>
        </row>
        <row r="282">
          <cell r="C282">
            <v>5</v>
          </cell>
          <cell r="D282">
            <v>3.07</v>
          </cell>
          <cell r="E282">
            <v>1.1000000000000001</v>
          </cell>
          <cell r="G282" t="str">
            <v>eltham place sleigh bed</v>
          </cell>
        </row>
        <row r="283">
          <cell r="C283">
            <v>43</v>
          </cell>
          <cell r="D283">
            <v>8.4</v>
          </cell>
          <cell r="E283">
            <v>1.2</v>
          </cell>
          <cell r="G283" t="str">
            <v>empire canopy beds</v>
          </cell>
        </row>
        <row r="284">
          <cell r="C284">
            <v>5</v>
          </cell>
          <cell r="D284">
            <v>2.13</v>
          </cell>
          <cell r="E284">
            <v>1.8</v>
          </cell>
          <cell r="G284" t="str">
            <v>empire chair</v>
          </cell>
        </row>
        <row r="285">
          <cell r="C285">
            <v>333</v>
          </cell>
          <cell r="D285">
            <v>118.83</v>
          </cell>
          <cell r="E285">
            <v>2</v>
          </cell>
          <cell r="G285" t="str">
            <v>empire chairs</v>
          </cell>
        </row>
        <row r="286">
          <cell r="C286">
            <v>80</v>
          </cell>
          <cell r="D286">
            <v>32.24</v>
          </cell>
          <cell r="E286">
            <v>2</v>
          </cell>
          <cell r="G286" t="str">
            <v>english manor furnishings</v>
          </cell>
        </row>
        <row r="287">
          <cell r="C287">
            <v>1</v>
          </cell>
          <cell r="D287">
            <v>0.36</v>
          </cell>
          <cell r="E287">
            <v>2.5</v>
          </cell>
          <cell r="G287" t="str">
            <v>english manor furniture</v>
          </cell>
        </row>
        <row r="288">
          <cell r="C288">
            <v>44</v>
          </cell>
          <cell r="D288">
            <v>22.83</v>
          </cell>
          <cell r="E288">
            <v>1.6</v>
          </cell>
          <cell r="G288" t="str">
            <v>estate bedroom furniture</v>
          </cell>
        </row>
        <row r="289">
          <cell r="C289">
            <v>1</v>
          </cell>
          <cell r="D289">
            <v>0.74</v>
          </cell>
          <cell r="E289">
            <v>1</v>
          </cell>
          <cell r="G289" t="str">
            <v>europa chair</v>
          </cell>
        </row>
        <row r="290">
          <cell r="C290">
            <v>2</v>
          </cell>
          <cell r="D290">
            <v>0.49</v>
          </cell>
          <cell r="E290">
            <v>1.2</v>
          </cell>
          <cell r="G290" t="str">
            <v>europa desk</v>
          </cell>
        </row>
        <row r="291">
          <cell r="C291">
            <v>1</v>
          </cell>
          <cell r="D291">
            <v>0.26</v>
          </cell>
          <cell r="E291">
            <v>1</v>
          </cell>
          <cell r="G291" t="str">
            <v>giovanni chair</v>
          </cell>
        </row>
        <row r="292">
          <cell r="C292">
            <v>0</v>
          </cell>
          <cell r="D292">
            <v>0</v>
          </cell>
          <cell r="E292">
            <v>1</v>
          </cell>
          <cell r="G292" t="str">
            <v>giovanni sofa</v>
          </cell>
        </row>
        <row r="293">
          <cell r="C293">
            <v>6</v>
          </cell>
          <cell r="D293">
            <v>1.1499999999999999</v>
          </cell>
          <cell r="E293">
            <v>1.4</v>
          </cell>
          <cell r="G293" t="str">
            <v>glass desk</v>
          </cell>
        </row>
        <row r="294">
          <cell r="C294">
            <v>0</v>
          </cell>
          <cell r="D294">
            <v>0</v>
          </cell>
          <cell r="E294">
            <v>1.8</v>
          </cell>
          <cell r="G294" t="str">
            <v>glass desks</v>
          </cell>
        </row>
        <row r="295">
          <cell r="C295">
            <v>2</v>
          </cell>
          <cell r="D295">
            <v>0.71</v>
          </cell>
          <cell r="E295">
            <v>1.1000000000000001</v>
          </cell>
          <cell r="G295" t="str">
            <v>grand inheritance bedroom</v>
          </cell>
        </row>
        <row r="296">
          <cell r="C296">
            <v>48</v>
          </cell>
          <cell r="D296">
            <v>60.25</v>
          </cell>
          <cell r="E296">
            <v>1.9</v>
          </cell>
          <cell r="G296" t="str">
            <v>granite top table</v>
          </cell>
        </row>
        <row r="297">
          <cell r="C297">
            <v>0</v>
          </cell>
          <cell r="D297">
            <v>0</v>
          </cell>
          <cell r="E297">
            <v>1</v>
          </cell>
          <cell r="G297" t="str">
            <v>granite top tables</v>
          </cell>
        </row>
        <row r="298">
          <cell r="C298">
            <v>74</v>
          </cell>
          <cell r="D298">
            <v>33.729999999999997</v>
          </cell>
          <cell r="E298">
            <v>1.2</v>
          </cell>
          <cell r="G298" t="str">
            <v>hamptons bedroom</v>
          </cell>
        </row>
        <row r="299">
          <cell r="C299">
            <v>22</v>
          </cell>
          <cell r="D299">
            <v>6.73</v>
          </cell>
          <cell r="E299">
            <v>1</v>
          </cell>
          <cell r="G299" t="str">
            <v>hand painted armoire</v>
          </cell>
        </row>
        <row r="300">
          <cell r="C300">
            <v>9</v>
          </cell>
          <cell r="D300">
            <v>4.79</v>
          </cell>
          <cell r="E300">
            <v>1.8</v>
          </cell>
          <cell r="G300" t="str">
            <v>hand painted armoires</v>
          </cell>
        </row>
        <row r="301">
          <cell r="C301">
            <v>2</v>
          </cell>
          <cell r="D301">
            <v>0.28000000000000003</v>
          </cell>
          <cell r="E301">
            <v>4.7</v>
          </cell>
          <cell r="G301" t="str">
            <v>handpainted chest</v>
          </cell>
        </row>
        <row r="302">
          <cell r="C302">
            <v>1</v>
          </cell>
          <cell r="D302">
            <v>0.55000000000000004</v>
          </cell>
          <cell r="E302">
            <v>1.2</v>
          </cell>
          <cell r="G302" t="str">
            <v>handpainted chests</v>
          </cell>
        </row>
        <row r="303">
          <cell r="C303">
            <v>1</v>
          </cell>
          <cell r="D303">
            <v>0.62</v>
          </cell>
          <cell r="E303">
            <v>1.8</v>
          </cell>
          <cell r="G303" t="str">
            <v>heritage manor bedroom</v>
          </cell>
        </row>
        <row r="304">
          <cell r="C304">
            <v>8</v>
          </cell>
          <cell r="D304">
            <v>3.77</v>
          </cell>
          <cell r="E304">
            <v>1.1000000000000001</v>
          </cell>
          <cell r="G304" t="str">
            <v>high arm chair</v>
          </cell>
        </row>
        <row r="305">
          <cell r="C305">
            <v>0</v>
          </cell>
          <cell r="D305">
            <v>0</v>
          </cell>
          <cell r="E305">
            <v>1.2</v>
          </cell>
          <cell r="G305" t="str">
            <v>high arm sofa</v>
          </cell>
        </row>
        <row r="306">
          <cell r="C306">
            <v>4</v>
          </cell>
          <cell r="D306">
            <v>2.1800000000000002</v>
          </cell>
          <cell r="E306">
            <v>1.3</v>
          </cell>
          <cell r="G306" t="str">
            <v>hollywood sofa</v>
          </cell>
        </row>
        <row r="307">
          <cell r="C307">
            <v>15</v>
          </cell>
          <cell r="D307">
            <v>3.82</v>
          </cell>
          <cell r="E307">
            <v>1.1000000000000001</v>
          </cell>
          <cell r="G307" t="str">
            <v>hollywood sofas</v>
          </cell>
        </row>
        <row r="308">
          <cell r="C308">
            <v>3</v>
          </cell>
          <cell r="D308">
            <v>1.02</v>
          </cell>
          <cell r="E308">
            <v>1.3</v>
          </cell>
          <cell r="G308" t="str">
            <v>imperial chair</v>
          </cell>
        </row>
        <row r="309">
          <cell r="C309">
            <v>12</v>
          </cell>
          <cell r="D309">
            <v>3.84</v>
          </cell>
          <cell r="E309">
            <v>1.4</v>
          </cell>
          <cell r="G309" t="str">
            <v>indigo creek dining furniture</v>
          </cell>
        </row>
        <row r="310">
          <cell r="C310">
            <v>2</v>
          </cell>
          <cell r="D310">
            <v>1.1399999999999999</v>
          </cell>
          <cell r="E310">
            <v>1.9</v>
          </cell>
          <cell r="G310" t="str">
            <v>jacobean desk</v>
          </cell>
        </row>
        <row r="311">
          <cell r="C311">
            <v>0</v>
          </cell>
          <cell r="D311">
            <v>0</v>
          </cell>
          <cell r="E311">
            <v>3.4</v>
          </cell>
          <cell r="G311" t="str">
            <v>jacobean style chairs</v>
          </cell>
        </row>
        <row r="312">
          <cell r="C312">
            <v>0</v>
          </cell>
          <cell r="D312">
            <v>0</v>
          </cell>
          <cell r="E312">
            <v>1</v>
          </cell>
          <cell r="G312" t="str">
            <v>jewelry table</v>
          </cell>
        </row>
        <row r="313">
          <cell r="C313">
            <v>4</v>
          </cell>
          <cell r="D313">
            <v>1.36</v>
          </cell>
          <cell r="E313">
            <v>1.1000000000000001</v>
          </cell>
          <cell r="G313" t="str">
            <v>jewelry tables</v>
          </cell>
        </row>
        <row r="314">
          <cell r="C314">
            <v>0</v>
          </cell>
          <cell r="D314">
            <v>0</v>
          </cell>
          <cell r="E314">
            <v>1</v>
          </cell>
          <cell r="G314" t="str">
            <v>josephine bed</v>
          </cell>
        </row>
        <row r="315">
          <cell r="C315">
            <v>0</v>
          </cell>
          <cell r="D315">
            <v>0</v>
          </cell>
          <cell r="E315">
            <v>1</v>
          </cell>
          <cell r="G315" t="str">
            <v>katherine bed</v>
          </cell>
        </row>
        <row r="316">
          <cell r="C316">
            <v>80</v>
          </cell>
          <cell r="D316">
            <v>26.85</v>
          </cell>
          <cell r="E316">
            <v>1.4</v>
          </cell>
          <cell r="G316" t="str">
            <v>kelly hoppen</v>
          </cell>
        </row>
        <row r="317">
          <cell r="C317">
            <v>313</v>
          </cell>
          <cell r="D317">
            <v>109.36</v>
          </cell>
          <cell r="E317">
            <v>1.1000000000000001</v>
          </cell>
          <cell r="G317" t="str">
            <v>kelly hoppen floor screen</v>
          </cell>
        </row>
        <row r="318">
          <cell r="C318">
            <v>277</v>
          </cell>
          <cell r="D318">
            <v>83.28</v>
          </cell>
          <cell r="E318">
            <v>1</v>
          </cell>
          <cell r="G318" t="str">
            <v>kelly hoppen table</v>
          </cell>
        </row>
        <row r="319">
          <cell r="C319">
            <v>1</v>
          </cell>
          <cell r="D319">
            <v>0.16</v>
          </cell>
          <cell r="E319">
            <v>1.2</v>
          </cell>
          <cell r="G319" t="str">
            <v>la rochelle bedroom furniture</v>
          </cell>
        </row>
        <row r="320">
          <cell r="C320">
            <v>0</v>
          </cell>
          <cell r="D320">
            <v>0</v>
          </cell>
          <cell r="E320">
            <v>1.7</v>
          </cell>
          <cell r="G320" t="str">
            <v>lacquer chest</v>
          </cell>
        </row>
        <row r="321">
          <cell r="C321">
            <v>37</v>
          </cell>
          <cell r="D321">
            <v>13.14</v>
          </cell>
          <cell r="E321">
            <v>2.5</v>
          </cell>
          <cell r="G321" t="str">
            <v>lacquer chests</v>
          </cell>
        </row>
        <row r="322">
          <cell r="C322">
            <v>651</v>
          </cell>
          <cell r="D322">
            <v>221.77</v>
          </cell>
          <cell r="E322">
            <v>1.4</v>
          </cell>
          <cell r="G322" t="str">
            <v>lauren classic rug</v>
          </cell>
        </row>
        <row r="323">
          <cell r="C323">
            <v>5</v>
          </cell>
          <cell r="D323">
            <v>2.4</v>
          </cell>
          <cell r="E323">
            <v>1.9</v>
          </cell>
          <cell r="G323" t="str">
            <v>leather bench</v>
          </cell>
        </row>
        <row r="324">
          <cell r="C324">
            <v>0</v>
          </cell>
          <cell r="D324">
            <v>0</v>
          </cell>
          <cell r="E324">
            <v>1.8</v>
          </cell>
          <cell r="G324" t="str">
            <v>leather benches</v>
          </cell>
        </row>
        <row r="325">
          <cell r="C325">
            <v>1</v>
          </cell>
          <cell r="D325">
            <v>0.27</v>
          </cell>
          <cell r="E325">
            <v>1</v>
          </cell>
          <cell r="G325" t="str">
            <v>leather chaise</v>
          </cell>
        </row>
        <row r="326">
          <cell r="C326">
            <v>0</v>
          </cell>
          <cell r="D326">
            <v>0</v>
          </cell>
          <cell r="E326">
            <v>1.3</v>
          </cell>
          <cell r="G326" t="str">
            <v>leather chaises</v>
          </cell>
        </row>
        <row r="327">
          <cell r="C327">
            <v>1</v>
          </cell>
          <cell r="D327">
            <v>0.68</v>
          </cell>
          <cell r="E327">
            <v>1</v>
          </cell>
          <cell r="G327" t="str">
            <v>leather drum table</v>
          </cell>
        </row>
        <row r="328">
          <cell r="C328">
            <v>133</v>
          </cell>
          <cell r="D328">
            <v>50.32</v>
          </cell>
          <cell r="E328">
            <v>1.6</v>
          </cell>
          <cell r="G328" t="str">
            <v>leather drum tables</v>
          </cell>
        </row>
        <row r="329">
          <cell r="C329">
            <v>360</v>
          </cell>
          <cell r="D329">
            <v>119.57</v>
          </cell>
          <cell r="E329">
            <v>1.2</v>
          </cell>
          <cell r="G329" t="str">
            <v>leather furnishings</v>
          </cell>
        </row>
        <row r="330">
          <cell r="C330">
            <v>141</v>
          </cell>
          <cell r="D330">
            <v>49.44</v>
          </cell>
          <cell r="E330">
            <v>1.2</v>
          </cell>
          <cell r="G330" t="str">
            <v>leather office chair</v>
          </cell>
        </row>
        <row r="331">
          <cell r="C331">
            <v>1</v>
          </cell>
          <cell r="D331">
            <v>0.42</v>
          </cell>
          <cell r="E331">
            <v>2.7</v>
          </cell>
          <cell r="G331" t="str">
            <v>leather office chairs</v>
          </cell>
        </row>
        <row r="332">
          <cell r="C332">
            <v>8</v>
          </cell>
          <cell r="D332">
            <v>2.4</v>
          </cell>
          <cell r="E332">
            <v>2.2999999999999998</v>
          </cell>
          <cell r="G332" t="str">
            <v>leather ottoman</v>
          </cell>
        </row>
        <row r="333">
          <cell r="C333">
            <v>4</v>
          </cell>
          <cell r="D333">
            <v>1.49</v>
          </cell>
          <cell r="E333">
            <v>2.5</v>
          </cell>
          <cell r="G333" t="str">
            <v>leather ottomans</v>
          </cell>
        </row>
        <row r="334">
          <cell r="C334">
            <v>11</v>
          </cell>
          <cell r="D334">
            <v>4.04</v>
          </cell>
          <cell r="E334">
            <v>3.5</v>
          </cell>
          <cell r="G334" t="str">
            <v>leather sectionals</v>
          </cell>
        </row>
        <row r="335">
          <cell r="C335">
            <v>22</v>
          </cell>
          <cell r="D335">
            <v>8.98</v>
          </cell>
          <cell r="E335">
            <v>3.4</v>
          </cell>
          <cell r="G335" t="str">
            <v>leather settee</v>
          </cell>
        </row>
        <row r="336">
          <cell r="C336">
            <v>0</v>
          </cell>
          <cell r="D336">
            <v>0</v>
          </cell>
          <cell r="E336">
            <v>1.4</v>
          </cell>
          <cell r="G336" t="str">
            <v>leather sleigh bed</v>
          </cell>
        </row>
        <row r="337">
          <cell r="C337">
            <v>1</v>
          </cell>
          <cell r="D337">
            <v>0.46</v>
          </cell>
          <cell r="E337">
            <v>3</v>
          </cell>
          <cell r="G337" t="str">
            <v>leather sleigh beds</v>
          </cell>
        </row>
        <row r="338">
          <cell r="C338">
            <v>2</v>
          </cell>
          <cell r="D338">
            <v>0.73</v>
          </cell>
          <cell r="E338">
            <v>2.6</v>
          </cell>
          <cell r="G338" t="str">
            <v>leather swivel chair</v>
          </cell>
        </row>
        <row r="339">
          <cell r="C339">
            <v>0</v>
          </cell>
          <cell r="D339">
            <v>0</v>
          </cell>
          <cell r="E339">
            <v>3.5</v>
          </cell>
          <cell r="G339" t="str">
            <v>leather swivel chairs</v>
          </cell>
        </row>
        <row r="340">
          <cell r="C340">
            <v>0</v>
          </cell>
          <cell r="D340">
            <v>0</v>
          </cell>
          <cell r="E340">
            <v>2</v>
          </cell>
          <cell r="G340" t="str">
            <v>leather wingback chair</v>
          </cell>
        </row>
        <row r="341">
          <cell r="C341">
            <v>0</v>
          </cell>
          <cell r="D341">
            <v>0</v>
          </cell>
          <cell r="E341">
            <v>2.2999999999999998</v>
          </cell>
          <cell r="G341" t="str">
            <v>leather wingback chairs</v>
          </cell>
        </row>
        <row r="342">
          <cell r="C342">
            <v>1</v>
          </cell>
          <cell r="D342">
            <v>0.19</v>
          </cell>
          <cell r="E342">
            <v>1.3</v>
          </cell>
          <cell r="G342" t="str">
            <v>leopard chair</v>
          </cell>
        </row>
        <row r="343">
          <cell r="C343">
            <v>0</v>
          </cell>
          <cell r="D343">
            <v>0</v>
          </cell>
          <cell r="E343">
            <v>2</v>
          </cell>
          <cell r="G343" t="str">
            <v>leopard chairs</v>
          </cell>
        </row>
        <row r="344">
          <cell r="C344">
            <v>0</v>
          </cell>
          <cell r="D344">
            <v>0</v>
          </cell>
          <cell r="E344">
            <v>1</v>
          </cell>
          <cell r="G344" t="str">
            <v>library chair</v>
          </cell>
        </row>
        <row r="345">
          <cell r="C345">
            <v>0</v>
          </cell>
          <cell r="D345">
            <v>0</v>
          </cell>
          <cell r="E345">
            <v>3</v>
          </cell>
          <cell r="G345" t="str">
            <v>library chairs</v>
          </cell>
        </row>
        <row r="346">
          <cell r="C346">
            <v>0</v>
          </cell>
          <cell r="D346">
            <v>0</v>
          </cell>
          <cell r="E346">
            <v>2.5</v>
          </cell>
          <cell r="G346" t="str">
            <v>lingerie chest</v>
          </cell>
        </row>
        <row r="347">
          <cell r="C347">
            <v>119</v>
          </cell>
          <cell r="D347">
            <v>142.77000000000001</v>
          </cell>
          <cell r="E347">
            <v>1.6</v>
          </cell>
          <cell r="G347" t="str">
            <v>lingerie chests</v>
          </cell>
        </row>
        <row r="348">
          <cell r="C348">
            <v>217</v>
          </cell>
          <cell r="D348">
            <v>95.94</v>
          </cell>
          <cell r="E348">
            <v>3.1</v>
          </cell>
          <cell r="G348" t="str">
            <v>luxury mat</v>
          </cell>
        </row>
        <row r="349">
          <cell r="C349">
            <v>6477</v>
          </cell>
          <cell r="D349">
            <v>6478.26</v>
          </cell>
          <cell r="E349">
            <v>1</v>
          </cell>
          <cell r="G349" t="str">
            <v>luxury vanities</v>
          </cell>
        </row>
        <row r="350">
          <cell r="C350">
            <v>24</v>
          </cell>
          <cell r="D350">
            <v>7.74</v>
          </cell>
          <cell r="E350">
            <v>1.1000000000000001</v>
          </cell>
          <cell r="G350" t="str">
            <v>magazine table</v>
          </cell>
        </row>
        <row r="351">
          <cell r="C351">
            <v>65</v>
          </cell>
          <cell r="D351">
            <v>13.99</v>
          </cell>
          <cell r="E351">
            <v>1</v>
          </cell>
          <cell r="G351" t="str">
            <v>magazine tables</v>
          </cell>
        </row>
        <row r="352">
          <cell r="C352">
            <v>177</v>
          </cell>
          <cell r="D352">
            <v>76.680000000000007</v>
          </cell>
          <cell r="E352">
            <v>1</v>
          </cell>
          <cell r="G352" t="str">
            <v>manhattan bedroom furniture</v>
          </cell>
        </row>
        <row r="353">
          <cell r="C353">
            <v>167</v>
          </cell>
          <cell r="D353">
            <v>65.02</v>
          </cell>
          <cell r="E353">
            <v>1</v>
          </cell>
          <cell r="G353" t="str">
            <v>manhattan chair</v>
          </cell>
        </row>
        <row r="354">
          <cell r="C354">
            <v>3</v>
          </cell>
          <cell r="D354">
            <v>0.38</v>
          </cell>
          <cell r="E354">
            <v>1</v>
          </cell>
          <cell r="G354" t="str">
            <v>manhattan chairs</v>
          </cell>
        </row>
        <row r="355">
          <cell r="C355">
            <v>1</v>
          </cell>
          <cell r="D355">
            <v>0.15</v>
          </cell>
          <cell r="E355">
            <v>1</v>
          </cell>
          <cell r="G355" t="str">
            <v>metal desk</v>
          </cell>
        </row>
        <row r="356">
          <cell r="C356">
            <v>1</v>
          </cell>
          <cell r="D356">
            <v>0.26</v>
          </cell>
          <cell r="E356">
            <v>1</v>
          </cell>
          <cell r="G356" t="str">
            <v>metal desks</v>
          </cell>
        </row>
        <row r="357">
          <cell r="C357">
            <v>0</v>
          </cell>
          <cell r="D357">
            <v>0</v>
          </cell>
          <cell r="E357">
            <v>1</v>
          </cell>
          <cell r="G357" t="str">
            <v>metro dining collection</v>
          </cell>
        </row>
        <row r="358">
          <cell r="C358">
            <v>105</v>
          </cell>
          <cell r="D358">
            <v>33.93</v>
          </cell>
          <cell r="E358">
            <v>1</v>
          </cell>
          <cell r="G358" t="str">
            <v>michael weiss furniture</v>
          </cell>
        </row>
        <row r="359">
          <cell r="C359">
            <v>131</v>
          </cell>
          <cell r="D359">
            <v>23</v>
          </cell>
          <cell r="E359">
            <v>1</v>
          </cell>
          <cell r="G359" t="str">
            <v>mirror furnishings</v>
          </cell>
        </row>
        <row r="360">
          <cell r="C360">
            <v>20</v>
          </cell>
          <cell r="D360">
            <v>14.07</v>
          </cell>
          <cell r="E360">
            <v>1</v>
          </cell>
          <cell r="G360" t="str">
            <v>mirrored armoire</v>
          </cell>
        </row>
        <row r="361">
          <cell r="C361">
            <v>132</v>
          </cell>
          <cell r="D361">
            <v>48.53</v>
          </cell>
          <cell r="E361">
            <v>1</v>
          </cell>
          <cell r="G361" t="str">
            <v>mirrored armoires</v>
          </cell>
        </row>
        <row r="362">
          <cell r="C362">
            <v>68</v>
          </cell>
          <cell r="D362">
            <v>23.05</v>
          </cell>
          <cell r="E362">
            <v>1</v>
          </cell>
          <cell r="G362" t="str">
            <v>mirrored bath cabinets</v>
          </cell>
        </row>
        <row r="363">
          <cell r="C363">
            <v>25</v>
          </cell>
          <cell r="D363">
            <v>9.8699999999999992</v>
          </cell>
          <cell r="E363">
            <v>1</v>
          </cell>
          <cell r="G363" t="str">
            <v>mirrored bed</v>
          </cell>
        </row>
        <row r="364">
          <cell r="C364">
            <v>8</v>
          </cell>
          <cell r="D364">
            <v>4.18</v>
          </cell>
          <cell r="E364">
            <v>1</v>
          </cell>
          <cell r="G364" t="str">
            <v>mirrored beds</v>
          </cell>
        </row>
        <row r="365">
          <cell r="C365">
            <v>0</v>
          </cell>
          <cell r="D365">
            <v>0</v>
          </cell>
          <cell r="E365">
            <v>1</v>
          </cell>
          <cell r="G365" t="str">
            <v>mirrored buffet</v>
          </cell>
        </row>
        <row r="366">
          <cell r="C366">
            <v>5</v>
          </cell>
          <cell r="D366">
            <v>1.36</v>
          </cell>
          <cell r="E366">
            <v>1.9</v>
          </cell>
          <cell r="G366" t="str">
            <v>mirrored buffets</v>
          </cell>
        </row>
        <row r="367">
          <cell r="C367">
            <v>0</v>
          </cell>
          <cell r="D367">
            <v>0</v>
          </cell>
          <cell r="E367">
            <v>1.2</v>
          </cell>
          <cell r="G367" t="str">
            <v>mirrored cocktail table</v>
          </cell>
        </row>
        <row r="368">
          <cell r="C368">
            <v>0</v>
          </cell>
          <cell r="D368">
            <v>0</v>
          </cell>
          <cell r="E368">
            <v>1.6</v>
          </cell>
          <cell r="G368" t="str">
            <v>mirrored cocktail tables</v>
          </cell>
        </row>
        <row r="369">
          <cell r="C369">
            <v>797</v>
          </cell>
          <cell r="D369">
            <v>260.66000000000003</v>
          </cell>
          <cell r="E369">
            <v>6</v>
          </cell>
          <cell r="G369" t="str">
            <v>mirrored end table</v>
          </cell>
        </row>
        <row r="370">
          <cell r="C370">
            <v>86</v>
          </cell>
          <cell r="D370">
            <v>25.24</v>
          </cell>
          <cell r="E370">
            <v>9.5</v>
          </cell>
          <cell r="G370" t="str">
            <v>mirrored end tables</v>
          </cell>
        </row>
        <row r="371">
          <cell r="C371">
            <v>24</v>
          </cell>
          <cell r="D371">
            <v>7.95</v>
          </cell>
          <cell r="E371">
            <v>6</v>
          </cell>
          <cell r="G371" t="str">
            <v>mirrored furnishings</v>
          </cell>
        </row>
        <row r="372">
          <cell r="C372">
            <v>0</v>
          </cell>
          <cell r="D372">
            <v>0</v>
          </cell>
          <cell r="E372">
            <v>2.5</v>
          </cell>
          <cell r="G372" t="str">
            <v>mirrored nesting tables</v>
          </cell>
        </row>
        <row r="373">
          <cell r="C373">
            <v>1</v>
          </cell>
          <cell r="D373">
            <v>0.4</v>
          </cell>
          <cell r="E373">
            <v>2.4</v>
          </cell>
          <cell r="G373" t="str">
            <v>mirrored vanities</v>
          </cell>
        </row>
        <row r="374">
          <cell r="C374">
            <v>0</v>
          </cell>
          <cell r="D374">
            <v>0</v>
          </cell>
          <cell r="E374">
            <v>1</v>
          </cell>
          <cell r="G374" t="str">
            <v>mirrored vanity</v>
          </cell>
        </row>
        <row r="375">
          <cell r="C375">
            <v>1</v>
          </cell>
          <cell r="D375">
            <v>0.74</v>
          </cell>
          <cell r="E375">
            <v>1</v>
          </cell>
          <cell r="G375" t="str">
            <v>modern chaise</v>
          </cell>
        </row>
        <row r="376">
          <cell r="C376">
            <v>0</v>
          </cell>
          <cell r="D376">
            <v>0</v>
          </cell>
          <cell r="E376">
            <v>1</v>
          </cell>
          <cell r="G376" t="str">
            <v>modern chaises</v>
          </cell>
        </row>
        <row r="377">
          <cell r="C377">
            <v>0</v>
          </cell>
          <cell r="D377">
            <v>0</v>
          </cell>
          <cell r="E377">
            <v>1</v>
          </cell>
          <cell r="G377" t="str">
            <v>mother of pearl chest</v>
          </cell>
        </row>
        <row r="378">
          <cell r="C378">
            <v>19</v>
          </cell>
          <cell r="D378">
            <v>44.24</v>
          </cell>
          <cell r="E378">
            <v>1.2</v>
          </cell>
          <cell r="G378" t="str">
            <v>mother of pearl chests</v>
          </cell>
        </row>
        <row r="379">
          <cell r="C379">
            <v>3</v>
          </cell>
          <cell r="D379">
            <v>1.1599999999999999</v>
          </cell>
          <cell r="E379">
            <v>3.1</v>
          </cell>
          <cell r="G379" t="str">
            <v>nadia bed</v>
          </cell>
        </row>
        <row r="380">
          <cell r="C380">
            <v>0</v>
          </cell>
          <cell r="D380">
            <v>0</v>
          </cell>
          <cell r="E380">
            <v>2</v>
          </cell>
          <cell r="G380" t="str">
            <v>needlepoint chair</v>
          </cell>
        </row>
        <row r="381">
          <cell r="C381">
            <v>81</v>
          </cell>
          <cell r="D381">
            <v>31.64</v>
          </cell>
          <cell r="E381">
            <v>2.4</v>
          </cell>
          <cell r="G381" t="str">
            <v>needlepoint chairs</v>
          </cell>
        </row>
        <row r="382">
          <cell r="C382">
            <v>3</v>
          </cell>
          <cell r="D382">
            <v>1.44</v>
          </cell>
          <cell r="E382">
            <v>3.6</v>
          </cell>
          <cell r="G382" t="str">
            <v>old fashioned sink</v>
          </cell>
        </row>
        <row r="383">
          <cell r="C383">
            <v>3</v>
          </cell>
          <cell r="D383">
            <v>1.44</v>
          </cell>
          <cell r="E383">
            <v>3</v>
          </cell>
          <cell r="G383" t="str">
            <v>old fashioned sinks</v>
          </cell>
        </row>
        <row r="384">
          <cell r="C384">
            <v>2</v>
          </cell>
          <cell r="D384">
            <v>0.96</v>
          </cell>
          <cell r="E384">
            <v>3.7</v>
          </cell>
          <cell r="G384" t="str">
            <v>oscar chair</v>
          </cell>
        </row>
        <row r="385">
          <cell r="C385">
            <v>12</v>
          </cell>
          <cell r="D385">
            <v>6.17</v>
          </cell>
          <cell r="E385">
            <v>3</v>
          </cell>
          <cell r="G385" t="str">
            <v>oscar chairs</v>
          </cell>
        </row>
        <row r="386">
          <cell r="C386">
            <v>1</v>
          </cell>
          <cell r="D386">
            <v>0.72</v>
          </cell>
          <cell r="E386">
            <v>3</v>
          </cell>
          <cell r="G386" t="str">
            <v>oval side table</v>
          </cell>
        </row>
        <row r="387">
          <cell r="C387">
            <v>1</v>
          </cell>
          <cell r="D387">
            <v>0.75</v>
          </cell>
          <cell r="E387">
            <v>2.9</v>
          </cell>
          <cell r="G387" t="str">
            <v>oval side tables</v>
          </cell>
        </row>
        <row r="388">
          <cell r="C388">
            <v>0</v>
          </cell>
          <cell r="D388">
            <v>0</v>
          </cell>
          <cell r="E388">
            <v>3.2</v>
          </cell>
          <cell r="G388" t="str">
            <v>palazzo sofa</v>
          </cell>
        </row>
        <row r="389">
          <cell r="C389">
            <v>1</v>
          </cell>
          <cell r="D389">
            <v>0.36</v>
          </cell>
          <cell r="E389">
            <v>5.2</v>
          </cell>
          <cell r="G389" t="str">
            <v>pedestal dining furniture</v>
          </cell>
        </row>
        <row r="390">
          <cell r="C390">
            <v>177</v>
          </cell>
          <cell r="D390">
            <v>131.97999999999999</v>
          </cell>
          <cell r="E390">
            <v>1</v>
          </cell>
          <cell r="G390" t="str">
            <v>piano side table</v>
          </cell>
        </row>
        <row r="391">
          <cell r="C391">
            <v>0</v>
          </cell>
          <cell r="D391">
            <v>0</v>
          </cell>
          <cell r="E391">
            <v>1</v>
          </cell>
          <cell r="G391" t="str">
            <v>plantation daybed</v>
          </cell>
        </row>
        <row r="392">
          <cell r="C392">
            <v>1</v>
          </cell>
          <cell r="D392">
            <v>0.12</v>
          </cell>
          <cell r="E392">
            <v>1</v>
          </cell>
          <cell r="G392" t="str">
            <v>plantation daybeds</v>
          </cell>
        </row>
        <row r="393">
          <cell r="C393">
            <v>1</v>
          </cell>
          <cell r="D393">
            <v>0.59</v>
          </cell>
          <cell r="E393">
            <v>1</v>
          </cell>
          <cell r="G393" t="str">
            <v>private retreat chest</v>
          </cell>
        </row>
        <row r="394">
          <cell r="C394">
            <v>11</v>
          </cell>
          <cell r="D394">
            <v>3</v>
          </cell>
          <cell r="E394">
            <v>1.7</v>
          </cell>
          <cell r="G394" t="str">
            <v>provencal chest</v>
          </cell>
        </row>
        <row r="395">
          <cell r="C395">
            <v>0</v>
          </cell>
          <cell r="D395">
            <v>0</v>
          </cell>
          <cell r="E395">
            <v>3</v>
          </cell>
          <cell r="G395" t="str">
            <v>pulaski armoire</v>
          </cell>
        </row>
        <row r="396">
          <cell r="C396">
            <v>17</v>
          </cell>
          <cell r="D396">
            <v>11.62</v>
          </cell>
          <cell r="E396">
            <v>1</v>
          </cell>
          <cell r="G396" t="str">
            <v>pulaski armoires</v>
          </cell>
        </row>
        <row r="397">
          <cell r="C397">
            <v>10</v>
          </cell>
          <cell r="D397">
            <v>6.91</v>
          </cell>
          <cell r="E397">
            <v>1</v>
          </cell>
          <cell r="G397" t="str">
            <v>pulaski demilune chest</v>
          </cell>
        </row>
        <row r="398">
          <cell r="C398">
            <v>2</v>
          </cell>
          <cell r="D398">
            <v>0.93</v>
          </cell>
          <cell r="E398">
            <v>1</v>
          </cell>
          <cell r="G398" t="str">
            <v>ralph lauren lauren rug</v>
          </cell>
        </row>
        <row r="399">
          <cell r="C399">
            <v>5</v>
          </cell>
          <cell r="D399">
            <v>4.03</v>
          </cell>
          <cell r="E399">
            <v>1</v>
          </cell>
          <cell r="G399" t="str">
            <v>rattan bed</v>
          </cell>
        </row>
        <row r="400">
          <cell r="C400">
            <v>7</v>
          </cell>
          <cell r="D400">
            <v>2.95</v>
          </cell>
          <cell r="E400">
            <v>1</v>
          </cell>
          <cell r="G400" t="str">
            <v>rattan beds</v>
          </cell>
        </row>
        <row r="401">
          <cell r="C401">
            <v>1</v>
          </cell>
          <cell r="D401">
            <v>0.79</v>
          </cell>
          <cell r="E401">
            <v>1</v>
          </cell>
          <cell r="G401" t="str">
            <v>red side table</v>
          </cell>
        </row>
        <row r="402">
          <cell r="C402">
            <v>1</v>
          </cell>
          <cell r="D402">
            <v>0.47</v>
          </cell>
          <cell r="E402">
            <v>1</v>
          </cell>
          <cell r="G402" t="str">
            <v>regal court tables</v>
          </cell>
        </row>
        <row r="403">
          <cell r="C403">
            <v>0</v>
          </cell>
          <cell r="D403">
            <v>0</v>
          </cell>
          <cell r="E403">
            <v>1</v>
          </cell>
          <cell r="G403" t="str">
            <v>rolled arm bench</v>
          </cell>
        </row>
        <row r="404">
          <cell r="C404">
            <v>0</v>
          </cell>
          <cell r="D404">
            <v>0</v>
          </cell>
          <cell r="E404">
            <v>1</v>
          </cell>
          <cell r="G404" t="str">
            <v>rolled arm benches</v>
          </cell>
        </row>
        <row r="405">
          <cell r="C405">
            <v>0</v>
          </cell>
          <cell r="D405">
            <v>0</v>
          </cell>
          <cell r="E405">
            <v>1</v>
          </cell>
          <cell r="G405" t="str">
            <v>rooster settee</v>
          </cell>
        </row>
        <row r="406">
          <cell r="C406">
            <v>0</v>
          </cell>
          <cell r="D406">
            <v>0</v>
          </cell>
          <cell r="E406">
            <v>1</v>
          </cell>
          <cell r="G406" t="str">
            <v>round cocktail table</v>
          </cell>
        </row>
        <row r="407">
          <cell r="C407">
            <v>0</v>
          </cell>
          <cell r="D407">
            <v>0</v>
          </cell>
          <cell r="E407">
            <v>1</v>
          </cell>
          <cell r="G407" t="str">
            <v>round cocktail tables</v>
          </cell>
        </row>
        <row r="408">
          <cell r="C408">
            <v>1</v>
          </cell>
          <cell r="D408">
            <v>0.83</v>
          </cell>
          <cell r="E408">
            <v>1</v>
          </cell>
          <cell r="G408" t="str">
            <v>savannah chaise</v>
          </cell>
        </row>
        <row r="409">
          <cell r="C409">
            <v>2</v>
          </cell>
          <cell r="D409">
            <v>0.86</v>
          </cell>
          <cell r="E409">
            <v>2.4</v>
          </cell>
          <cell r="G409" t="str">
            <v>scroll table</v>
          </cell>
        </row>
        <row r="410">
          <cell r="C410">
            <v>2</v>
          </cell>
          <cell r="D410">
            <v>0.85</v>
          </cell>
          <cell r="E410">
            <v>1.4</v>
          </cell>
          <cell r="G410" t="str">
            <v>shell faucet</v>
          </cell>
        </row>
        <row r="411">
          <cell r="C411">
            <v>122</v>
          </cell>
          <cell r="D411">
            <v>134.66999999999999</v>
          </cell>
          <cell r="E411">
            <v>1.4</v>
          </cell>
          <cell r="G411" t="str">
            <v>shell faucets</v>
          </cell>
        </row>
        <row r="412">
          <cell r="C412">
            <v>116</v>
          </cell>
          <cell r="D412">
            <v>151.44999999999999</v>
          </cell>
          <cell r="E412">
            <v>1</v>
          </cell>
          <cell r="G412" t="str">
            <v>shell vanity</v>
          </cell>
        </row>
        <row r="413">
          <cell r="C413">
            <v>28</v>
          </cell>
          <cell r="D413">
            <v>35.630000000000003</v>
          </cell>
          <cell r="E413">
            <v>1</v>
          </cell>
          <cell r="G413" t="str">
            <v>silk sofa</v>
          </cell>
        </row>
        <row r="414">
          <cell r="C414">
            <v>41</v>
          </cell>
          <cell r="D414">
            <v>13.71</v>
          </cell>
          <cell r="E414">
            <v>3.1</v>
          </cell>
          <cell r="G414" t="str">
            <v>silk sofas</v>
          </cell>
        </row>
        <row r="415">
          <cell r="C415">
            <v>34</v>
          </cell>
          <cell r="D415">
            <v>11.11</v>
          </cell>
          <cell r="E415">
            <v>3.9</v>
          </cell>
          <cell r="G415" t="str">
            <v>silver console</v>
          </cell>
        </row>
        <row r="416">
          <cell r="C416">
            <v>2</v>
          </cell>
          <cell r="D416">
            <v>1.17</v>
          </cell>
          <cell r="E416">
            <v>3</v>
          </cell>
          <cell r="G416" t="str">
            <v>sleigh bedrooms</v>
          </cell>
        </row>
        <row r="417">
          <cell r="C417">
            <v>1</v>
          </cell>
          <cell r="D417">
            <v>0.4</v>
          </cell>
          <cell r="E417">
            <v>2.2000000000000002</v>
          </cell>
          <cell r="G417" t="str">
            <v>slipper chair</v>
          </cell>
        </row>
        <row r="418">
          <cell r="C418">
            <v>1</v>
          </cell>
          <cell r="D418">
            <v>0.28000000000000003</v>
          </cell>
          <cell r="E418">
            <v>1.2</v>
          </cell>
          <cell r="G418" t="str">
            <v>slipper chairs</v>
          </cell>
        </row>
        <row r="419">
          <cell r="C419">
            <v>0</v>
          </cell>
          <cell r="D419">
            <v>0</v>
          </cell>
          <cell r="E419">
            <v>7.5</v>
          </cell>
          <cell r="G419" t="str">
            <v>storage bench</v>
          </cell>
        </row>
        <row r="420">
          <cell r="C420">
            <v>275</v>
          </cell>
          <cell r="D420">
            <v>139.01</v>
          </cell>
          <cell r="E420">
            <v>5.3</v>
          </cell>
          <cell r="G420" t="str">
            <v>storage benches</v>
          </cell>
        </row>
        <row r="421">
          <cell r="C421">
            <v>27</v>
          </cell>
          <cell r="D421">
            <v>10.77</v>
          </cell>
          <cell r="E421">
            <v>2.9</v>
          </cell>
          <cell r="G421" t="str">
            <v>storage cube</v>
          </cell>
        </row>
        <row r="422">
          <cell r="C422">
            <v>55</v>
          </cell>
          <cell r="D422">
            <v>17.829999999999998</v>
          </cell>
          <cell r="E422">
            <v>2.4</v>
          </cell>
          <cell r="G422" t="str">
            <v>storage cubes</v>
          </cell>
        </row>
        <row r="423">
          <cell r="C423">
            <v>1</v>
          </cell>
          <cell r="D423">
            <v>0.38</v>
          </cell>
          <cell r="E423">
            <v>10</v>
          </cell>
          <cell r="G423" t="str">
            <v>storage ottoman</v>
          </cell>
        </row>
        <row r="424">
          <cell r="C424">
            <v>5</v>
          </cell>
          <cell r="D424">
            <v>1.46</v>
          </cell>
          <cell r="E424">
            <v>2.6</v>
          </cell>
          <cell r="G424" t="str">
            <v>storage ottomans</v>
          </cell>
        </row>
        <row r="425">
          <cell r="C425">
            <v>17</v>
          </cell>
          <cell r="D425">
            <v>8.36</v>
          </cell>
          <cell r="E425">
            <v>3.7</v>
          </cell>
          <cell r="G425" t="str">
            <v>striped chair</v>
          </cell>
        </row>
        <row r="426">
          <cell r="C426">
            <v>236</v>
          </cell>
          <cell r="D426">
            <v>89.63</v>
          </cell>
          <cell r="E426">
            <v>2.2000000000000002</v>
          </cell>
          <cell r="G426" t="str">
            <v>striped chairs</v>
          </cell>
        </row>
        <row r="427">
          <cell r="C427">
            <v>0</v>
          </cell>
          <cell r="D427">
            <v>0</v>
          </cell>
          <cell r="E427">
            <v>1.7</v>
          </cell>
          <cell r="G427" t="str">
            <v>suzanne vanity</v>
          </cell>
        </row>
        <row r="428">
          <cell r="C428">
            <v>12</v>
          </cell>
          <cell r="D428">
            <v>4.8499999999999996</v>
          </cell>
          <cell r="E428">
            <v>2.8</v>
          </cell>
          <cell r="G428" t="str">
            <v>swivel barstool</v>
          </cell>
        </row>
        <row r="429">
          <cell r="C429">
            <v>2</v>
          </cell>
          <cell r="D429">
            <v>0.59</v>
          </cell>
          <cell r="E429">
            <v>3.2</v>
          </cell>
          <cell r="G429" t="str">
            <v>swivel barstools</v>
          </cell>
        </row>
        <row r="430">
          <cell r="C430">
            <v>0</v>
          </cell>
          <cell r="D430">
            <v>0</v>
          </cell>
          <cell r="E430">
            <v>2.6</v>
          </cell>
          <cell r="G430" t="str">
            <v>tassel table</v>
          </cell>
        </row>
        <row r="431">
          <cell r="C431">
            <v>0</v>
          </cell>
          <cell r="D431">
            <v>0</v>
          </cell>
          <cell r="E431">
            <v>1</v>
          </cell>
          <cell r="G431" t="str">
            <v>terry chair</v>
          </cell>
        </row>
        <row r="432">
          <cell r="C432">
            <v>11</v>
          </cell>
          <cell r="D432">
            <v>6.18</v>
          </cell>
          <cell r="E432">
            <v>10.5</v>
          </cell>
          <cell r="G432" t="str">
            <v>terry chairs</v>
          </cell>
        </row>
        <row r="433">
          <cell r="C433">
            <v>131</v>
          </cell>
          <cell r="D433">
            <v>85.56</v>
          </cell>
          <cell r="E433">
            <v>1.1000000000000001</v>
          </cell>
          <cell r="G433" t="str">
            <v>three seat bench</v>
          </cell>
        </row>
        <row r="434">
          <cell r="C434">
            <v>8</v>
          </cell>
          <cell r="D434">
            <v>5.57</v>
          </cell>
          <cell r="E434">
            <v>1</v>
          </cell>
          <cell r="G434" t="str">
            <v>tiered end table</v>
          </cell>
        </row>
        <row r="435">
          <cell r="C435">
            <v>31</v>
          </cell>
          <cell r="D435">
            <v>16.48</v>
          </cell>
          <cell r="E435">
            <v>1.7</v>
          </cell>
          <cell r="G435" t="str">
            <v>timeline consoles</v>
          </cell>
        </row>
        <row r="436">
          <cell r="C436">
            <v>14</v>
          </cell>
          <cell r="D436">
            <v>5.16</v>
          </cell>
          <cell r="E436">
            <v>1.2</v>
          </cell>
          <cell r="G436" t="str">
            <v>toile bench</v>
          </cell>
        </row>
        <row r="437">
          <cell r="C437">
            <v>4</v>
          </cell>
          <cell r="D437">
            <v>1.81</v>
          </cell>
          <cell r="E437">
            <v>1.4</v>
          </cell>
          <cell r="G437" t="str">
            <v>toile chair</v>
          </cell>
        </row>
        <row r="438">
          <cell r="C438">
            <v>10</v>
          </cell>
          <cell r="D438">
            <v>2.48</v>
          </cell>
          <cell r="E438">
            <v>1</v>
          </cell>
          <cell r="G438" t="str">
            <v>toile chairs</v>
          </cell>
        </row>
        <row r="439">
          <cell r="C439">
            <v>49</v>
          </cell>
          <cell r="D439">
            <v>34.01</v>
          </cell>
          <cell r="E439">
            <v>1</v>
          </cell>
          <cell r="G439" t="str">
            <v>tortoise footstool</v>
          </cell>
        </row>
        <row r="440">
          <cell r="C440">
            <v>11</v>
          </cell>
          <cell r="D440">
            <v>4.09</v>
          </cell>
          <cell r="E440">
            <v>1</v>
          </cell>
          <cell r="G440" t="str">
            <v>tub chair</v>
          </cell>
        </row>
        <row r="441">
          <cell r="C441">
            <v>9</v>
          </cell>
          <cell r="D441">
            <v>2.99</v>
          </cell>
          <cell r="E441">
            <v>1</v>
          </cell>
          <cell r="G441" t="str">
            <v>tub chairs</v>
          </cell>
        </row>
        <row r="442">
          <cell r="C442">
            <v>8</v>
          </cell>
          <cell r="D442">
            <v>7.73</v>
          </cell>
          <cell r="E442">
            <v>1</v>
          </cell>
          <cell r="G442" t="str">
            <v>tufted bench</v>
          </cell>
        </row>
        <row r="443">
          <cell r="C443">
            <v>28</v>
          </cell>
          <cell r="D443">
            <v>13.03</v>
          </cell>
          <cell r="E443">
            <v>1.2</v>
          </cell>
          <cell r="G443" t="str">
            <v>tufted benches</v>
          </cell>
        </row>
        <row r="444">
          <cell r="C444">
            <v>33</v>
          </cell>
          <cell r="D444">
            <v>16.16</v>
          </cell>
          <cell r="E444">
            <v>2</v>
          </cell>
          <cell r="G444" t="str">
            <v>tufted leather chair</v>
          </cell>
        </row>
        <row r="445">
          <cell r="C445">
            <v>0</v>
          </cell>
          <cell r="D445">
            <v>0</v>
          </cell>
          <cell r="E445">
            <v>1</v>
          </cell>
          <cell r="G445" t="str">
            <v>tufted leather chairs</v>
          </cell>
        </row>
        <row r="446">
          <cell r="C446">
            <v>10</v>
          </cell>
          <cell r="D446">
            <v>2.04</v>
          </cell>
          <cell r="E446">
            <v>1.2</v>
          </cell>
          <cell r="G446" t="str">
            <v>tufted sofa</v>
          </cell>
        </row>
        <row r="447">
          <cell r="C447">
            <v>12</v>
          </cell>
          <cell r="D447">
            <v>3.16</v>
          </cell>
          <cell r="E447">
            <v>1</v>
          </cell>
          <cell r="G447" t="str">
            <v>tufted sofas</v>
          </cell>
        </row>
        <row r="448">
          <cell r="C448">
            <v>0</v>
          </cell>
          <cell r="D448">
            <v>0</v>
          </cell>
          <cell r="E448">
            <v>2</v>
          </cell>
          <cell r="G448" t="str">
            <v>tuscan cocktail table</v>
          </cell>
        </row>
        <row r="449">
          <cell r="C449">
            <v>0</v>
          </cell>
          <cell r="D449">
            <v>0</v>
          </cell>
          <cell r="E449">
            <v>1</v>
          </cell>
          <cell r="G449" t="str">
            <v>tuscan mirrored chest</v>
          </cell>
        </row>
        <row r="450">
          <cell r="C450">
            <v>1</v>
          </cell>
          <cell r="D450">
            <v>1.2</v>
          </cell>
          <cell r="E450">
            <v>1</v>
          </cell>
          <cell r="G450" t="str">
            <v>two door mirrored chest</v>
          </cell>
        </row>
        <row r="451">
          <cell r="C451">
            <v>6</v>
          </cell>
          <cell r="D451">
            <v>2.0299999999999998</v>
          </cell>
          <cell r="E451">
            <v>1</v>
          </cell>
          <cell r="G451" t="str">
            <v>two drawer chest</v>
          </cell>
        </row>
        <row r="452">
          <cell r="C452">
            <v>287</v>
          </cell>
          <cell r="D452">
            <v>344.43</v>
          </cell>
          <cell r="E452">
            <v>1.1000000000000001</v>
          </cell>
          <cell r="G452" t="str">
            <v>two drawer chests</v>
          </cell>
        </row>
        <row r="453">
          <cell r="C453">
            <v>0</v>
          </cell>
          <cell r="D453">
            <v>0</v>
          </cell>
          <cell r="E453">
            <v>9</v>
          </cell>
          <cell r="G453" t="str">
            <v>two tone table</v>
          </cell>
        </row>
        <row r="454">
          <cell r="C454">
            <v>0</v>
          </cell>
          <cell r="D454">
            <v>0</v>
          </cell>
          <cell r="E454">
            <v>9</v>
          </cell>
          <cell r="G454" t="str">
            <v>two tone tables</v>
          </cell>
        </row>
        <row r="455">
          <cell r="C455">
            <v>0</v>
          </cell>
          <cell r="D455">
            <v>0</v>
          </cell>
          <cell r="E455">
            <v>7.2</v>
          </cell>
          <cell r="G455" t="str">
            <v>universal furniture bed</v>
          </cell>
        </row>
        <row r="456">
          <cell r="C456">
            <v>10</v>
          </cell>
          <cell r="D456">
            <v>4.45</v>
          </cell>
          <cell r="E456">
            <v>7.1</v>
          </cell>
          <cell r="G456" t="str">
            <v>uptown bed</v>
          </cell>
        </row>
        <row r="457">
          <cell r="C457">
            <v>0</v>
          </cell>
          <cell r="D457">
            <v>0</v>
          </cell>
          <cell r="E457">
            <v>4</v>
          </cell>
          <cell r="G457" t="str">
            <v>urn console</v>
          </cell>
        </row>
        <row r="458">
          <cell r="C458">
            <v>3</v>
          </cell>
          <cell r="D458">
            <v>1.22</v>
          </cell>
          <cell r="E458">
            <v>4.8</v>
          </cell>
          <cell r="G458" t="str">
            <v>vadim table</v>
          </cell>
        </row>
        <row r="459">
          <cell r="C459">
            <v>0</v>
          </cell>
          <cell r="D459">
            <v>0</v>
          </cell>
          <cell r="E459">
            <v>5.5</v>
          </cell>
          <cell r="G459" t="str">
            <v>velvet sofa</v>
          </cell>
        </row>
        <row r="460">
          <cell r="C460">
            <v>0</v>
          </cell>
          <cell r="D460">
            <v>0</v>
          </cell>
          <cell r="E460">
            <v>5.6</v>
          </cell>
          <cell r="G460" t="str">
            <v>velvet sofas</v>
          </cell>
        </row>
        <row r="461">
          <cell r="C461">
            <v>1</v>
          </cell>
          <cell r="D461">
            <v>0.45</v>
          </cell>
          <cell r="E461">
            <v>8</v>
          </cell>
          <cell r="G461" t="str">
            <v>verona stool</v>
          </cell>
        </row>
        <row r="462">
          <cell r="C462">
            <v>342</v>
          </cell>
          <cell r="D462">
            <v>132.44</v>
          </cell>
          <cell r="E462">
            <v>2.7</v>
          </cell>
          <cell r="G462" t="str">
            <v>white armoires</v>
          </cell>
        </row>
        <row r="463">
          <cell r="C463">
            <v>556</v>
          </cell>
          <cell r="D463">
            <v>372.81</v>
          </cell>
          <cell r="E463">
            <v>1.6</v>
          </cell>
          <cell r="G463" t="str">
            <v>workstation with treadmill</v>
          </cell>
        </row>
        <row r="464">
          <cell r="C464">
            <v>4</v>
          </cell>
          <cell r="D464">
            <v>1.56</v>
          </cell>
          <cell r="E464">
            <v>4.0999999999999996</v>
          </cell>
          <cell r="G464" t="str">
            <v>writing desk</v>
          </cell>
        </row>
        <row r="465">
          <cell r="C465">
            <v>0</v>
          </cell>
          <cell r="D465">
            <v>0</v>
          </cell>
          <cell r="E465">
            <v>2</v>
          </cell>
          <cell r="G465" t="str">
            <v>writing desks</v>
          </cell>
        </row>
        <row r="466">
          <cell r="C466">
            <v>0</v>
          </cell>
          <cell r="D466">
            <v>0</v>
          </cell>
          <cell r="E466">
            <v>4</v>
          </cell>
          <cell r="G466" t="str">
            <v>zebra chair</v>
          </cell>
        </row>
        <row r="467">
          <cell r="C467">
            <v>6</v>
          </cell>
          <cell r="D467">
            <v>1.89</v>
          </cell>
          <cell r="E467">
            <v>3.4</v>
          </cell>
          <cell r="G467" t="str">
            <v>zebra chairs</v>
          </cell>
        </row>
        <row r="468">
          <cell r="C468">
            <v>145</v>
          </cell>
          <cell r="D468">
            <v>39.25</v>
          </cell>
          <cell r="E468">
            <v>1.1000000000000001</v>
          </cell>
          <cell r="G468" t="str">
            <v>barbecue tool</v>
          </cell>
        </row>
        <row r="469">
          <cell r="C469">
            <v>20</v>
          </cell>
          <cell r="D469">
            <v>2.2799999999999998</v>
          </cell>
          <cell r="E469">
            <v>2.7</v>
          </cell>
          <cell r="G469" t="str">
            <v>barbecue tools</v>
          </cell>
        </row>
        <row r="470">
          <cell r="C470">
            <v>0</v>
          </cell>
          <cell r="D470">
            <v>0</v>
          </cell>
          <cell r="E470">
            <v>2.7</v>
          </cell>
          <cell r="G470" t="str">
            <v>alice bowls</v>
          </cell>
        </row>
        <row r="471">
          <cell r="C471">
            <v>0</v>
          </cell>
          <cell r="D471">
            <v>0</v>
          </cell>
          <cell r="E471">
            <v>1</v>
          </cell>
          <cell r="G471" t="str">
            <v>animal wine glasses</v>
          </cell>
        </row>
        <row r="472">
          <cell r="C472">
            <v>6</v>
          </cell>
          <cell r="D472">
            <v>1.63</v>
          </cell>
          <cell r="E472">
            <v>1.9</v>
          </cell>
          <cell r="G472" t="str">
            <v>arthur court flatware</v>
          </cell>
        </row>
        <row r="473">
          <cell r="C473">
            <v>48</v>
          </cell>
          <cell r="D473">
            <v>6.75</v>
          </cell>
          <cell r="E473">
            <v>9.6999999999999993</v>
          </cell>
          <cell r="G473" t="str">
            <v>arthur court pilsner</v>
          </cell>
        </row>
        <row r="474">
          <cell r="C474">
            <v>65</v>
          </cell>
          <cell r="D474">
            <v>32.53</v>
          </cell>
          <cell r="E474">
            <v>1.2</v>
          </cell>
          <cell r="G474" t="str">
            <v>barboglio napkin rings</v>
          </cell>
        </row>
        <row r="475">
          <cell r="C475">
            <v>0</v>
          </cell>
          <cell r="D475">
            <v>0</v>
          </cell>
          <cell r="E475">
            <v>13</v>
          </cell>
          <cell r="G475" t="str">
            <v>brass chafing dish</v>
          </cell>
        </row>
        <row r="476">
          <cell r="C476">
            <v>1</v>
          </cell>
          <cell r="D476">
            <v>0.13</v>
          </cell>
          <cell r="E476">
            <v>11.9</v>
          </cell>
          <cell r="G476" t="str">
            <v>cow ice cream scoop</v>
          </cell>
        </row>
        <row r="477">
          <cell r="C477">
            <v>0</v>
          </cell>
          <cell r="D477">
            <v>0</v>
          </cell>
          <cell r="E477">
            <v>23.5</v>
          </cell>
          <cell r="G477" t="str">
            <v>cucina dinnerware</v>
          </cell>
        </row>
        <row r="478">
          <cell r="C478">
            <v>2</v>
          </cell>
          <cell r="D478">
            <v>0.28000000000000003</v>
          </cell>
          <cell r="E478">
            <v>3</v>
          </cell>
          <cell r="G478" t="str">
            <v>elise glassware</v>
          </cell>
        </row>
        <row r="479">
          <cell r="C479">
            <v>1</v>
          </cell>
          <cell r="D479">
            <v>0.36</v>
          </cell>
          <cell r="E479">
            <v>4.0999999999999996</v>
          </cell>
          <cell r="G479" t="str">
            <v>fluer-de-lis dinnerware</v>
          </cell>
        </row>
        <row r="480">
          <cell r="C480">
            <v>0</v>
          </cell>
          <cell r="D480">
            <v>0</v>
          </cell>
          <cell r="E480">
            <v>3</v>
          </cell>
          <cell r="G480" t="str">
            <v>june lane dinnerware</v>
          </cell>
        </row>
        <row r="481">
          <cell r="C481">
            <v>1</v>
          </cell>
          <cell r="D481">
            <v>0.18</v>
          </cell>
          <cell r="E481">
            <v>1.3</v>
          </cell>
          <cell r="G481" t="str">
            <v>magnolia server</v>
          </cell>
        </row>
        <row r="482">
          <cell r="C482">
            <v>0</v>
          </cell>
          <cell r="D482">
            <v>0</v>
          </cell>
          <cell r="E482">
            <v>1</v>
          </cell>
          <cell r="G482" t="str">
            <v>mallory dinnerware</v>
          </cell>
        </row>
        <row r="483">
          <cell r="C483">
            <v>106</v>
          </cell>
          <cell r="D483">
            <v>45.41</v>
          </cell>
          <cell r="E483">
            <v>3.1</v>
          </cell>
          <cell r="G483" t="str">
            <v>michael weems stemware</v>
          </cell>
        </row>
        <row r="484">
          <cell r="C484">
            <v>41</v>
          </cell>
          <cell r="D484">
            <v>49.53</v>
          </cell>
          <cell r="E484">
            <v>1.1000000000000001</v>
          </cell>
          <cell r="G484" t="str">
            <v>monogrammed cocktail shaker</v>
          </cell>
        </row>
        <row r="485">
          <cell r="C485">
            <v>104</v>
          </cell>
          <cell r="D485">
            <v>42.13</v>
          </cell>
          <cell r="E485">
            <v>2.9</v>
          </cell>
          <cell r="G485" t="str">
            <v>monogrammed cup</v>
          </cell>
        </row>
        <row r="486">
          <cell r="C486">
            <v>8</v>
          </cell>
          <cell r="D486">
            <v>2.77</v>
          </cell>
          <cell r="E486">
            <v>2.5</v>
          </cell>
          <cell r="G486" t="str">
            <v>naturalis dinnerware</v>
          </cell>
        </row>
        <row r="487">
          <cell r="C487">
            <v>1</v>
          </cell>
          <cell r="D487">
            <v>0.47</v>
          </cell>
          <cell r="E487">
            <v>2</v>
          </cell>
          <cell r="G487" t="str">
            <v>pink and green glasses</v>
          </cell>
        </row>
        <row r="488">
          <cell r="C488">
            <v>25</v>
          </cell>
          <cell r="D488">
            <v>31.97</v>
          </cell>
          <cell r="E488">
            <v>1.1000000000000001</v>
          </cell>
          <cell r="G488" t="str">
            <v>reed and barton coffee urns</v>
          </cell>
        </row>
        <row r="489">
          <cell r="C489">
            <v>181</v>
          </cell>
          <cell r="D489">
            <v>35</v>
          </cell>
          <cell r="E489">
            <v>4.2</v>
          </cell>
          <cell r="G489" t="str">
            <v>rooster accessory</v>
          </cell>
        </row>
        <row r="490">
          <cell r="C490">
            <v>0</v>
          </cell>
          <cell r="D490">
            <v>0</v>
          </cell>
          <cell r="E490">
            <v>4.0999999999999996</v>
          </cell>
          <cell r="G490" t="str">
            <v>rooster trivets</v>
          </cell>
        </row>
        <row r="491">
          <cell r="C491">
            <v>619</v>
          </cell>
          <cell r="D491">
            <v>498.07</v>
          </cell>
          <cell r="E491">
            <v>2.2000000000000002</v>
          </cell>
          <cell r="G491" t="str">
            <v>rosenthal white dinnerware</v>
          </cell>
        </row>
        <row r="492">
          <cell r="C492">
            <v>0</v>
          </cell>
          <cell r="D492">
            <v>0</v>
          </cell>
          <cell r="E492">
            <v>4.9000000000000004</v>
          </cell>
          <cell r="G492" t="str">
            <v>rosso dinnerware</v>
          </cell>
        </row>
        <row r="493">
          <cell r="C493">
            <v>0</v>
          </cell>
          <cell r="D493">
            <v>0</v>
          </cell>
          <cell r="E493">
            <v>1.3</v>
          </cell>
          <cell r="G493" t="str">
            <v>rouge dinnerware</v>
          </cell>
        </row>
        <row r="494">
          <cell r="C494">
            <v>8</v>
          </cell>
          <cell r="D494">
            <v>1.39</v>
          </cell>
          <cell r="E494">
            <v>3.3</v>
          </cell>
          <cell r="G494" t="str">
            <v>stripe stemware</v>
          </cell>
        </row>
        <row r="495">
          <cell r="C495">
            <v>62</v>
          </cell>
          <cell r="D495">
            <v>9.9700000000000006</v>
          </cell>
          <cell r="E495">
            <v>4.5</v>
          </cell>
          <cell r="G495" t="str">
            <v>vecchio dinnerware</v>
          </cell>
        </row>
        <row r="496">
          <cell r="C496">
            <v>0</v>
          </cell>
          <cell r="D496">
            <v>0</v>
          </cell>
          <cell r="E496">
            <v>7</v>
          </cell>
          <cell r="G496" t="str">
            <v>vietri umbria dinnerware</v>
          </cell>
        </row>
        <row r="497">
          <cell r="C497">
            <v>0</v>
          </cell>
          <cell r="D497">
            <v>0</v>
          </cell>
          <cell r="E497">
            <v>4</v>
          </cell>
          <cell r="G497" t="str">
            <v>zen vases</v>
          </cell>
        </row>
        <row r="498">
          <cell r="C498">
            <v>36</v>
          </cell>
          <cell r="D498">
            <v>4.97</v>
          </cell>
          <cell r="E498">
            <v>3.8</v>
          </cell>
          <cell r="G498" t="str">
            <v>acacia dinnerware</v>
          </cell>
        </row>
        <row r="499">
          <cell r="C499">
            <v>19</v>
          </cell>
          <cell r="D499">
            <v>2.96</v>
          </cell>
          <cell r="E499">
            <v>3.6</v>
          </cell>
          <cell r="G499" t="str">
            <v>african dinnerware</v>
          </cell>
        </row>
        <row r="500">
          <cell r="C500">
            <v>13</v>
          </cell>
          <cell r="D500">
            <v>1.42</v>
          </cell>
          <cell r="E500">
            <v>2.7</v>
          </cell>
          <cell r="G500" t="str">
            <v>american rooster dinnerware</v>
          </cell>
        </row>
        <row r="501">
          <cell r="C501">
            <v>1</v>
          </cell>
          <cell r="D501">
            <v>0.97</v>
          </cell>
          <cell r="E501">
            <v>1</v>
          </cell>
          <cell r="G501" t="str">
            <v>aqua dinnerware</v>
          </cell>
        </row>
        <row r="502">
          <cell r="C502">
            <v>341</v>
          </cell>
          <cell r="D502">
            <v>142.82</v>
          </cell>
          <cell r="E502">
            <v>3.6</v>
          </cell>
          <cell r="G502" t="str">
            <v>arte italica</v>
          </cell>
        </row>
        <row r="503">
          <cell r="C503">
            <v>4</v>
          </cell>
          <cell r="D503">
            <v>0.63</v>
          </cell>
          <cell r="E503">
            <v>3.8</v>
          </cell>
          <cell r="G503" t="str">
            <v>arthur court</v>
          </cell>
        </row>
        <row r="504">
          <cell r="C504">
            <v>2</v>
          </cell>
          <cell r="D504">
            <v>0.39</v>
          </cell>
          <cell r="E504">
            <v>4.3</v>
          </cell>
          <cell r="G504" t="str">
            <v>arthur court designs</v>
          </cell>
        </row>
        <row r="505">
          <cell r="C505">
            <v>0</v>
          </cell>
          <cell r="D505">
            <v>0</v>
          </cell>
          <cell r="E505">
            <v>7.3</v>
          </cell>
          <cell r="G505" t="str">
            <v>arthur court dinnerware</v>
          </cell>
        </row>
        <row r="506">
          <cell r="C506">
            <v>59</v>
          </cell>
          <cell r="D506">
            <v>5.17</v>
          </cell>
          <cell r="E506">
            <v>2</v>
          </cell>
          <cell r="G506" t="str">
            <v>arthur court glasses</v>
          </cell>
        </row>
        <row r="507">
          <cell r="C507">
            <v>0</v>
          </cell>
          <cell r="D507">
            <v>0</v>
          </cell>
          <cell r="E507">
            <v>4.8</v>
          </cell>
          <cell r="G507" t="str">
            <v>arthur court serveware</v>
          </cell>
        </row>
        <row r="508">
          <cell r="C508">
            <v>0</v>
          </cell>
          <cell r="D508">
            <v>0</v>
          </cell>
          <cell r="E508">
            <v>1</v>
          </cell>
          <cell r="G508" t="str">
            <v>artisan dinnerware</v>
          </cell>
        </row>
        <row r="509">
          <cell r="C509">
            <v>4</v>
          </cell>
          <cell r="D509">
            <v>2.0499999999999998</v>
          </cell>
          <cell r="E509">
            <v>1</v>
          </cell>
          <cell r="G509" t="str">
            <v>bahia glass</v>
          </cell>
        </row>
        <row r="510">
          <cell r="C510">
            <v>56</v>
          </cell>
          <cell r="D510">
            <v>30.73</v>
          </cell>
          <cell r="E510">
            <v>1.2</v>
          </cell>
          <cell r="G510" t="str">
            <v>bahia glasses</v>
          </cell>
        </row>
        <row r="511">
          <cell r="C511">
            <v>37</v>
          </cell>
          <cell r="D511">
            <v>17.989999999999998</v>
          </cell>
          <cell r="E511">
            <v>1</v>
          </cell>
          <cell r="G511" t="str">
            <v>bali dinnerware</v>
          </cell>
        </row>
        <row r="512">
          <cell r="C512">
            <v>0</v>
          </cell>
          <cell r="D512">
            <v>0</v>
          </cell>
          <cell r="E512">
            <v>1</v>
          </cell>
          <cell r="G512" t="str">
            <v>batik dinnerware</v>
          </cell>
        </row>
        <row r="513">
          <cell r="C513">
            <v>1</v>
          </cell>
          <cell r="D513">
            <v>0.38</v>
          </cell>
          <cell r="E513">
            <v>1</v>
          </cell>
          <cell r="G513" t="str">
            <v>bernardaud dinnerware</v>
          </cell>
        </row>
        <row r="514">
          <cell r="C514">
            <v>6</v>
          </cell>
          <cell r="D514">
            <v>2.41</v>
          </cell>
          <cell r="E514">
            <v>2</v>
          </cell>
          <cell r="G514" t="str">
            <v>bottle holder</v>
          </cell>
        </row>
        <row r="515">
          <cell r="C515">
            <v>1</v>
          </cell>
          <cell r="D515">
            <v>0.14000000000000001</v>
          </cell>
          <cell r="E515">
            <v>2.2999999999999998</v>
          </cell>
          <cell r="G515" t="str">
            <v>buffet plate</v>
          </cell>
        </row>
        <row r="516">
          <cell r="C516">
            <v>0</v>
          </cell>
          <cell r="D516">
            <v>0</v>
          </cell>
          <cell r="E516">
            <v>1.7</v>
          </cell>
          <cell r="G516" t="str">
            <v>buffet plates</v>
          </cell>
        </row>
        <row r="517">
          <cell r="C517">
            <v>186</v>
          </cell>
          <cell r="D517">
            <v>113.12</v>
          </cell>
          <cell r="E517">
            <v>1</v>
          </cell>
          <cell r="G517" t="str">
            <v>butterfly bowl</v>
          </cell>
        </row>
        <row r="518">
          <cell r="C518">
            <v>88</v>
          </cell>
          <cell r="D518">
            <v>57.7</v>
          </cell>
          <cell r="E518">
            <v>1</v>
          </cell>
          <cell r="G518" t="str">
            <v>butterfly bowls</v>
          </cell>
        </row>
        <row r="519">
          <cell r="C519">
            <v>91</v>
          </cell>
          <cell r="D519">
            <v>58.45</v>
          </cell>
          <cell r="E519">
            <v>1.2</v>
          </cell>
          <cell r="G519" t="str">
            <v>butterfly dinnerware</v>
          </cell>
        </row>
        <row r="520">
          <cell r="C520">
            <v>0</v>
          </cell>
          <cell r="D520">
            <v>0</v>
          </cell>
          <cell r="E520">
            <v>4.2</v>
          </cell>
          <cell r="G520" t="str">
            <v>butterfly server</v>
          </cell>
        </row>
        <row r="521">
          <cell r="C521">
            <v>0</v>
          </cell>
          <cell r="D521">
            <v>0</v>
          </cell>
          <cell r="E521">
            <v>1</v>
          </cell>
          <cell r="G521" t="str">
            <v>butterfly serveware</v>
          </cell>
        </row>
        <row r="522">
          <cell r="C522">
            <v>0</v>
          </cell>
          <cell r="D522">
            <v>0</v>
          </cell>
          <cell r="E522">
            <v>5.6</v>
          </cell>
          <cell r="G522" t="str">
            <v>caribe dinnerware</v>
          </cell>
        </row>
        <row r="523">
          <cell r="C523">
            <v>0</v>
          </cell>
          <cell r="D523">
            <v>0</v>
          </cell>
          <cell r="E523">
            <v>6.7</v>
          </cell>
          <cell r="G523" t="str">
            <v>casserole dish</v>
          </cell>
        </row>
        <row r="524">
          <cell r="C524">
            <v>6</v>
          </cell>
          <cell r="D524">
            <v>0.88</v>
          </cell>
          <cell r="E524">
            <v>2</v>
          </cell>
          <cell r="G524" t="str">
            <v>casserole dishes</v>
          </cell>
        </row>
        <row r="525">
          <cell r="C525">
            <v>0</v>
          </cell>
          <cell r="D525">
            <v>0</v>
          </cell>
          <cell r="E525">
            <v>3.7</v>
          </cell>
          <cell r="G525" t="str">
            <v>castles dinnerware</v>
          </cell>
        </row>
        <row r="526">
          <cell r="C526">
            <v>3</v>
          </cell>
          <cell r="D526">
            <v>1.99</v>
          </cell>
          <cell r="E526">
            <v>1.1000000000000001</v>
          </cell>
          <cell r="G526" t="str">
            <v>cobalt dinnerware</v>
          </cell>
        </row>
        <row r="527">
          <cell r="C527">
            <v>2</v>
          </cell>
          <cell r="D527">
            <v>1.31</v>
          </cell>
          <cell r="E527">
            <v>4.5999999999999996</v>
          </cell>
          <cell r="G527" t="str">
            <v>cobalt net dinnerware</v>
          </cell>
        </row>
        <row r="528">
          <cell r="C528">
            <v>0</v>
          </cell>
          <cell r="D528">
            <v>0</v>
          </cell>
          <cell r="E528">
            <v>6</v>
          </cell>
          <cell r="G528" t="str">
            <v>coral dinnerware</v>
          </cell>
        </row>
        <row r="529">
          <cell r="C529">
            <v>0</v>
          </cell>
          <cell r="D529">
            <v>0</v>
          </cell>
          <cell r="E529">
            <v>4</v>
          </cell>
          <cell r="G529" t="str">
            <v>cucina fresca dinnerware</v>
          </cell>
        </row>
        <row r="530">
          <cell r="C530">
            <v>0</v>
          </cell>
          <cell r="D530">
            <v>0</v>
          </cell>
          <cell r="E530">
            <v>1</v>
          </cell>
          <cell r="G530" t="str">
            <v>cuisinart can opener</v>
          </cell>
        </row>
        <row r="531">
          <cell r="C531">
            <v>1</v>
          </cell>
          <cell r="D531">
            <v>0.46</v>
          </cell>
          <cell r="E531">
            <v>1</v>
          </cell>
          <cell r="G531" t="str">
            <v>cutwork table linens</v>
          </cell>
        </row>
        <row r="532">
          <cell r="C532">
            <v>0</v>
          </cell>
          <cell r="D532">
            <v>0</v>
          </cell>
          <cell r="E532">
            <v>1</v>
          </cell>
          <cell r="G532" t="str">
            <v>delonghi</v>
          </cell>
        </row>
        <row r="533">
          <cell r="C533">
            <v>0</v>
          </cell>
          <cell r="D533">
            <v>0</v>
          </cell>
          <cell r="E533">
            <v>1</v>
          </cell>
          <cell r="G533" t="str">
            <v>demitasse set</v>
          </cell>
        </row>
        <row r="534">
          <cell r="C534">
            <v>0</v>
          </cell>
          <cell r="D534">
            <v>0</v>
          </cell>
          <cell r="E534">
            <v>1.1000000000000001</v>
          </cell>
          <cell r="G534" t="str">
            <v>demitasse sets</v>
          </cell>
        </row>
        <row r="535">
          <cell r="C535">
            <v>5</v>
          </cell>
          <cell r="D535">
            <v>6.3</v>
          </cell>
          <cell r="E535">
            <v>1</v>
          </cell>
          <cell r="G535" t="str">
            <v>designer table runner</v>
          </cell>
        </row>
        <row r="536">
          <cell r="C536">
            <v>26</v>
          </cell>
          <cell r="D536">
            <v>35.08</v>
          </cell>
          <cell r="E536">
            <v>1</v>
          </cell>
          <cell r="G536" t="str">
            <v>designer tablecloth</v>
          </cell>
        </row>
        <row r="537">
          <cell r="C537">
            <v>12</v>
          </cell>
          <cell r="D537">
            <v>4.21</v>
          </cell>
          <cell r="E537">
            <v>1.2</v>
          </cell>
          <cell r="G537" t="str">
            <v>dot stemware</v>
          </cell>
        </row>
        <row r="538">
          <cell r="C538">
            <v>13</v>
          </cell>
          <cell r="D538">
            <v>4.13</v>
          </cell>
          <cell r="E538">
            <v>1.9</v>
          </cell>
          <cell r="G538" t="str">
            <v>dragonfly server</v>
          </cell>
        </row>
        <row r="539">
          <cell r="C539">
            <v>151</v>
          </cell>
          <cell r="D539">
            <v>23.64</v>
          </cell>
          <cell r="E539">
            <v>1.4</v>
          </cell>
          <cell r="G539" t="str">
            <v>ercolano dinnerware</v>
          </cell>
        </row>
        <row r="540">
          <cell r="C540">
            <v>18</v>
          </cell>
          <cell r="D540">
            <v>2.19</v>
          </cell>
          <cell r="E540">
            <v>1.5</v>
          </cell>
          <cell r="G540" t="str">
            <v>espresso maker</v>
          </cell>
        </row>
        <row r="541">
          <cell r="C541">
            <v>131</v>
          </cell>
          <cell r="D541">
            <v>20.66</v>
          </cell>
          <cell r="E541">
            <v>1.6</v>
          </cell>
          <cell r="G541" t="str">
            <v>etienne dinnerware</v>
          </cell>
        </row>
        <row r="542">
          <cell r="C542">
            <v>245</v>
          </cell>
          <cell r="D542">
            <v>151.13999999999999</v>
          </cell>
          <cell r="E542">
            <v>4</v>
          </cell>
          <cell r="G542" t="str">
            <v>fauchon</v>
          </cell>
        </row>
        <row r="543">
          <cell r="C543">
            <v>0</v>
          </cell>
          <cell r="D543">
            <v>0</v>
          </cell>
          <cell r="E543">
            <v>3.4</v>
          </cell>
          <cell r="G543" t="str">
            <v>Fine table linens</v>
          </cell>
        </row>
        <row r="544">
          <cell r="C544">
            <v>1</v>
          </cell>
          <cell r="D544">
            <v>0.14000000000000001</v>
          </cell>
          <cell r="E544">
            <v>15.3</v>
          </cell>
          <cell r="G544" t="str">
            <v>flatware caddies</v>
          </cell>
        </row>
        <row r="545">
          <cell r="C545">
            <v>5</v>
          </cell>
          <cell r="D545">
            <v>3.63</v>
          </cell>
          <cell r="E545">
            <v>3.1</v>
          </cell>
          <cell r="G545" t="str">
            <v>flatware caddy</v>
          </cell>
        </row>
        <row r="546">
          <cell r="C546">
            <v>0</v>
          </cell>
          <cell r="D546">
            <v>0</v>
          </cell>
          <cell r="E546">
            <v>12.5</v>
          </cell>
          <cell r="G546" t="str">
            <v>godinger glassware</v>
          </cell>
        </row>
        <row r="547">
          <cell r="C547">
            <v>0</v>
          </cell>
          <cell r="D547">
            <v>0</v>
          </cell>
          <cell r="E547">
            <v>13.4</v>
          </cell>
          <cell r="G547" t="str">
            <v>grape canister</v>
          </cell>
        </row>
        <row r="548">
          <cell r="C548">
            <v>0</v>
          </cell>
          <cell r="D548">
            <v>0</v>
          </cell>
          <cell r="E548">
            <v>13</v>
          </cell>
          <cell r="G548" t="str">
            <v>grape canisters</v>
          </cell>
        </row>
        <row r="549">
          <cell r="C549">
            <v>99</v>
          </cell>
          <cell r="D549">
            <v>56.14</v>
          </cell>
          <cell r="E549">
            <v>2.8</v>
          </cell>
          <cell r="G549" t="str">
            <v>grape dinnerware</v>
          </cell>
        </row>
        <row r="550">
          <cell r="C550">
            <v>988</v>
          </cell>
          <cell r="D550">
            <v>484.25</v>
          </cell>
          <cell r="E550">
            <v>3.4</v>
          </cell>
          <cell r="G550" t="str">
            <v>grape paper towel holder</v>
          </cell>
        </row>
        <row r="551">
          <cell r="C551">
            <v>38</v>
          </cell>
          <cell r="D551">
            <v>32.369999999999997</v>
          </cell>
          <cell r="E551">
            <v>1</v>
          </cell>
          <cell r="G551" t="str">
            <v>grapevine dinnerware</v>
          </cell>
        </row>
        <row r="552">
          <cell r="C552">
            <v>0</v>
          </cell>
          <cell r="D552">
            <v>0</v>
          </cell>
          <cell r="E552">
            <v>1</v>
          </cell>
          <cell r="G552" t="str">
            <v>hemingway dinnerware</v>
          </cell>
        </row>
        <row r="553">
          <cell r="C553">
            <v>0</v>
          </cell>
          <cell r="D553">
            <v>0</v>
          </cell>
          <cell r="E553">
            <v>1</v>
          </cell>
          <cell r="G553" t="str">
            <v>hemstitched table linens</v>
          </cell>
        </row>
        <row r="554">
          <cell r="C554">
            <v>0</v>
          </cell>
          <cell r="D554">
            <v>0</v>
          </cell>
          <cell r="E554">
            <v>1</v>
          </cell>
          <cell r="G554" t="str">
            <v>highball glasses</v>
          </cell>
        </row>
        <row r="555">
          <cell r="C555">
            <v>1</v>
          </cell>
          <cell r="D555">
            <v>0.09</v>
          </cell>
          <cell r="E555">
            <v>1</v>
          </cell>
          <cell r="G555" t="str">
            <v>hobnail glassware</v>
          </cell>
        </row>
        <row r="556">
          <cell r="C556">
            <v>2</v>
          </cell>
          <cell r="D556">
            <v>1.1299999999999999</v>
          </cell>
          <cell r="E556">
            <v>1</v>
          </cell>
          <cell r="G556" t="str">
            <v>ischia dinnerware</v>
          </cell>
        </row>
        <row r="557">
          <cell r="C557">
            <v>0</v>
          </cell>
          <cell r="D557">
            <v>0</v>
          </cell>
          <cell r="E557">
            <v>1</v>
          </cell>
          <cell r="G557" t="str">
            <v>jubilee dinnerware</v>
          </cell>
        </row>
        <row r="558">
          <cell r="C558">
            <v>1</v>
          </cell>
          <cell r="D558">
            <v>0.16</v>
          </cell>
          <cell r="E558">
            <v>1</v>
          </cell>
          <cell r="G558" t="str">
            <v>kate spade barware</v>
          </cell>
        </row>
        <row r="559">
          <cell r="C559">
            <v>2</v>
          </cell>
          <cell r="D559">
            <v>0.48</v>
          </cell>
          <cell r="E559">
            <v>1</v>
          </cell>
          <cell r="G559" t="str">
            <v>kate spade china</v>
          </cell>
        </row>
        <row r="560">
          <cell r="C560">
            <v>0</v>
          </cell>
          <cell r="D560">
            <v>0</v>
          </cell>
          <cell r="E560">
            <v>1</v>
          </cell>
          <cell r="G560" t="str">
            <v>kate spade dinnerware</v>
          </cell>
        </row>
        <row r="561">
          <cell r="C561">
            <v>0</v>
          </cell>
          <cell r="D561">
            <v>0</v>
          </cell>
          <cell r="E561">
            <v>1</v>
          </cell>
          <cell r="G561" t="str">
            <v>kate spade drinkware</v>
          </cell>
        </row>
        <row r="562">
          <cell r="C562">
            <v>0</v>
          </cell>
          <cell r="D562">
            <v>0</v>
          </cell>
          <cell r="E562">
            <v>1</v>
          </cell>
          <cell r="G562" t="str">
            <v>kate spade flatware</v>
          </cell>
        </row>
        <row r="563">
          <cell r="C563">
            <v>0</v>
          </cell>
          <cell r="D563">
            <v>0</v>
          </cell>
          <cell r="E563">
            <v>1</v>
          </cell>
          <cell r="G563" t="str">
            <v>kate spade glasses</v>
          </cell>
        </row>
        <row r="564">
          <cell r="C564">
            <v>22</v>
          </cell>
          <cell r="D564">
            <v>7.17</v>
          </cell>
          <cell r="E564">
            <v>2.7</v>
          </cell>
          <cell r="G564" t="str">
            <v>kate spade glassware</v>
          </cell>
        </row>
        <row r="565">
          <cell r="C565">
            <v>0</v>
          </cell>
          <cell r="D565">
            <v>0</v>
          </cell>
          <cell r="E565">
            <v>5</v>
          </cell>
          <cell r="G565" t="str">
            <v>kate spade place setting</v>
          </cell>
        </row>
        <row r="566">
          <cell r="C566">
            <v>96</v>
          </cell>
          <cell r="D566">
            <v>161.55000000000001</v>
          </cell>
          <cell r="E566">
            <v>3.7</v>
          </cell>
          <cell r="G566" t="str">
            <v>kate spade place settings</v>
          </cell>
        </row>
        <row r="567">
          <cell r="C567">
            <v>1</v>
          </cell>
          <cell r="D567">
            <v>0.33</v>
          </cell>
          <cell r="E567">
            <v>6.8</v>
          </cell>
          <cell r="G567" t="str">
            <v>kate spade plate</v>
          </cell>
        </row>
        <row r="568">
          <cell r="C568">
            <v>0</v>
          </cell>
          <cell r="D568">
            <v>0</v>
          </cell>
          <cell r="E568">
            <v>5</v>
          </cell>
          <cell r="G568" t="str">
            <v>kate spade plates</v>
          </cell>
        </row>
        <row r="569">
          <cell r="C569">
            <v>60</v>
          </cell>
          <cell r="D569">
            <v>24.55</v>
          </cell>
          <cell r="E569">
            <v>3.1</v>
          </cell>
          <cell r="G569" t="str">
            <v>kate spade silverware</v>
          </cell>
        </row>
        <row r="570">
          <cell r="C570">
            <v>2</v>
          </cell>
          <cell r="D570">
            <v>1.0900000000000001</v>
          </cell>
          <cell r="E570">
            <v>1.5</v>
          </cell>
          <cell r="G570" t="str">
            <v>kate spade stemware</v>
          </cell>
        </row>
        <row r="571">
          <cell r="C571">
            <v>518</v>
          </cell>
          <cell r="D571">
            <v>177.37</v>
          </cell>
          <cell r="E571">
            <v>2.8</v>
          </cell>
          <cell r="G571" t="str">
            <v>kitchen aid</v>
          </cell>
        </row>
        <row r="572">
          <cell r="C572">
            <v>67</v>
          </cell>
          <cell r="D572">
            <v>25.76</v>
          </cell>
          <cell r="E572">
            <v>5.5</v>
          </cell>
          <cell r="G572" t="str">
            <v>kitchenaid mixers</v>
          </cell>
        </row>
        <row r="573">
          <cell r="C573">
            <v>11</v>
          </cell>
          <cell r="D573">
            <v>2.99</v>
          </cell>
          <cell r="E573">
            <v>3.5</v>
          </cell>
          <cell r="G573" t="str">
            <v>lenox glassware</v>
          </cell>
        </row>
        <row r="574">
          <cell r="C574">
            <v>0</v>
          </cell>
          <cell r="D574">
            <v>0</v>
          </cell>
          <cell r="E574">
            <v>4</v>
          </cell>
          <cell r="G574" t="str">
            <v>lenox salad bowl</v>
          </cell>
        </row>
        <row r="575">
          <cell r="C575">
            <v>2528</v>
          </cell>
          <cell r="D575">
            <v>2026.23</v>
          </cell>
          <cell r="E575">
            <v>2.8</v>
          </cell>
          <cell r="G575" t="str">
            <v>lily tea sets</v>
          </cell>
        </row>
        <row r="576">
          <cell r="C576">
            <v>16</v>
          </cell>
          <cell r="D576">
            <v>8.19</v>
          </cell>
          <cell r="E576">
            <v>1.3</v>
          </cell>
          <cell r="G576" t="str">
            <v>linen napkin</v>
          </cell>
        </row>
        <row r="577">
          <cell r="C577">
            <v>71</v>
          </cell>
          <cell r="D577">
            <v>107.71</v>
          </cell>
          <cell r="E577">
            <v>1</v>
          </cell>
          <cell r="G577" t="str">
            <v>linen napkins</v>
          </cell>
        </row>
        <row r="578">
          <cell r="C578">
            <v>141</v>
          </cell>
          <cell r="D578">
            <v>362.28</v>
          </cell>
          <cell r="E578">
            <v>1.1000000000000001</v>
          </cell>
          <cell r="G578" t="str">
            <v>louvre dinnerware</v>
          </cell>
        </row>
        <row r="579">
          <cell r="C579">
            <v>0</v>
          </cell>
          <cell r="D579">
            <v>0</v>
          </cell>
          <cell r="E579">
            <v>2</v>
          </cell>
          <cell r="G579" t="str">
            <v>luxury table linen</v>
          </cell>
        </row>
        <row r="580">
          <cell r="C580">
            <v>16</v>
          </cell>
          <cell r="D580">
            <v>21.07</v>
          </cell>
          <cell r="E580">
            <v>1</v>
          </cell>
          <cell r="G580" t="str">
            <v>luxury table runner</v>
          </cell>
        </row>
        <row r="581">
          <cell r="C581">
            <v>16</v>
          </cell>
          <cell r="D581">
            <v>17.14</v>
          </cell>
          <cell r="E581">
            <v>1.1000000000000001</v>
          </cell>
          <cell r="G581" t="str">
            <v>luxury tablecloth</v>
          </cell>
        </row>
        <row r="582">
          <cell r="C582">
            <v>0</v>
          </cell>
          <cell r="D582">
            <v>0</v>
          </cell>
          <cell r="E582">
            <v>1.1000000000000001</v>
          </cell>
          <cell r="G582" t="str">
            <v>mediterranean dinnerware</v>
          </cell>
        </row>
        <row r="583">
          <cell r="C583">
            <v>0</v>
          </cell>
          <cell r="D583">
            <v>0</v>
          </cell>
          <cell r="E583">
            <v>2.9</v>
          </cell>
          <cell r="G583" t="str">
            <v>mikasa bottle stopper</v>
          </cell>
        </row>
        <row r="584">
          <cell r="C584">
            <v>2</v>
          </cell>
          <cell r="D584">
            <v>1.49</v>
          </cell>
          <cell r="E584">
            <v>3.8</v>
          </cell>
          <cell r="G584" t="str">
            <v>mini martini glass</v>
          </cell>
        </row>
        <row r="585">
          <cell r="C585">
            <v>3</v>
          </cell>
          <cell r="D585">
            <v>2.0299999999999998</v>
          </cell>
          <cell r="E585">
            <v>1</v>
          </cell>
          <cell r="G585" t="str">
            <v>mini martini glasses</v>
          </cell>
        </row>
        <row r="586">
          <cell r="C586">
            <v>2</v>
          </cell>
          <cell r="D586">
            <v>1.05</v>
          </cell>
          <cell r="E586">
            <v>1</v>
          </cell>
          <cell r="G586" t="str">
            <v>mini saucers</v>
          </cell>
        </row>
        <row r="587">
          <cell r="C587">
            <v>4</v>
          </cell>
          <cell r="D587">
            <v>5.48</v>
          </cell>
          <cell r="E587">
            <v>1.1000000000000001</v>
          </cell>
          <cell r="G587" t="str">
            <v>missoni dinnerware</v>
          </cell>
        </row>
        <row r="588">
          <cell r="C588">
            <v>4</v>
          </cell>
          <cell r="D588">
            <v>11.03</v>
          </cell>
          <cell r="E588">
            <v>1.1000000000000001</v>
          </cell>
          <cell r="G588" t="str">
            <v>monkey banana holder</v>
          </cell>
        </row>
        <row r="589">
          <cell r="C589">
            <v>12</v>
          </cell>
          <cell r="D589">
            <v>13.31</v>
          </cell>
          <cell r="E589">
            <v>1</v>
          </cell>
          <cell r="G589" t="str">
            <v>monkey banana holders</v>
          </cell>
        </row>
        <row r="590">
          <cell r="C590">
            <v>5</v>
          </cell>
          <cell r="D590">
            <v>6.57</v>
          </cell>
          <cell r="E590">
            <v>1.2</v>
          </cell>
          <cell r="G590" t="str">
            <v>monogram napkin</v>
          </cell>
        </row>
        <row r="591">
          <cell r="C591">
            <v>5</v>
          </cell>
          <cell r="D591">
            <v>8.24</v>
          </cell>
          <cell r="E591">
            <v>1</v>
          </cell>
          <cell r="G591" t="str">
            <v>monogram napkins</v>
          </cell>
        </row>
        <row r="592">
          <cell r="C592">
            <v>6</v>
          </cell>
          <cell r="D592">
            <v>7.23</v>
          </cell>
          <cell r="E592">
            <v>1.1000000000000001</v>
          </cell>
          <cell r="G592" t="str">
            <v>monogrammed cups</v>
          </cell>
        </row>
        <row r="593">
          <cell r="C593">
            <v>15</v>
          </cell>
          <cell r="D593">
            <v>24.47</v>
          </cell>
          <cell r="E593">
            <v>1.1000000000000001</v>
          </cell>
          <cell r="G593" t="str">
            <v>monogrammed dinnerware</v>
          </cell>
        </row>
        <row r="594">
          <cell r="C594">
            <v>473</v>
          </cell>
          <cell r="D594">
            <v>1319.03</v>
          </cell>
          <cell r="E594">
            <v>1.2</v>
          </cell>
          <cell r="G594" t="str">
            <v>nambe bowl</v>
          </cell>
        </row>
        <row r="595">
          <cell r="C595">
            <v>6</v>
          </cell>
          <cell r="D595">
            <v>8.3800000000000008</v>
          </cell>
          <cell r="E595">
            <v>1</v>
          </cell>
          <cell r="G595" t="str">
            <v>nambe candlesticks</v>
          </cell>
        </row>
        <row r="596">
          <cell r="C596">
            <v>1</v>
          </cell>
          <cell r="D596">
            <v>1.3</v>
          </cell>
          <cell r="E596">
            <v>1</v>
          </cell>
          <cell r="G596" t="str">
            <v>nambe crystal</v>
          </cell>
        </row>
        <row r="597">
          <cell r="C597">
            <v>14</v>
          </cell>
          <cell r="D597">
            <v>7.58</v>
          </cell>
          <cell r="E597">
            <v>1.3</v>
          </cell>
          <cell r="G597" t="str">
            <v>nambe flatware</v>
          </cell>
        </row>
        <row r="598">
          <cell r="C598">
            <v>27</v>
          </cell>
          <cell r="D598">
            <v>16.78</v>
          </cell>
          <cell r="E598">
            <v>1.8</v>
          </cell>
          <cell r="G598" t="str">
            <v>nambe metal</v>
          </cell>
        </row>
        <row r="599">
          <cell r="C599">
            <v>10</v>
          </cell>
          <cell r="D599">
            <v>2.5</v>
          </cell>
          <cell r="E599">
            <v>1.1000000000000001</v>
          </cell>
          <cell r="G599" t="str">
            <v>nambe porcelain</v>
          </cell>
        </row>
        <row r="600">
          <cell r="C600">
            <v>3</v>
          </cell>
          <cell r="D600">
            <v>0.59</v>
          </cell>
          <cell r="E600">
            <v>1</v>
          </cell>
          <cell r="G600" t="str">
            <v>noel dinnerware</v>
          </cell>
        </row>
        <row r="601">
          <cell r="C601">
            <v>0</v>
          </cell>
          <cell r="D601">
            <v>0</v>
          </cell>
          <cell r="E601">
            <v>5.7</v>
          </cell>
          <cell r="G601" t="str">
            <v>olympia collection</v>
          </cell>
        </row>
        <row r="602">
          <cell r="C602">
            <v>6</v>
          </cell>
          <cell r="D602">
            <v>2.09</v>
          </cell>
          <cell r="E602">
            <v>3.7</v>
          </cell>
          <cell r="G602" t="str">
            <v>peacock dinnerware</v>
          </cell>
        </row>
        <row r="603">
          <cell r="C603">
            <v>0</v>
          </cell>
          <cell r="D603">
            <v>0</v>
          </cell>
          <cell r="E603">
            <v>2</v>
          </cell>
          <cell r="G603" t="str">
            <v>pewter pitcher</v>
          </cell>
        </row>
        <row r="604">
          <cell r="C604">
            <v>111</v>
          </cell>
          <cell r="D604">
            <v>37.21</v>
          </cell>
          <cell r="E604">
            <v>2</v>
          </cell>
          <cell r="G604" t="str">
            <v>pewter pitchers</v>
          </cell>
        </row>
        <row r="605">
          <cell r="C605">
            <v>89</v>
          </cell>
          <cell r="D605">
            <v>28.57</v>
          </cell>
          <cell r="E605">
            <v>10.6</v>
          </cell>
          <cell r="G605" t="str">
            <v>pine cone dinnerware</v>
          </cell>
        </row>
        <row r="606">
          <cell r="C606">
            <v>51</v>
          </cell>
          <cell r="D606">
            <v>15.74</v>
          </cell>
          <cell r="E606">
            <v>4.9000000000000004</v>
          </cell>
          <cell r="G606" t="str">
            <v>pink dinnerware</v>
          </cell>
        </row>
        <row r="607">
          <cell r="C607">
            <v>5</v>
          </cell>
          <cell r="D607">
            <v>1.75</v>
          </cell>
          <cell r="E607">
            <v>2.8</v>
          </cell>
          <cell r="G607" t="str">
            <v>pompeii dinnerware</v>
          </cell>
        </row>
        <row r="608">
          <cell r="C608">
            <v>1</v>
          </cell>
          <cell r="D608">
            <v>0.38</v>
          </cell>
          <cell r="E608">
            <v>1.9</v>
          </cell>
          <cell r="G608" t="str">
            <v>poppy dinnerware</v>
          </cell>
        </row>
        <row r="609">
          <cell r="C609">
            <v>0</v>
          </cell>
          <cell r="D609">
            <v>0</v>
          </cell>
          <cell r="E609">
            <v>2.7</v>
          </cell>
          <cell r="G609" t="str">
            <v>provence stemware</v>
          </cell>
        </row>
        <row r="610">
          <cell r="C610">
            <v>2</v>
          </cell>
          <cell r="D610">
            <v>0.64</v>
          </cell>
          <cell r="E610">
            <v>2.2999999999999998</v>
          </cell>
          <cell r="G610" t="str">
            <v>red ruby dinnerware</v>
          </cell>
        </row>
        <row r="611">
          <cell r="C611">
            <v>3</v>
          </cell>
          <cell r="D611">
            <v>1.49</v>
          </cell>
          <cell r="E611">
            <v>2</v>
          </cell>
          <cell r="G611" t="str">
            <v>reed &amp; barton silverware</v>
          </cell>
        </row>
        <row r="612">
          <cell r="C612">
            <v>0</v>
          </cell>
          <cell r="D612">
            <v>0</v>
          </cell>
          <cell r="E612">
            <v>3</v>
          </cell>
          <cell r="G612" t="str">
            <v>reed and barton tray</v>
          </cell>
        </row>
        <row r="613">
          <cell r="C613">
            <v>1</v>
          </cell>
          <cell r="D613">
            <v>0.35</v>
          </cell>
          <cell r="E613">
            <v>2.6</v>
          </cell>
          <cell r="G613" t="str">
            <v>reed and barton trays</v>
          </cell>
        </row>
        <row r="614">
          <cell r="C614">
            <v>1</v>
          </cell>
          <cell r="D614">
            <v>0.49</v>
          </cell>
          <cell r="E614">
            <v>4.4000000000000004</v>
          </cell>
          <cell r="G614" t="str">
            <v>renaissance glassware</v>
          </cell>
        </row>
        <row r="615">
          <cell r="C615">
            <v>14</v>
          </cell>
          <cell r="D615">
            <v>5.96</v>
          </cell>
          <cell r="E615">
            <v>5.4</v>
          </cell>
          <cell r="G615" t="str">
            <v>rooster accessories</v>
          </cell>
        </row>
        <row r="616">
          <cell r="C616">
            <v>13</v>
          </cell>
          <cell r="D616">
            <v>5.9</v>
          </cell>
          <cell r="E616">
            <v>6.6</v>
          </cell>
          <cell r="G616" t="str">
            <v>rooster canister</v>
          </cell>
        </row>
        <row r="617">
          <cell r="C617">
            <v>1</v>
          </cell>
          <cell r="D617">
            <v>0.43</v>
          </cell>
          <cell r="E617">
            <v>4.4000000000000004</v>
          </cell>
          <cell r="G617" t="str">
            <v>rooster canisters</v>
          </cell>
        </row>
        <row r="618">
          <cell r="C618">
            <v>1</v>
          </cell>
          <cell r="D618">
            <v>0.35</v>
          </cell>
          <cell r="E618">
            <v>2.6</v>
          </cell>
          <cell r="G618" t="str">
            <v>rooster dinnerware</v>
          </cell>
        </row>
        <row r="619">
          <cell r="C619">
            <v>1</v>
          </cell>
          <cell r="D619">
            <v>0.39</v>
          </cell>
          <cell r="E619">
            <v>3.6</v>
          </cell>
          <cell r="G619" t="str">
            <v>rooster trivet</v>
          </cell>
        </row>
        <row r="620">
          <cell r="C620">
            <v>12</v>
          </cell>
          <cell r="D620">
            <v>3.7</v>
          </cell>
          <cell r="E620">
            <v>2</v>
          </cell>
          <cell r="G620" t="str">
            <v>rosenthal dinnerware</v>
          </cell>
        </row>
        <row r="621">
          <cell r="C621">
            <v>1</v>
          </cell>
          <cell r="D621">
            <v>0.15</v>
          </cell>
          <cell r="E621">
            <v>1</v>
          </cell>
          <cell r="G621" t="str">
            <v>ruby dinnerware</v>
          </cell>
        </row>
        <row r="622">
          <cell r="C622">
            <v>1</v>
          </cell>
          <cell r="D622">
            <v>0.34</v>
          </cell>
          <cell r="E622">
            <v>6.6</v>
          </cell>
          <cell r="G622" t="str">
            <v>ruffled cake stand</v>
          </cell>
        </row>
        <row r="623">
          <cell r="C623">
            <v>1</v>
          </cell>
          <cell r="D623">
            <v>0.28000000000000003</v>
          </cell>
          <cell r="E623">
            <v>4</v>
          </cell>
          <cell r="G623" t="str">
            <v>russian dinnerware</v>
          </cell>
        </row>
        <row r="624">
          <cell r="C624">
            <v>10</v>
          </cell>
          <cell r="D624">
            <v>4.2</v>
          </cell>
          <cell r="E624">
            <v>2.9</v>
          </cell>
          <cell r="G624" t="str">
            <v>russian tea set</v>
          </cell>
        </row>
        <row r="625">
          <cell r="C625">
            <v>4</v>
          </cell>
          <cell r="D625">
            <v>1.55</v>
          </cell>
          <cell r="E625">
            <v>2.6</v>
          </cell>
          <cell r="G625" t="str">
            <v>russian tea sets</v>
          </cell>
        </row>
        <row r="626">
          <cell r="C626">
            <v>8</v>
          </cell>
          <cell r="D626">
            <v>6.95</v>
          </cell>
          <cell r="E626">
            <v>1.5</v>
          </cell>
          <cell r="G626" t="str">
            <v>safari collection</v>
          </cell>
        </row>
        <row r="627">
          <cell r="C627">
            <v>133</v>
          </cell>
          <cell r="D627">
            <v>110.17</v>
          </cell>
          <cell r="E627">
            <v>1.6</v>
          </cell>
          <cell r="G627" t="str">
            <v>secret garden dinnerware</v>
          </cell>
        </row>
        <row r="628">
          <cell r="C628">
            <v>9</v>
          </cell>
          <cell r="D628">
            <v>6.73</v>
          </cell>
          <cell r="E628">
            <v>1.2</v>
          </cell>
          <cell r="G628" t="str">
            <v>serving platters</v>
          </cell>
        </row>
        <row r="629">
          <cell r="C629">
            <v>28</v>
          </cell>
          <cell r="D629">
            <v>21.29</v>
          </cell>
          <cell r="E629">
            <v>1.6</v>
          </cell>
          <cell r="G629" t="str">
            <v>sferra bros</v>
          </cell>
        </row>
        <row r="630">
          <cell r="C630">
            <v>0</v>
          </cell>
          <cell r="D630">
            <v>0</v>
          </cell>
          <cell r="E630">
            <v>1.5</v>
          </cell>
          <cell r="G630" t="str">
            <v>sferra brothers</v>
          </cell>
        </row>
        <row r="631">
          <cell r="C631">
            <v>12</v>
          </cell>
          <cell r="D631">
            <v>6.75</v>
          </cell>
          <cell r="E631">
            <v>1</v>
          </cell>
          <cell r="G631" t="str">
            <v>spring rooster dinnerware</v>
          </cell>
        </row>
        <row r="632">
          <cell r="C632">
            <v>7</v>
          </cell>
          <cell r="D632">
            <v>6.45</v>
          </cell>
          <cell r="E632">
            <v>1</v>
          </cell>
          <cell r="G632" t="str">
            <v>st. john barware</v>
          </cell>
        </row>
        <row r="633">
          <cell r="C633">
            <v>1</v>
          </cell>
          <cell r="D633">
            <v>0.57999999999999996</v>
          </cell>
          <cell r="E633">
            <v>1</v>
          </cell>
          <cell r="G633" t="str">
            <v>stone wine goblet</v>
          </cell>
        </row>
        <row r="634">
          <cell r="C634">
            <v>0</v>
          </cell>
          <cell r="D634">
            <v>0</v>
          </cell>
          <cell r="E634">
            <v>1</v>
          </cell>
          <cell r="G634" t="str">
            <v>stoneware dinnerware</v>
          </cell>
        </row>
        <row r="635">
          <cell r="C635">
            <v>0</v>
          </cell>
          <cell r="D635">
            <v>0</v>
          </cell>
          <cell r="E635">
            <v>1</v>
          </cell>
          <cell r="G635" t="str">
            <v>string of pearls dinnerware</v>
          </cell>
        </row>
        <row r="636">
          <cell r="C636">
            <v>0</v>
          </cell>
          <cell r="D636">
            <v>0</v>
          </cell>
          <cell r="E636">
            <v>1.5</v>
          </cell>
          <cell r="G636" t="str">
            <v>summer drinkware</v>
          </cell>
        </row>
        <row r="637">
          <cell r="C637">
            <v>2</v>
          </cell>
          <cell r="D637">
            <v>0.87</v>
          </cell>
          <cell r="E637">
            <v>3.5</v>
          </cell>
          <cell r="G637" t="str">
            <v>swirl glassware</v>
          </cell>
        </row>
        <row r="638">
          <cell r="C638">
            <v>5</v>
          </cell>
          <cell r="D638">
            <v>2.46</v>
          </cell>
          <cell r="E638">
            <v>4.7</v>
          </cell>
          <cell r="G638" t="str">
            <v>towle dinnerware</v>
          </cell>
        </row>
        <row r="639">
          <cell r="C639">
            <v>106</v>
          </cell>
          <cell r="D639">
            <v>20.29</v>
          </cell>
          <cell r="E639">
            <v>1.5</v>
          </cell>
          <cell r="G639" t="str">
            <v>tracy porter dinnerware</v>
          </cell>
        </row>
        <row r="640">
          <cell r="C640">
            <v>4</v>
          </cell>
          <cell r="D640">
            <v>1.05</v>
          </cell>
          <cell r="E640">
            <v>1.2</v>
          </cell>
          <cell r="G640" t="str">
            <v>tulip dinnerware</v>
          </cell>
        </row>
        <row r="641">
          <cell r="C641">
            <v>3</v>
          </cell>
          <cell r="D641">
            <v>1.29</v>
          </cell>
          <cell r="E641">
            <v>3.4</v>
          </cell>
          <cell r="G641" t="str">
            <v>umbria dinnerware</v>
          </cell>
        </row>
        <row r="642">
          <cell r="C642">
            <v>2</v>
          </cell>
          <cell r="D642">
            <v>1.68</v>
          </cell>
          <cell r="E642">
            <v>1.5</v>
          </cell>
          <cell r="G642" t="str">
            <v>versace stemware</v>
          </cell>
        </row>
        <row r="643">
          <cell r="C643">
            <v>0</v>
          </cell>
          <cell r="D643">
            <v>0</v>
          </cell>
          <cell r="E643">
            <v>1</v>
          </cell>
          <cell r="G643" t="str">
            <v>waterford barware</v>
          </cell>
        </row>
        <row r="644">
          <cell r="C644">
            <v>7</v>
          </cell>
          <cell r="D644">
            <v>2.41</v>
          </cell>
          <cell r="E644">
            <v>3.3</v>
          </cell>
          <cell r="G644" t="str">
            <v>waterford drinkware</v>
          </cell>
        </row>
        <row r="645">
          <cell r="C645">
            <v>1</v>
          </cell>
          <cell r="D645">
            <v>0.37</v>
          </cell>
          <cell r="E645">
            <v>2.2000000000000002</v>
          </cell>
          <cell r="G645" t="str">
            <v>waterford glasses</v>
          </cell>
        </row>
        <row r="646">
          <cell r="C646">
            <v>291</v>
          </cell>
          <cell r="D646">
            <v>91.89</v>
          </cell>
          <cell r="E646">
            <v>1.8</v>
          </cell>
          <cell r="G646" t="str">
            <v>waterford glassware</v>
          </cell>
        </row>
        <row r="647">
          <cell r="C647">
            <v>0</v>
          </cell>
          <cell r="D647">
            <v>0</v>
          </cell>
          <cell r="E647">
            <v>1.5</v>
          </cell>
          <cell r="G647" t="str">
            <v>waterford stemware</v>
          </cell>
        </row>
        <row r="648">
          <cell r="C648">
            <v>2</v>
          </cell>
          <cell r="D648">
            <v>0.41</v>
          </cell>
          <cell r="E648">
            <v>1.7</v>
          </cell>
          <cell r="G648" t="str">
            <v>wine caddies</v>
          </cell>
        </row>
        <row r="649">
          <cell r="C649">
            <v>0</v>
          </cell>
          <cell r="D649">
            <v>0</v>
          </cell>
          <cell r="E649">
            <v>2.8</v>
          </cell>
          <cell r="G649" t="str">
            <v>wine caddy</v>
          </cell>
        </row>
        <row r="650">
          <cell r="C650">
            <v>0</v>
          </cell>
          <cell r="D650">
            <v>0</v>
          </cell>
          <cell r="E650">
            <v>2.1</v>
          </cell>
          <cell r="G650" t="str">
            <v>wine rack</v>
          </cell>
        </row>
        <row r="651">
          <cell r="C651">
            <v>0</v>
          </cell>
          <cell r="D651">
            <v>0</v>
          </cell>
          <cell r="E651">
            <v>1.5</v>
          </cell>
          <cell r="G651" t="str">
            <v>wine racks</v>
          </cell>
        </row>
        <row r="652">
          <cell r="C652">
            <v>1</v>
          </cell>
          <cell r="D652">
            <v>0.28999999999999998</v>
          </cell>
          <cell r="E652">
            <v>2.4</v>
          </cell>
          <cell r="G652" t="str">
            <v>woodland pine dinnerware</v>
          </cell>
        </row>
        <row r="653">
          <cell r="C653">
            <v>0</v>
          </cell>
          <cell r="D653">
            <v>0</v>
          </cell>
          <cell r="E653">
            <v>2.5</v>
          </cell>
          <cell r="G653" t="str">
            <v>Agresti</v>
          </cell>
        </row>
        <row r="654">
          <cell r="C654">
            <v>16</v>
          </cell>
          <cell r="D654">
            <v>6.48</v>
          </cell>
          <cell r="E654">
            <v>2.2999999999999998</v>
          </cell>
          <cell r="G654" t="str">
            <v>authentic burberry scarf</v>
          </cell>
        </row>
        <row r="655">
          <cell r="C655">
            <v>9</v>
          </cell>
          <cell r="D655">
            <v>2.94</v>
          </cell>
          <cell r="E655">
            <v>2.8</v>
          </cell>
          <cell r="G655" t="str">
            <v>burberry baseball cap</v>
          </cell>
        </row>
        <row r="656">
          <cell r="C656">
            <v>0</v>
          </cell>
          <cell r="D656">
            <v>0</v>
          </cell>
          <cell r="E656">
            <v>3</v>
          </cell>
          <cell r="G656" t="str">
            <v>burberry baseball caps</v>
          </cell>
        </row>
        <row r="657">
          <cell r="C657">
            <v>3</v>
          </cell>
          <cell r="D657">
            <v>1.0900000000000001</v>
          </cell>
          <cell r="E657">
            <v>2.1</v>
          </cell>
          <cell r="G657" t="str">
            <v>burberry baseball hat</v>
          </cell>
        </row>
        <row r="658">
          <cell r="C658">
            <v>0</v>
          </cell>
          <cell r="D658">
            <v>0</v>
          </cell>
          <cell r="E658">
            <v>2</v>
          </cell>
          <cell r="G658" t="str">
            <v>burberry baseball hats</v>
          </cell>
        </row>
        <row r="659">
          <cell r="C659">
            <v>1</v>
          </cell>
          <cell r="D659">
            <v>0.38</v>
          </cell>
          <cell r="E659">
            <v>3</v>
          </cell>
          <cell r="G659" t="str">
            <v>burberry bucket hat</v>
          </cell>
        </row>
        <row r="660">
          <cell r="C660">
            <v>6</v>
          </cell>
          <cell r="D660">
            <v>2.2400000000000002</v>
          </cell>
          <cell r="E660">
            <v>2.2999999999999998</v>
          </cell>
          <cell r="G660" t="str">
            <v>burberry bucket hats</v>
          </cell>
        </row>
        <row r="661">
          <cell r="C661">
            <v>0</v>
          </cell>
          <cell r="D661">
            <v>0</v>
          </cell>
          <cell r="E661">
            <v>2.5</v>
          </cell>
          <cell r="G661" t="str">
            <v>burberry cap</v>
          </cell>
        </row>
        <row r="662">
          <cell r="C662">
            <v>1</v>
          </cell>
          <cell r="D662">
            <v>0.26</v>
          </cell>
          <cell r="E662">
            <v>2.2999999999999998</v>
          </cell>
          <cell r="G662" t="str">
            <v>burberry caps</v>
          </cell>
        </row>
        <row r="663">
          <cell r="C663">
            <v>6</v>
          </cell>
          <cell r="D663">
            <v>2.5099999999999998</v>
          </cell>
          <cell r="E663">
            <v>2.2999999999999998</v>
          </cell>
          <cell r="G663" t="str">
            <v>burberry cashmere hat</v>
          </cell>
        </row>
        <row r="664">
          <cell r="C664">
            <v>2</v>
          </cell>
          <cell r="D664">
            <v>0.7</v>
          </cell>
          <cell r="E664">
            <v>3.3</v>
          </cell>
          <cell r="G664" t="str">
            <v>burberry cashmere scarves</v>
          </cell>
        </row>
        <row r="665">
          <cell r="C665">
            <v>0</v>
          </cell>
          <cell r="D665">
            <v>0</v>
          </cell>
          <cell r="E665">
            <v>2.5</v>
          </cell>
          <cell r="G665" t="str">
            <v>burberry check muffler</v>
          </cell>
        </row>
        <row r="666">
          <cell r="C666">
            <v>5</v>
          </cell>
          <cell r="D666">
            <v>10.19</v>
          </cell>
          <cell r="E666">
            <v>1</v>
          </cell>
          <cell r="G666" t="str">
            <v>burberry check umbrella</v>
          </cell>
        </row>
        <row r="667">
          <cell r="C667">
            <v>1</v>
          </cell>
          <cell r="D667">
            <v>0.19</v>
          </cell>
          <cell r="E667">
            <v>4.8</v>
          </cell>
          <cell r="G667" t="str">
            <v>burberry check umbrellas</v>
          </cell>
        </row>
        <row r="668">
          <cell r="C668">
            <v>0</v>
          </cell>
          <cell r="D668">
            <v>0</v>
          </cell>
          <cell r="E668">
            <v>1</v>
          </cell>
          <cell r="G668" t="str">
            <v>burberry gloves</v>
          </cell>
        </row>
        <row r="669">
          <cell r="C669">
            <v>0</v>
          </cell>
          <cell r="D669">
            <v>0</v>
          </cell>
          <cell r="E669">
            <v>1</v>
          </cell>
          <cell r="G669" t="str">
            <v>burberry happy scarf</v>
          </cell>
        </row>
        <row r="670">
          <cell r="C670">
            <v>10</v>
          </cell>
          <cell r="D670">
            <v>1.83</v>
          </cell>
          <cell r="E670">
            <v>1</v>
          </cell>
          <cell r="G670" t="str">
            <v>burberry leather glove</v>
          </cell>
        </row>
        <row r="671">
          <cell r="C671">
            <v>4</v>
          </cell>
          <cell r="D671">
            <v>1.6</v>
          </cell>
          <cell r="E671">
            <v>2.2000000000000002</v>
          </cell>
          <cell r="G671" t="str">
            <v>burberry leather gloves</v>
          </cell>
        </row>
        <row r="672">
          <cell r="C672">
            <v>345</v>
          </cell>
          <cell r="D672">
            <v>219.46</v>
          </cell>
          <cell r="E672">
            <v>1</v>
          </cell>
          <cell r="G672" t="str">
            <v>burberry muffler</v>
          </cell>
        </row>
        <row r="673">
          <cell r="C673">
            <v>3</v>
          </cell>
          <cell r="D673">
            <v>2.1800000000000002</v>
          </cell>
          <cell r="E673">
            <v>1</v>
          </cell>
          <cell r="G673" t="str">
            <v>burberry newsboy cap</v>
          </cell>
        </row>
        <row r="674">
          <cell r="C674">
            <v>5</v>
          </cell>
          <cell r="D674">
            <v>2.72</v>
          </cell>
          <cell r="E674">
            <v>1</v>
          </cell>
          <cell r="G674" t="str">
            <v>burberry newsboy hat</v>
          </cell>
        </row>
        <row r="675">
          <cell r="C675">
            <v>37</v>
          </cell>
          <cell r="D675">
            <v>29.96</v>
          </cell>
          <cell r="E675">
            <v>1</v>
          </cell>
          <cell r="G675" t="str">
            <v>burberry newsboy hats</v>
          </cell>
        </row>
        <row r="676">
          <cell r="C676">
            <v>20</v>
          </cell>
          <cell r="D676">
            <v>11.16</v>
          </cell>
          <cell r="E676">
            <v>1</v>
          </cell>
          <cell r="G676" t="str">
            <v>burberry reversible hat</v>
          </cell>
        </row>
        <row r="677">
          <cell r="C677">
            <v>2</v>
          </cell>
          <cell r="D677">
            <v>2.57</v>
          </cell>
          <cell r="E677">
            <v>1</v>
          </cell>
          <cell r="G677" t="str">
            <v>burberry scarves</v>
          </cell>
        </row>
        <row r="678">
          <cell r="C678">
            <v>0</v>
          </cell>
          <cell r="D678">
            <v>0</v>
          </cell>
          <cell r="E678">
            <v>1</v>
          </cell>
          <cell r="G678" t="str">
            <v>burberry umbrella</v>
          </cell>
        </row>
        <row r="679">
          <cell r="C679">
            <v>0</v>
          </cell>
          <cell r="D679">
            <v>0</v>
          </cell>
          <cell r="E679">
            <v>1</v>
          </cell>
          <cell r="G679" t="str">
            <v>burberry umbrellas</v>
          </cell>
        </row>
        <row r="680">
          <cell r="C680">
            <v>30</v>
          </cell>
          <cell r="D680">
            <v>11.56</v>
          </cell>
          <cell r="E680">
            <v>1</v>
          </cell>
          <cell r="G680" t="str">
            <v>chinchilla accessory</v>
          </cell>
        </row>
        <row r="681">
          <cell r="C681">
            <v>0</v>
          </cell>
          <cell r="D681">
            <v>0</v>
          </cell>
          <cell r="E681">
            <v>1</v>
          </cell>
          <cell r="G681" t="str">
            <v>dolce gabana sun glasses</v>
          </cell>
        </row>
        <row r="682">
          <cell r="C682">
            <v>10</v>
          </cell>
          <cell r="D682">
            <v>12.98</v>
          </cell>
          <cell r="E682">
            <v>1</v>
          </cell>
          <cell r="G682" t="str">
            <v>dolce gabanna sun glasses</v>
          </cell>
        </row>
        <row r="683">
          <cell r="C683">
            <v>0</v>
          </cell>
          <cell r="D683">
            <v>0</v>
          </cell>
          <cell r="E683">
            <v>1</v>
          </cell>
          <cell r="G683" t="str">
            <v>dolce gabbana sun glasses</v>
          </cell>
        </row>
        <row r="684">
          <cell r="C684">
            <v>0</v>
          </cell>
          <cell r="D684">
            <v>0</v>
          </cell>
          <cell r="E684">
            <v>1</v>
          </cell>
          <cell r="G684" t="str">
            <v>emilio pucci scarf</v>
          </cell>
        </row>
        <row r="685">
          <cell r="C685">
            <v>4</v>
          </cell>
          <cell r="D685">
            <v>9.15</v>
          </cell>
          <cell r="E685">
            <v>1</v>
          </cell>
          <cell r="G685" t="str">
            <v>emilio pucci scarves</v>
          </cell>
        </row>
        <row r="686">
          <cell r="C686">
            <v>23</v>
          </cell>
          <cell r="D686">
            <v>26.17</v>
          </cell>
          <cell r="E686">
            <v>1</v>
          </cell>
          <cell r="G686" t="str">
            <v>eric javits suede cap</v>
          </cell>
        </row>
        <row r="687">
          <cell r="C687">
            <v>2</v>
          </cell>
          <cell r="D687">
            <v>0.73</v>
          </cell>
          <cell r="E687">
            <v>1.9</v>
          </cell>
          <cell r="G687" t="str">
            <v>eric javits velvet beret</v>
          </cell>
        </row>
        <row r="688">
          <cell r="C688">
            <v>596</v>
          </cell>
          <cell r="D688">
            <v>178.34</v>
          </cell>
          <cell r="E688">
            <v>1.1000000000000001</v>
          </cell>
          <cell r="G688" t="str">
            <v>fur accessory</v>
          </cell>
        </row>
        <row r="689">
          <cell r="C689">
            <v>2</v>
          </cell>
          <cell r="D689">
            <v>0.85</v>
          </cell>
          <cell r="E689">
            <v>8.1</v>
          </cell>
          <cell r="G689" t="str">
            <v>gucci accenti</v>
          </cell>
        </row>
        <row r="690">
          <cell r="C690">
            <v>1</v>
          </cell>
          <cell r="D690">
            <v>0.38</v>
          </cell>
          <cell r="E690">
            <v>9</v>
          </cell>
          <cell r="G690" t="str">
            <v>gucci accessories</v>
          </cell>
        </row>
        <row r="691">
          <cell r="C691">
            <v>190</v>
          </cell>
          <cell r="D691">
            <v>175.75</v>
          </cell>
          <cell r="E691">
            <v>1.5</v>
          </cell>
          <cell r="G691" t="str">
            <v>gucci belts</v>
          </cell>
        </row>
        <row r="692">
          <cell r="C692">
            <v>0</v>
          </cell>
          <cell r="D692">
            <v>0</v>
          </cell>
          <cell r="E692">
            <v>1.2</v>
          </cell>
          <cell r="G692" t="str">
            <v>gucci bucket hat</v>
          </cell>
        </row>
        <row r="693">
          <cell r="C693">
            <v>54</v>
          </cell>
          <cell r="D693">
            <v>16.79</v>
          </cell>
          <cell r="E693">
            <v>1</v>
          </cell>
          <cell r="G693" t="str">
            <v>gucci designer sun glasses</v>
          </cell>
        </row>
        <row r="694">
          <cell r="C694">
            <v>0</v>
          </cell>
          <cell r="D694">
            <v>0</v>
          </cell>
          <cell r="E694">
            <v>1.2</v>
          </cell>
          <cell r="G694" t="str">
            <v>gucci eyeglasses</v>
          </cell>
        </row>
        <row r="695">
          <cell r="C695">
            <v>8</v>
          </cell>
          <cell r="D695">
            <v>3.1</v>
          </cell>
          <cell r="E695">
            <v>2.2000000000000002</v>
          </cell>
          <cell r="G695" t="str">
            <v>gucci frames</v>
          </cell>
        </row>
        <row r="696">
          <cell r="C696">
            <v>65</v>
          </cell>
          <cell r="D696">
            <v>14.69</v>
          </cell>
          <cell r="E696">
            <v>1</v>
          </cell>
          <cell r="G696" t="str">
            <v>gucci hat</v>
          </cell>
        </row>
        <row r="697">
          <cell r="C697">
            <v>2</v>
          </cell>
          <cell r="D697">
            <v>0.63</v>
          </cell>
          <cell r="E697">
            <v>1</v>
          </cell>
          <cell r="G697" t="str">
            <v>gucci product</v>
          </cell>
        </row>
        <row r="698">
          <cell r="C698">
            <v>0</v>
          </cell>
          <cell r="D698">
            <v>0</v>
          </cell>
          <cell r="E698">
            <v>1</v>
          </cell>
          <cell r="G698" t="str">
            <v>gucci sun glasses</v>
          </cell>
        </row>
        <row r="699">
          <cell r="C699">
            <v>1</v>
          </cell>
          <cell r="D699">
            <v>0.25</v>
          </cell>
          <cell r="E699">
            <v>1</v>
          </cell>
          <cell r="G699" t="str">
            <v>gucci sunglases</v>
          </cell>
        </row>
        <row r="700">
          <cell r="C700">
            <v>0</v>
          </cell>
          <cell r="D700">
            <v>0</v>
          </cell>
          <cell r="E700">
            <v>1</v>
          </cell>
          <cell r="G700" t="str">
            <v>gucci sunglass</v>
          </cell>
        </row>
        <row r="701">
          <cell r="C701">
            <v>0</v>
          </cell>
          <cell r="D701">
            <v>0</v>
          </cell>
          <cell r="E701">
            <v>1</v>
          </cell>
          <cell r="G701" t="str">
            <v>gucci-sunglasses</v>
          </cell>
        </row>
        <row r="702">
          <cell r="C702">
            <v>0</v>
          </cell>
          <cell r="D702">
            <v>0</v>
          </cell>
          <cell r="E702">
            <v>2</v>
          </cell>
          <cell r="G702" t="str">
            <v>juicy couture accessories</v>
          </cell>
        </row>
        <row r="703">
          <cell r="C703">
            <v>0</v>
          </cell>
          <cell r="D703">
            <v>0</v>
          </cell>
          <cell r="E703">
            <v>1</v>
          </cell>
          <cell r="G703" t="str">
            <v>kate spade wallet</v>
          </cell>
        </row>
        <row r="704">
          <cell r="C704">
            <v>0</v>
          </cell>
          <cell r="D704">
            <v>0</v>
          </cell>
          <cell r="E704">
            <v>1</v>
          </cell>
          <cell r="G704" t="str">
            <v>prada gloves</v>
          </cell>
        </row>
        <row r="705">
          <cell r="C705">
            <v>0</v>
          </cell>
          <cell r="D705">
            <v>0</v>
          </cell>
          <cell r="E705">
            <v>1</v>
          </cell>
          <cell r="G705" t="str">
            <v>woman gloves</v>
          </cell>
        </row>
        <row r="706">
          <cell r="C706">
            <v>0</v>
          </cell>
          <cell r="D706">
            <v>0</v>
          </cell>
          <cell r="E706">
            <v>1</v>
          </cell>
          <cell r="G706" t="str">
            <v>12th street</v>
          </cell>
        </row>
        <row r="707">
          <cell r="C707">
            <v>342</v>
          </cell>
          <cell r="D707">
            <v>64.5</v>
          </cell>
          <cell r="E707">
            <v>1.1000000000000001</v>
          </cell>
          <cell r="G707" t="str">
            <v>lacoste</v>
          </cell>
        </row>
        <row r="708">
          <cell r="C708">
            <v>1</v>
          </cell>
          <cell r="D708">
            <v>0.18</v>
          </cell>
          <cell r="E708">
            <v>1.2</v>
          </cell>
          <cell r="G708" t="str">
            <v>12 street</v>
          </cell>
        </row>
        <row r="709">
          <cell r="C709">
            <v>1</v>
          </cell>
          <cell r="D709">
            <v>0.11</v>
          </cell>
          <cell r="E709">
            <v>1.3</v>
          </cell>
          <cell r="G709" t="str">
            <v>7 for all mankind jeans</v>
          </cell>
        </row>
        <row r="710">
          <cell r="C710">
            <v>2</v>
          </cell>
          <cell r="D710">
            <v>0.54</v>
          </cell>
          <cell r="E710">
            <v>1</v>
          </cell>
          <cell r="G710" t="str">
            <v>7 for all mankind skirt</v>
          </cell>
        </row>
        <row r="711">
          <cell r="C711">
            <v>0</v>
          </cell>
          <cell r="D711">
            <v>0</v>
          </cell>
          <cell r="E711">
            <v>1</v>
          </cell>
          <cell r="G711" t="str">
            <v>7 jeans</v>
          </cell>
        </row>
        <row r="712">
          <cell r="C712">
            <v>35</v>
          </cell>
          <cell r="D712">
            <v>7.35</v>
          </cell>
          <cell r="E712">
            <v>1.1000000000000001</v>
          </cell>
          <cell r="G712" t="str">
            <v>7 seven for all mankind jeans</v>
          </cell>
        </row>
        <row r="713">
          <cell r="C713">
            <v>39</v>
          </cell>
          <cell r="D713">
            <v>8.2200000000000006</v>
          </cell>
          <cell r="E713">
            <v>1.1000000000000001</v>
          </cell>
          <cell r="G713" t="str">
            <v>7 seven jeans</v>
          </cell>
        </row>
        <row r="714">
          <cell r="C714">
            <v>1</v>
          </cell>
          <cell r="D714">
            <v>0.17</v>
          </cell>
          <cell r="E714">
            <v>1</v>
          </cell>
          <cell r="G714" t="str">
            <v>a.b.s allen schwartz</v>
          </cell>
        </row>
        <row r="715">
          <cell r="C715">
            <v>0</v>
          </cell>
          <cell r="D715">
            <v>0</v>
          </cell>
          <cell r="E715">
            <v>1.5</v>
          </cell>
          <cell r="G715" t="str">
            <v>abs</v>
          </cell>
        </row>
        <row r="716">
          <cell r="C716">
            <v>3</v>
          </cell>
          <cell r="D716">
            <v>1.1499999999999999</v>
          </cell>
          <cell r="E716">
            <v>1.1000000000000001</v>
          </cell>
          <cell r="G716" t="str">
            <v>abs by allen schwartz</v>
          </cell>
        </row>
        <row r="717">
          <cell r="C717">
            <v>2</v>
          </cell>
          <cell r="D717">
            <v>0.64</v>
          </cell>
          <cell r="E717">
            <v>1</v>
          </cell>
          <cell r="G717" t="str">
            <v>abs clothing</v>
          </cell>
        </row>
        <row r="718">
          <cell r="C718">
            <v>0</v>
          </cell>
          <cell r="D718">
            <v>0</v>
          </cell>
          <cell r="E718">
            <v>1</v>
          </cell>
          <cell r="G718" t="str">
            <v>abs dress</v>
          </cell>
        </row>
        <row r="719">
          <cell r="C719">
            <v>0</v>
          </cell>
          <cell r="D719">
            <v>0</v>
          </cell>
          <cell r="E719">
            <v>1</v>
          </cell>
          <cell r="G719" t="str">
            <v>abs evening dress</v>
          </cell>
        </row>
        <row r="720">
          <cell r="C720">
            <v>2</v>
          </cell>
          <cell r="D720">
            <v>0.62</v>
          </cell>
          <cell r="E720">
            <v>1</v>
          </cell>
          <cell r="G720" t="str">
            <v>adriano goldschmeid</v>
          </cell>
        </row>
        <row r="721">
          <cell r="C721">
            <v>0</v>
          </cell>
          <cell r="D721">
            <v>0</v>
          </cell>
          <cell r="E721">
            <v>1</v>
          </cell>
          <cell r="G721" t="str">
            <v>adriano goldschmied</v>
          </cell>
        </row>
        <row r="722">
          <cell r="C722">
            <v>4</v>
          </cell>
          <cell r="D722">
            <v>0.64</v>
          </cell>
          <cell r="E722">
            <v>2.5</v>
          </cell>
          <cell r="G722" t="str">
            <v>adriano goldschmied jeans</v>
          </cell>
        </row>
        <row r="723">
          <cell r="C723">
            <v>1</v>
          </cell>
          <cell r="D723">
            <v>0.27</v>
          </cell>
          <cell r="E723">
            <v>1</v>
          </cell>
          <cell r="G723" t="str">
            <v>adriano jeans</v>
          </cell>
        </row>
        <row r="724">
          <cell r="C724">
            <v>0</v>
          </cell>
          <cell r="D724">
            <v>0</v>
          </cell>
          <cell r="E724">
            <v>2.5</v>
          </cell>
          <cell r="G724" t="str">
            <v>ag</v>
          </cell>
        </row>
        <row r="725">
          <cell r="C725">
            <v>0</v>
          </cell>
          <cell r="D725">
            <v>0</v>
          </cell>
          <cell r="E725">
            <v>1</v>
          </cell>
          <cell r="G725" t="str">
            <v>ag jean</v>
          </cell>
        </row>
        <row r="726">
          <cell r="C726">
            <v>1</v>
          </cell>
          <cell r="D726">
            <v>0.17</v>
          </cell>
          <cell r="E726">
            <v>1.1000000000000001</v>
          </cell>
          <cell r="G726" t="str">
            <v>ag jeans</v>
          </cell>
        </row>
        <row r="727">
          <cell r="C727">
            <v>2</v>
          </cell>
          <cell r="D727">
            <v>0.62</v>
          </cell>
          <cell r="E727">
            <v>1</v>
          </cell>
          <cell r="G727" t="str">
            <v>albert nipon apparel</v>
          </cell>
        </row>
        <row r="728">
          <cell r="C728">
            <v>0</v>
          </cell>
          <cell r="D728">
            <v>0</v>
          </cell>
          <cell r="E728">
            <v>1</v>
          </cell>
          <cell r="G728" t="str">
            <v>albert nipon fashion</v>
          </cell>
        </row>
        <row r="729">
          <cell r="C729">
            <v>0</v>
          </cell>
          <cell r="D729">
            <v>0</v>
          </cell>
          <cell r="E729">
            <v>1</v>
          </cell>
          <cell r="G729" t="str">
            <v>albert nipon jacket</v>
          </cell>
        </row>
        <row r="730">
          <cell r="C730">
            <v>2</v>
          </cell>
          <cell r="D730">
            <v>0.65</v>
          </cell>
          <cell r="E730">
            <v>1.6</v>
          </cell>
          <cell r="G730" t="str">
            <v>albert nipon jackets</v>
          </cell>
        </row>
        <row r="731">
          <cell r="C731">
            <v>157</v>
          </cell>
          <cell r="D731">
            <v>22.28</v>
          </cell>
          <cell r="E731">
            <v>1.2</v>
          </cell>
          <cell r="G731" t="str">
            <v>albert nipon petite suit</v>
          </cell>
        </row>
        <row r="732">
          <cell r="C732">
            <v>1</v>
          </cell>
          <cell r="D732">
            <v>0.43</v>
          </cell>
          <cell r="E732">
            <v>1</v>
          </cell>
          <cell r="G732" t="str">
            <v>albert nipon petite suits</v>
          </cell>
        </row>
        <row r="733">
          <cell r="C733">
            <v>0</v>
          </cell>
          <cell r="D733">
            <v>0</v>
          </cell>
          <cell r="E733">
            <v>1</v>
          </cell>
          <cell r="G733" t="str">
            <v>albert nipon suit</v>
          </cell>
        </row>
        <row r="734">
          <cell r="C734">
            <v>50</v>
          </cell>
          <cell r="D734">
            <v>16.64</v>
          </cell>
          <cell r="E734">
            <v>1</v>
          </cell>
          <cell r="G734" t="str">
            <v>albert nipon suits</v>
          </cell>
        </row>
        <row r="735">
          <cell r="C735">
            <v>96</v>
          </cell>
          <cell r="D735">
            <v>34.409999999999997</v>
          </cell>
          <cell r="E735">
            <v>1</v>
          </cell>
          <cell r="G735" t="str">
            <v>albert nipon tweed suit</v>
          </cell>
        </row>
        <row r="736">
          <cell r="C736">
            <v>23</v>
          </cell>
          <cell r="D736">
            <v>10.86</v>
          </cell>
          <cell r="E736">
            <v>2.1</v>
          </cell>
          <cell r="G736" t="str">
            <v>alberta ferretti</v>
          </cell>
        </row>
        <row r="737">
          <cell r="C737">
            <v>2</v>
          </cell>
          <cell r="D737">
            <v>0.68</v>
          </cell>
          <cell r="E737">
            <v>1.1000000000000001</v>
          </cell>
          <cell r="G737" t="str">
            <v>alberta ferretti coat</v>
          </cell>
        </row>
        <row r="738">
          <cell r="C738">
            <v>3</v>
          </cell>
          <cell r="D738">
            <v>0.46</v>
          </cell>
          <cell r="E738">
            <v>1.8</v>
          </cell>
          <cell r="G738" t="str">
            <v>alberta ferretti dress</v>
          </cell>
        </row>
        <row r="739">
          <cell r="C739">
            <v>81</v>
          </cell>
          <cell r="D739">
            <v>47.16</v>
          </cell>
          <cell r="E739">
            <v>2.2000000000000002</v>
          </cell>
          <cell r="G739" t="str">
            <v>alberta ferretti dresses</v>
          </cell>
        </row>
        <row r="740">
          <cell r="C740">
            <v>23</v>
          </cell>
          <cell r="D740">
            <v>13.46</v>
          </cell>
          <cell r="E740">
            <v>2.2999999999999998</v>
          </cell>
          <cell r="G740" t="str">
            <v>alberta ferretti fashion</v>
          </cell>
        </row>
        <row r="741">
          <cell r="C741">
            <v>1</v>
          </cell>
          <cell r="D741">
            <v>0.56000000000000005</v>
          </cell>
          <cell r="E741">
            <v>2</v>
          </cell>
          <cell r="G741" t="str">
            <v>alberta ferretti skirt</v>
          </cell>
        </row>
        <row r="742">
          <cell r="C742">
            <v>2</v>
          </cell>
          <cell r="D742">
            <v>1.25</v>
          </cell>
          <cell r="E742">
            <v>1.3</v>
          </cell>
          <cell r="G742" t="str">
            <v>allen schwartz</v>
          </cell>
        </row>
        <row r="743">
          <cell r="C743">
            <v>0</v>
          </cell>
          <cell r="D743">
            <v>0</v>
          </cell>
          <cell r="E743">
            <v>1</v>
          </cell>
          <cell r="G743" t="str">
            <v>anne klein</v>
          </cell>
        </row>
        <row r="744">
          <cell r="C744">
            <v>128</v>
          </cell>
          <cell r="D744">
            <v>90.49</v>
          </cell>
          <cell r="E744">
            <v>2.7</v>
          </cell>
          <cell r="G744" t="str">
            <v>antik denim</v>
          </cell>
        </row>
        <row r="745">
          <cell r="C745">
            <v>0</v>
          </cell>
          <cell r="D745">
            <v>0</v>
          </cell>
          <cell r="E745">
            <v>3</v>
          </cell>
          <cell r="G745" t="str">
            <v>antik denim bootcut jean</v>
          </cell>
        </row>
        <row r="746">
          <cell r="C746">
            <v>148</v>
          </cell>
          <cell r="D746">
            <v>81.84</v>
          </cell>
          <cell r="E746">
            <v>6.8</v>
          </cell>
          <cell r="G746" t="str">
            <v>antik denim clothing</v>
          </cell>
        </row>
        <row r="747">
          <cell r="C747">
            <v>21</v>
          </cell>
          <cell r="D747">
            <v>6.07</v>
          </cell>
          <cell r="E747">
            <v>2</v>
          </cell>
          <cell r="G747" t="str">
            <v>antik denim jean</v>
          </cell>
        </row>
        <row r="748">
          <cell r="C748">
            <v>7</v>
          </cell>
          <cell r="D748">
            <v>2.17</v>
          </cell>
          <cell r="E748">
            <v>2</v>
          </cell>
          <cell r="G748" t="str">
            <v>antik denim jeans</v>
          </cell>
        </row>
        <row r="749">
          <cell r="C749">
            <v>0</v>
          </cell>
          <cell r="D749">
            <v>0</v>
          </cell>
          <cell r="E749">
            <v>1</v>
          </cell>
          <cell r="G749" t="str">
            <v>antik denim pants</v>
          </cell>
        </row>
        <row r="750">
          <cell r="C750">
            <v>10</v>
          </cell>
          <cell r="D750">
            <v>2.4500000000000002</v>
          </cell>
          <cell r="E750">
            <v>1</v>
          </cell>
          <cell r="G750" t="str">
            <v>antik jean</v>
          </cell>
        </row>
        <row r="751">
          <cell r="C751">
            <v>24</v>
          </cell>
          <cell r="D751">
            <v>23.32</v>
          </cell>
          <cell r="E751">
            <v>1</v>
          </cell>
          <cell r="G751" t="str">
            <v>antik jeans</v>
          </cell>
        </row>
        <row r="752">
          <cell r="C752">
            <v>0</v>
          </cell>
          <cell r="D752">
            <v>0</v>
          </cell>
          <cell r="E752">
            <v>1</v>
          </cell>
          <cell r="G752" t="str">
            <v>armani apparel</v>
          </cell>
        </row>
        <row r="753">
          <cell r="C753">
            <v>0</v>
          </cell>
          <cell r="D753">
            <v>0</v>
          </cell>
          <cell r="E753">
            <v>1</v>
          </cell>
          <cell r="G753" t="str">
            <v>armani blazer</v>
          </cell>
        </row>
        <row r="754">
          <cell r="C754">
            <v>4</v>
          </cell>
          <cell r="D754">
            <v>3.55</v>
          </cell>
          <cell r="E754">
            <v>1</v>
          </cell>
          <cell r="G754" t="str">
            <v>armani blazers</v>
          </cell>
        </row>
        <row r="755">
          <cell r="C755">
            <v>1</v>
          </cell>
          <cell r="D755">
            <v>0.03</v>
          </cell>
          <cell r="E755">
            <v>1</v>
          </cell>
          <cell r="G755" t="str">
            <v>armani blouse</v>
          </cell>
        </row>
        <row r="756">
          <cell r="C756">
            <v>5</v>
          </cell>
          <cell r="D756">
            <v>4.42</v>
          </cell>
          <cell r="E756">
            <v>1</v>
          </cell>
          <cell r="G756" t="str">
            <v>armani blouses</v>
          </cell>
        </row>
        <row r="757">
          <cell r="C757">
            <v>6</v>
          </cell>
          <cell r="D757">
            <v>2.4500000000000002</v>
          </cell>
          <cell r="E757">
            <v>1</v>
          </cell>
          <cell r="G757" t="str">
            <v>armani fashion</v>
          </cell>
        </row>
        <row r="758">
          <cell r="C758">
            <v>5</v>
          </cell>
          <cell r="D758">
            <v>8.51</v>
          </cell>
          <cell r="E758">
            <v>1</v>
          </cell>
          <cell r="G758" t="str">
            <v>armani jacket</v>
          </cell>
        </row>
        <row r="759">
          <cell r="C759">
            <v>9</v>
          </cell>
          <cell r="D759">
            <v>31.1</v>
          </cell>
          <cell r="E759">
            <v>1.3</v>
          </cell>
          <cell r="G759" t="str">
            <v>armani jackets</v>
          </cell>
        </row>
        <row r="760">
          <cell r="C760">
            <v>0</v>
          </cell>
          <cell r="D760">
            <v>0</v>
          </cell>
          <cell r="E760">
            <v>1</v>
          </cell>
          <cell r="G760" t="str">
            <v>armani leather blazer</v>
          </cell>
        </row>
        <row r="761">
          <cell r="C761">
            <v>3</v>
          </cell>
          <cell r="D761">
            <v>1.62</v>
          </cell>
          <cell r="E761">
            <v>1.5</v>
          </cell>
          <cell r="G761" t="str">
            <v>armani pant</v>
          </cell>
        </row>
        <row r="762">
          <cell r="C762">
            <v>1</v>
          </cell>
          <cell r="D762">
            <v>0.39</v>
          </cell>
          <cell r="E762">
            <v>3.6</v>
          </cell>
          <cell r="G762" t="str">
            <v>armani pants</v>
          </cell>
        </row>
        <row r="763">
          <cell r="C763">
            <v>5</v>
          </cell>
          <cell r="D763">
            <v>2.48</v>
          </cell>
          <cell r="E763">
            <v>2.2999999999999998</v>
          </cell>
          <cell r="G763" t="str">
            <v>armani women's apparel</v>
          </cell>
        </row>
        <row r="764">
          <cell r="C764">
            <v>83</v>
          </cell>
          <cell r="D764">
            <v>41.59</v>
          </cell>
          <cell r="E764">
            <v>2.2000000000000002</v>
          </cell>
          <cell r="G764" t="str">
            <v>armani women's blazer</v>
          </cell>
        </row>
        <row r="765">
          <cell r="C765">
            <v>6</v>
          </cell>
          <cell r="D765">
            <v>2.78</v>
          </cell>
          <cell r="E765">
            <v>1.7</v>
          </cell>
          <cell r="G765" t="str">
            <v>armani women's blazers</v>
          </cell>
        </row>
        <row r="766">
          <cell r="C766">
            <v>32</v>
          </cell>
          <cell r="D766">
            <v>17.09</v>
          </cell>
          <cell r="E766">
            <v>6.4</v>
          </cell>
          <cell r="G766" t="str">
            <v>armani wool skirt</v>
          </cell>
        </row>
        <row r="767">
          <cell r="C767">
            <v>37</v>
          </cell>
          <cell r="D767">
            <v>21.01</v>
          </cell>
          <cell r="E767">
            <v>5.3</v>
          </cell>
          <cell r="G767" t="str">
            <v>authentic gucci</v>
          </cell>
        </row>
        <row r="768">
          <cell r="C768">
            <v>35</v>
          </cell>
          <cell r="D768">
            <v>30.33</v>
          </cell>
          <cell r="E768">
            <v>2.2999999999999998</v>
          </cell>
          <cell r="G768" t="str">
            <v>bcbg</v>
          </cell>
        </row>
        <row r="769">
          <cell r="C769">
            <v>15</v>
          </cell>
          <cell r="D769">
            <v>7.17</v>
          </cell>
          <cell r="E769">
            <v>2.6</v>
          </cell>
          <cell r="G769" t="str">
            <v>bernard zins</v>
          </cell>
        </row>
        <row r="770">
          <cell r="C770">
            <v>179</v>
          </cell>
          <cell r="D770">
            <v>90.14</v>
          </cell>
          <cell r="E770">
            <v>3.7</v>
          </cell>
          <cell r="G770" t="str">
            <v>bernard zins jacket</v>
          </cell>
        </row>
        <row r="771">
          <cell r="C771">
            <v>85</v>
          </cell>
          <cell r="D771">
            <v>39.770000000000003</v>
          </cell>
          <cell r="E771">
            <v>3.8</v>
          </cell>
          <cell r="G771" t="str">
            <v>bernard zins pants</v>
          </cell>
        </row>
        <row r="772">
          <cell r="C772">
            <v>24</v>
          </cell>
          <cell r="D772">
            <v>12.67</v>
          </cell>
          <cell r="E772">
            <v>1.7</v>
          </cell>
          <cell r="G772" t="str">
            <v>betsey johnson</v>
          </cell>
        </row>
        <row r="773">
          <cell r="C773">
            <v>24</v>
          </cell>
          <cell r="D773">
            <v>11.36</v>
          </cell>
          <cell r="E773">
            <v>3.9</v>
          </cell>
          <cell r="G773" t="str">
            <v>betsey johnson apparel</v>
          </cell>
        </row>
        <row r="774">
          <cell r="C774">
            <v>67</v>
          </cell>
          <cell r="D774">
            <v>33.89</v>
          </cell>
          <cell r="E774">
            <v>4.5999999999999996</v>
          </cell>
          <cell r="G774" t="str">
            <v>betsey johnson dress</v>
          </cell>
        </row>
        <row r="775">
          <cell r="C775">
            <v>124</v>
          </cell>
          <cell r="D775">
            <v>58.58</v>
          </cell>
          <cell r="E775">
            <v>2.5</v>
          </cell>
          <cell r="G775" t="str">
            <v>betsey johnson dresses</v>
          </cell>
        </row>
        <row r="776">
          <cell r="C776">
            <v>74</v>
          </cell>
          <cell r="D776">
            <v>38</v>
          </cell>
          <cell r="E776">
            <v>3.2</v>
          </cell>
          <cell r="G776" t="str">
            <v>betsey johnson fashion</v>
          </cell>
        </row>
        <row r="777">
          <cell r="C777">
            <v>644</v>
          </cell>
          <cell r="D777">
            <v>166.38</v>
          </cell>
          <cell r="E777">
            <v>2.2999999999999998</v>
          </cell>
          <cell r="G777" t="str">
            <v>betsey johnson jersey dress</v>
          </cell>
        </row>
        <row r="778">
          <cell r="C778">
            <v>5</v>
          </cell>
          <cell r="D778">
            <v>2.06</v>
          </cell>
          <cell r="E778">
            <v>5.3</v>
          </cell>
          <cell r="G778" t="str">
            <v>betsey johnson taffeta dress</v>
          </cell>
        </row>
        <row r="779">
          <cell r="C779">
            <v>2</v>
          </cell>
          <cell r="D779">
            <v>0.91</v>
          </cell>
          <cell r="E779">
            <v>1.9</v>
          </cell>
          <cell r="G779" t="str">
            <v>betsey johnson tulle dress</v>
          </cell>
        </row>
        <row r="780">
          <cell r="C780">
            <v>1</v>
          </cell>
          <cell r="D780">
            <v>0.94</v>
          </cell>
          <cell r="E780">
            <v>3.4</v>
          </cell>
          <cell r="G780" t="str">
            <v>betsey jonson</v>
          </cell>
        </row>
        <row r="781">
          <cell r="C781">
            <v>647</v>
          </cell>
          <cell r="D781">
            <v>344.4</v>
          </cell>
          <cell r="E781">
            <v>4</v>
          </cell>
          <cell r="G781" t="str">
            <v>black evening gown</v>
          </cell>
        </row>
        <row r="782">
          <cell r="C782">
            <v>6</v>
          </cell>
          <cell r="D782">
            <v>2.92</v>
          </cell>
          <cell r="E782">
            <v>3.1</v>
          </cell>
          <cell r="G782" t="str">
            <v>black seven jeans</v>
          </cell>
        </row>
        <row r="783">
          <cell r="C783">
            <v>0</v>
          </cell>
          <cell r="D783">
            <v>0</v>
          </cell>
          <cell r="E783">
            <v>3.5</v>
          </cell>
          <cell r="G783" t="str">
            <v>bleu clair</v>
          </cell>
        </row>
        <row r="784">
          <cell r="C784">
            <v>54</v>
          </cell>
          <cell r="D784">
            <v>26.42</v>
          </cell>
          <cell r="E784">
            <v>5.5</v>
          </cell>
          <cell r="G784" t="str">
            <v>blue cult</v>
          </cell>
        </row>
        <row r="785">
          <cell r="C785">
            <v>71</v>
          </cell>
          <cell r="D785">
            <v>31.28</v>
          </cell>
          <cell r="E785">
            <v>3.1</v>
          </cell>
          <cell r="G785" t="str">
            <v>blue cult denim</v>
          </cell>
        </row>
        <row r="786">
          <cell r="C786">
            <v>31</v>
          </cell>
          <cell r="D786">
            <v>14.56</v>
          </cell>
          <cell r="E786">
            <v>1.7</v>
          </cell>
          <cell r="G786" t="str">
            <v>blue cult jean</v>
          </cell>
        </row>
        <row r="787">
          <cell r="C787">
            <v>139</v>
          </cell>
          <cell r="D787">
            <v>94.7</v>
          </cell>
          <cell r="E787">
            <v>2.1</v>
          </cell>
          <cell r="G787" t="str">
            <v>blumarine</v>
          </cell>
        </row>
        <row r="788">
          <cell r="C788">
            <v>0</v>
          </cell>
          <cell r="D788">
            <v>0</v>
          </cell>
          <cell r="E788">
            <v>1</v>
          </cell>
          <cell r="G788" t="str">
            <v>bobby jones</v>
          </cell>
        </row>
        <row r="789">
          <cell r="C789">
            <v>20</v>
          </cell>
          <cell r="D789">
            <v>10.23</v>
          </cell>
          <cell r="E789">
            <v>3.1</v>
          </cell>
          <cell r="G789" t="str">
            <v>burberry</v>
          </cell>
        </row>
        <row r="790">
          <cell r="C790">
            <v>14</v>
          </cell>
          <cell r="D790">
            <v>6.05</v>
          </cell>
          <cell r="E790">
            <v>3.3</v>
          </cell>
          <cell r="G790" t="str">
            <v>burberry poncho</v>
          </cell>
        </row>
        <row r="791">
          <cell r="C791">
            <v>24</v>
          </cell>
          <cell r="D791">
            <v>11.63</v>
          </cell>
          <cell r="E791">
            <v>4.3</v>
          </cell>
          <cell r="G791" t="str">
            <v>burberry rain coat</v>
          </cell>
        </row>
        <row r="792">
          <cell r="C792">
            <v>69</v>
          </cell>
          <cell r="D792">
            <v>31.81</v>
          </cell>
          <cell r="E792">
            <v>2.9</v>
          </cell>
          <cell r="G792" t="str">
            <v>burberry wrap skirt</v>
          </cell>
        </row>
        <row r="793">
          <cell r="C793">
            <v>112</v>
          </cell>
          <cell r="D793">
            <v>52.09</v>
          </cell>
          <cell r="E793">
            <v>3</v>
          </cell>
          <cell r="G793" t="str">
            <v>cable knit sweaters</v>
          </cell>
        </row>
        <row r="794">
          <cell r="C794">
            <v>125</v>
          </cell>
          <cell r="D794">
            <v>63.93</v>
          </cell>
          <cell r="E794">
            <v>4</v>
          </cell>
          <cell r="G794" t="str">
            <v>calvin klein</v>
          </cell>
        </row>
        <row r="795">
          <cell r="C795">
            <v>12</v>
          </cell>
          <cell r="D795">
            <v>6.31</v>
          </cell>
          <cell r="E795">
            <v>4.7</v>
          </cell>
          <cell r="G795" t="str">
            <v>calvin klein apparel</v>
          </cell>
        </row>
        <row r="796">
          <cell r="C796">
            <v>17</v>
          </cell>
          <cell r="D796">
            <v>6.41</v>
          </cell>
          <cell r="E796">
            <v>17.2</v>
          </cell>
          <cell r="G796" t="str">
            <v>calvin klein clothes</v>
          </cell>
        </row>
        <row r="797">
          <cell r="C797">
            <v>18</v>
          </cell>
          <cell r="D797">
            <v>7.1</v>
          </cell>
          <cell r="E797">
            <v>22.2</v>
          </cell>
          <cell r="G797" t="str">
            <v>calvin klein clothing</v>
          </cell>
        </row>
        <row r="798">
          <cell r="C798">
            <v>5</v>
          </cell>
          <cell r="D798">
            <v>1.66</v>
          </cell>
          <cell r="E798">
            <v>7.3</v>
          </cell>
          <cell r="G798" t="str">
            <v>calvin klein collection</v>
          </cell>
        </row>
        <row r="799">
          <cell r="C799">
            <v>0</v>
          </cell>
          <cell r="D799">
            <v>0</v>
          </cell>
          <cell r="E799">
            <v>1</v>
          </cell>
          <cell r="G799" t="str">
            <v>calvin klein collection dress</v>
          </cell>
        </row>
        <row r="800">
          <cell r="C800">
            <v>39</v>
          </cell>
          <cell r="D800">
            <v>76.92</v>
          </cell>
          <cell r="E800">
            <v>1.2</v>
          </cell>
          <cell r="G800" t="str">
            <v>calvin klein collection dresses</v>
          </cell>
        </row>
        <row r="801">
          <cell r="C801">
            <v>1</v>
          </cell>
          <cell r="D801">
            <v>0.61</v>
          </cell>
          <cell r="E801">
            <v>1</v>
          </cell>
          <cell r="G801" t="str">
            <v>calvin klein collection jacket</v>
          </cell>
        </row>
        <row r="802">
          <cell r="C802">
            <v>87</v>
          </cell>
          <cell r="D802">
            <v>9.5299999999999994</v>
          </cell>
          <cell r="E802">
            <v>1.1000000000000001</v>
          </cell>
          <cell r="G802" t="str">
            <v>calvin klein dress</v>
          </cell>
        </row>
        <row r="803">
          <cell r="C803">
            <v>1</v>
          </cell>
          <cell r="D803">
            <v>0.32</v>
          </cell>
          <cell r="E803">
            <v>1</v>
          </cell>
          <cell r="G803" t="str">
            <v>calvin klein dresses</v>
          </cell>
        </row>
        <row r="804">
          <cell r="C804">
            <v>9</v>
          </cell>
          <cell r="D804">
            <v>1.66</v>
          </cell>
          <cell r="E804">
            <v>1.1000000000000001</v>
          </cell>
          <cell r="G804" t="str">
            <v>calvin klein fashion</v>
          </cell>
        </row>
        <row r="805">
          <cell r="C805">
            <v>11</v>
          </cell>
          <cell r="D805">
            <v>1.96</v>
          </cell>
          <cell r="E805">
            <v>1.1000000000000001</v>
          </cell>
          <cell r="G805" t="str">
            <v>calvin klein jacket</v>
          </cell>
        </row>
        <row r="806">
          <cell r="C806">
            <v>0</v>
          </cell>
          <cell r="D806">
            <v>0</v>
          </cell>
          <cell r="E806">
            <v>1</v>
          </cell>
          <cell r="G806" t="str">
            <v>calvin klein jackets</v>
          </cell>
        </row>
        <row r="807">
          <cell r="C807">
            <v>1</v>
          </cell>
          <cell r="D807">
            <v>0.46</v>
          </cell>
          <cell r="E807">
            <v>1</v>
          </cell>
          <cell r="G807" t="str">
            <v>calvin klein skirt</v>
          </cell>
        </row>
        <row r="808">
          <cell r="C808">
            <v>0</v>
          </cell>
          <cell r="D808">
            <v>0</v>
          </cell>
          <cell r="E808">
            <v>1</v>
          </cell>
          <cell r="G808" t="str">
            <v>calvin klein skirts</v>
          </cell>
        </row>
        <row r="809">
          <cell r="C809">
            <v>11477</v>
          </cell>
          <cell r="D809">
            <v>14889.2</v>
          </cell>
          <cell r="E809">
            <v>1</v>
          </cell>
          <cell r="G809" t="str">
            <v>carmen marc valvo</v>
          </cell>
        </row>
        <row r="810">
          <cell r="C810">
            <v>8</v>
          </cell>
          <cell r="D810">
            <v>3.02</v>
          </cell>
          <cell r="E810">
            <v>1</v>
          </cell>
          <cell r="G810" t="str">
            <v>carmen marc valvo clothes</v>
          </cell>
        </row>
        <row r="811">
          <cell r="C811">
            <v>66</v>
          </cell>
          <cell r="D811">
            <v>27.95</v>
          </cell>
          <cell r="E811">
            <v>1</v>
          </cell>
          <cell r="G811" t="str">
            <v>carmen marc valvo clothing</v>
          </cell>
        </row>
        <row r="812">
          <cell r="C812">
            <v>302</v>
          </cell>
          <cell r="D812">
            <v>390.12</v>
          </cell>
          <cell r="E812">
            <v>1</v>
          </cell>
          <cell r="G812" t="str">
            <v>carmen marc valvo collection</v>
          </cell>
        </row>
        <row r="813">
          <cell r="C813">
            <v>56</v>
          </cell>
          <cell r="D813">
            <v>40.81</v>
          </cell>
          <cell r="E813">
            <v>1</v>
          </cell>
          <cell r="G813" t="str">
            <v>carmen marc valvo dress</v>
          </cell>
        </row>
        <row r="814">
          <cell r="C814">
            <v>11</v>
          </cell>
          <cell r="D814">
            <v>4.75</v>
          </cell>
          <cell r="E814">
            <v>1</v>
          </cell>
          <cell r="G814" t="str">
            <v>carmen marc valvo dresses</v>
          </cell>
        </row>
        <row r="815">
          <cell r="C815">
            <v>3</v>
          </cell>
          <cell r="D815">
            <v>0.75</v>
          </cell>
          <cell r="E815">
            <v>1</v>
          </cell>
          <cell r="G815" t="str">
            <v>carmen marc valvo fashion</v>
          </cell>
        </row>
        <row r="816">
          <cell r="C816">
            <v>0</v>
          </cell>
          <cell r="D816">
            <v>0</v>
          </cell>
          <cell r="E816">
            <v>1</v>
          </cell>
          <cell r="G816" t="str">
            <v>carmen marc valvo gown</v>
          </cell>
        </row>
        <row r="817">
          <cell r="C817">
            <v>1</v>
          </cell>
          <cell r="D817">
            <v>0.44</v>
          </cell>
          <cell r="E817">
            <v>1</v>
          </cell>
          <cell r="G817" t="str">
            <v>carmen marc valvo gowns</v>
          </cell>
        </row>
        <row r="818">
          <cell r="C818">
            <v>135</v>
          </cell>
          <cell r="D818">
            <v>61.35</v>
          </cell>
          <cell r="E818">
            <v>1</v>
          </cell>
          <cell r="G818" t="str">
            <v>carmen marc valvo pants</v>
          </cell>
        </row>
        <row r="819">
          <cell r="C819">
            <v>437</v>
          </cell>
          <cell r="D819">
            <v>137.35</v>
          </cell>
          <cell r="E819">
            <v>1</v>
          </cell>
          <cell r="G819" t="str">
            <v>carmen marc valvo shrug</v>
          </cell>
        </row>
        <row r="820">
          <cell r="C820">
            <v>71</v>
          </cell>
          <cell r="D820">
            <v>41.8</v>
          </cell>
          <cell r="E820">
            <v>1</v>
          </cell>
          <cell r="G820" t="str">
            <v>carmen marc valvo tops</v>
          </cell>
        </row>
        <row r="821">
          <cell r="C821">
            <v>4</v>
          </cell>
          <cell r="D821">
            <v>2.1800000000000002</v>
          </cell>
          <cell r="E821">
            <v>1.2</v>
          </cell>
          <cell r="G821" t="str">
            <v>catherine malandrino</v>
          </cell>
        </row>
        <row r="822">
          <cell r="C822">
            <v>2</v>
          </cell>
          <cell r="D822">
            <v>0.59</v>
          </cell>
          <cell r="E822">
            <v>1.5</v>
          </cell>
          <cell r="G822" t="str">
            <v>catherine malandrino dress</v>
          </cell>
        </row>
        <row r="823">
          <cell r="C823">
            <v>32</v>
          </cell>
          <cell r="D823">
            <v>18.82</v>
          </cell>
          <cell r="E823">
            <v>1</v>
          </cell>
          <cell r="G823" t="str">
            <v>catherine malandrino dresses</v>
          </cell>
        </row>
        <row r="824">
          <cell r="C824">
            <v>20</v>
          </cell>
          <cell r="D824">
            <v>7.84</v>
          </cell>
          <cell r="E824">
            <v>1</v>
          </cell>
          <cell r="G824" t="str">
            <v>celine</v>
          </cell>
        </row>
        <row r="825">
          <cell r="C825">
            <v>1</v>
          </cell>
          <cell r="D825">
            <v>0.51</v>
          </cell>
          <cell r="E825">
            <v>1</v>
          </cell>
          <cell r="G825" t="str">
            <v>celine apparel</v>
          </cell>
        </row>
        <row r="826">
          <cell r="C826">
            <v>85</v>
          </cell>
          <cell r="D826">
            <v>72.13</v>
          </cell>
          <cell r="E826">
            <v>1</v>
          </cell>
          <cell r="G826" t="str">
            <v>celine clothes</v>
          </cell>
        </row>
        <row r="827">
          <cell r="C827">
            <v>3</v>
          </cell>
          <cell r="D827">
            <v>1.22</v>
          </cell>
          <cell r="E827">
            <v>1.9</v>
          </cell>
          <cell r="G827" t="str">
            <v>celine clothing</v>
          </cell>
        </row>
        <row r="828">
          <cell r="C828">
            <v>2</v>
          </cell>
          <cell r="D828">
            <v>0.47</v>
          </cell>
          <cell r="E828">
            <v>1.1000000000000001</v>
          </cell>
          <cell r="G828" t="str">
            <v>celine dress</v>
          </cell>
        </row>
        <row r="829">
          <cell r="C829">
            <v>9</v>
          </cell>
          <cell r="D829">
            <v>1.89</v>
          </cell>
          <cell r="E829">
            <v>1.8</v>
          </cell>
          <cell r="G829" t="str">
            <v>celine dresses</v>
          </cell>
        </row>
        <row r="830">
          <cell r="C830">
            <v>1</v>
          </cell>
          <cell r="D830">
            <v>0.22</v>
          </cell>
          <cell r="E830">
            <v>1</v>
          </cell>
          <cell r="G830" t="str">
            <v>celine fashion</v>
          </cell>
        </row>
        <row r="831">
          <cell r="C831">
            <v>0</v>
          </cell>
          <cell r="D831">
            <v>0</v>
          </cell>
          <cell r="E831">
            <v>1.1000000000000001</v>
          </cell>
          <cell r="G831" t="str">
            <v>celine sweaters</v>
          </cell>
        </row>
        <row r="832">
          <cell r="C832">
            <v>0</v>
          </cell>
          <cell r="D832">
            <v>0</v>
          </cell>
          <cell r="E832">
            <v>1</v>
          </cell>
          <cell r="G832" t="str">
            <v>chantelle lingerie</v>
          </cell>
        </row>
        <row r="833">
          <cell r="C833">
            <v>5</v>
          </cell>
          <cell r="D833">
            <v>2.34</v>
          </cell>
          <cell r="E833">
            <v>1</v>
          </cell>
          <cell r="G833" t="str">
            <v>chantelle panties</v>
          </cell>
        </row>
        <row r="834">
          <cell r="C834">
            <v>0</v>
          </cell>
          <cell r="D834">
            <v>0</v>
          </cell>
          <cell r="E834">
            <v>1</v>
          </cell>
          <cell r="G834" t="str">
            <v>chantelle t shirt bra</v>
          </cell>
        </row>
        <row r="835">
          <cell r="C835">
            <v>7</v>
          </cell>
          <cell r="D835">
            <v>2.0499999999999998</v>
          </cell>
          <cell r="E835">
            <v>1.2</v>
          </cell>
          <cell r="G835" t="str">
            <v>chantelle tamaris bras</v>
          </cell>
        </row>
        <row r="836">
          <cell r="C836">
            <v>40</v>
          </cell>
          <cell r="D836">
            <v>13.37</v>
          </cell>
          <cell r="E836">
            <v>1.1000000000000001</v>
          </cell>
          <cell r="G836" t="str">
            <v>chetta b</v>
          </cell>
        </row>
        <row r="837">
          <cell r="C837">
            <v>6</v>
          </cell>
          <cell r="D837">
            <v>2.14</v>
          </cell>
          <cell r="E837">
            <v>1.2</v>
          </cell>
          <cell r="G837" t="str">
            <v>chetta b dress</v>
          </cell>
        </row>
        <row r="838">
          <cell r="C838">
            <v>204</v>
          </cell>
          <cell r="D838">
            <v>73.62</v>
          </cell>
          <cell r="E838">
            <v>1.3</v>
          </cell>
          <cell r="G838" t="str">
            <v>chip &amp; pepper</v>
          </cell>
        </row>
        <row r="839">
          <cell r="C839">
            <v>2</v>
          </cell>
          <cell r="D839">
            <v>0.64</v>
          </cell>
          <cell r="E839">
            <v>1.2</v>
          </cell>
          <cell r="G839" t="str">
            <v>chip &amp; pepper denim</v>
          </cell>
        </row>
        <row r="840">
          <cell r="C840">
            <v>31</v>
          </cell>
          <cell r="D840">
            <v>8.67</v>
          </cell>
          <cell r="E840">
            <v>1.1000000000000001</v>
          </cell>
          <cell r="G840" t="str">
            <v>chip &amp; pepper jeans</v>
          </cell>
        </row>
        <row r="841">
          <cell r="C841">
            <v>1</v>
          </cell>
          <cell r="D841">
            <v>0.52</v>
          </cell>
          <cell r="E841">
            <v>3</v>
          </cell>
          <cell r="G841" t="str">
            <v>chip and pepper clothing</v>
          </cell>
        </row>
        <row r="842">
          <cell r="C842">
            <v>11</v>
          </cell>
          <cell r="D842">
            <v>3.04</v>
          </cell>
          <cell r="E842">
            <v>1</v>
          </cell>
          <cell r="G842" t="str">
            <v>chip and pepper designer</v>
          </cell>
        </row>
        <row r="843">
          <cell r="C843">
            <v>17</v>
          </cell>
          <cell r="D843">
            <v>10.61</v>
          </cell>
          <cell r="E843">
            <v>1.1000000000000001</v>
          </cell>
          <cell r="G843" t="str">
            <v>chip n pepper</v>
          </cell>
        </row>
        <row r="844">
          <cell r="C844">
            <v>9</v>
          </cell>
          <cell r="D844">
            <v>4.34</v>
          </cell>
          <cell r="E844">
            <v>1</v>
          </cell>
          <cell r="G844" t="str">
            <v>chloe</v>
          </cell>
        </row>
        <row r="845">
          <cell r="C845">
            <v>0</v>
          </cell>
          <cell r="D845">
            <v>0</v>
          </cell>
          <cell r="E845">
            <v>1</v>
          </cell>
          <cell r="G845" t="str">
            <v>chloe clothes</v>
          </cell>
        </row>
        <row r="846">
          <cell r="C846">
            <v>3</v>
          </cell>
          <cell r="D846">
            <v>0.88</v>
          </cell>
          <cell r="E846">
            <v>1</v>
          </cell>
          <cell r="G846" t="str">
            <v>chloe clothing</v>
          </cell>
        </row>
        <row r="847">
          <cell r="C847">
            <v>3</v>
          </cell>
          <cell r="D847">
            <v>0.6</v>
          </cell>
          <cell r="E847">
            <v>2.6</v>
          </cell>
          <cell r="G847" t="str">
            <v>chloe dress</v>
          </cell>
        </row>
        <row r="848">
          <cell r="C848">
            <v>0</v>
          </cell>
          <cell r="D848">
            <v>0</v>
          </cell>
          <cell r="E848">
            <v>5.4</v>
          </cell>
          <cell r="G848" t="str">
            <v>chloe dresses</v>
          </cell>
        </row>
        <row r="849">
          <cell r="C849">
            <v>1355</v>
          </cell>
          <cell r="D849">
            <v>217.86</v>
          </cell>
          <cell r="E849">
            <v>1.5</v>
          </cell>
          <cell r="G849" t="str">
            <v>chloe fashion</v>
          </cell>
        </row>
        <row r="850">
          <cell r="C850">
            <v>236</v>
          </cell>
          <cell r="D850">
            <v>42.57</v>
          </cell>
          <cell r="E850">
            <v>4.8</v>
          </cell>
          <cell r="G850" t="str">
            <v>chloe jacket</v>
          </cell>
        </row>
        <row r="851">
          <cell r="C851">
            <v>9</v>
          </cell>
          <cell r="D851">
            <v>8.27</v>
          </cell>
          <cell r="E851">
            <v>1</v>
          </cell>
          <cell r="G851" t="str">
            <v>chloe jackets</v>
          </cell>
        </row>
        <row r="852">
          <cell r="C852">
            <v>5</v>
          </cell>
          <cell r="D852">
            <v>2.93</v>
          </cell>
          <cell r="E852">
            <v>1</v>
          </cell>
          <cell r="G852" t="str">
            <v>chloe jeans</v>
          </cell>
        </row>
        <row r="853">
          <cell r="C853">
            <v>2</v>
          </cell>
          <cell r="D853">
            <v>1.04</v>
          </cell>
          <cell r="E853">
            <v>1</v>
          </cell>
          <cell r="G853" t="str">
            <v>chloe shirt</v>
          </cell>
        </row>
        <row r="854">
          <cell r="C854">
            <v>4</v>
          </cell>
          <cell r="D854">
            <v>3.39</v>
          </cell>
          <cell r="E854">
            <v>1</v>
          </cell>
          <cell r="G854" t="str">
            <v>chloe top</v>
          </cell>
        </row>
        <row r="855">
          <cell r="C855">
            <v>1</v>
          </cell>
          <cell r="D855">
            <v>0.77</v>
          </cell>
          <cell r="E855">
            <v>1</v>
          </cell>
          <cell r="G855" t="str">
            <v>christopher blue</v>
          </cell>
        </row>
        <row r="856">
          <cell r="C856">
            <v>1</v>
          </cell>
          <cell r="D856">
            <v>0.88</v>
          </cell>
          <cell r="E856">
            <v>1</v>
          </cell>
          <cell r="G856" t="str">
            <v>christopher blue clothing</v>
          </cell>
        </row>
        <row r="857">
          <cell r="C857">
            <v>1</v>
          </cell>
          <cell r="D857">
            <v>1.91</v>
          </cell>
          <cell r="E857">
            <v>1</v>
          </cell>
          <cell r="G857" t="str">
            <v>christopher blue jeans</v>
          </cell>
        </row>
        <row r="858">
          <cell r="C858">
            <v>1</v>
          </cell>
          <cell r="D858">
            <v>1.39</v>
          </cell>
          <cell r="E858">
            <v>1</v>
          </cell>
          <cell r="G858" t="str">
            <v>citizen of humanity denim</v>
          </cell>
        </row>
        <row r="859">
          <cell r="C859">
            <v>0</v>
          </cell>
          <cell r="D859">
            <v>0</v>
          </cell>
          <cell r="E859">
            <v>1</v>
          </cell>
          <cell r="G859" t="str">
            <v>citizen of humanity faye</v>
          </cell>
        </row>
        <row r="860">
          <cell r="C860">
            <v>4</v>
          </cell>
          <cell r="D860">
            <v>4.16</v>
          </cell>
          <cell r="E860">
            <v>1</v>
          </cell>
          <cell r="G860" t="str">
            <v>citizen of humanity jeans</v>
          </cell>
        </row>
        <row r="861">
          <cell r="C861">
            <v>0</v>
          </cell>
          <cell r="D861">
            <v>0</v>
          </cell>
          <cell r="E861">
            <v>1</v>
          </cell>
          <cell r="G861" t="str">
            <v>citizens of humanity</v>
          </cell>
        </row>
        <row r="862">
          <cell r="C862">
            <v>0</v>
          </cell>
          <cell r="D862">
            <v>0</v>
          </cell>
          <cell r="E862">
            <v>1</v>
          </cell>
          <cell r="G862" t="str">
            <v>ck calvin klein</v>
          </cell>
        </row>
        <row r="863">
          <cell r="C863">
            <v>1</v>
          </cell>
          <cell r="D863">
            <v>1.52</v>
          </cell>
          <cell r="E863">
            <v>1</v>
          </cell>
          <cell r="G863" t="str">
            <v>ck calvin klein fashion</v>
          </cell>
        </row>
        <row r="864">
          <cell r="C864">
            <v>4</v>
          </cell>
          <cell r="D864">
            <v>2.85</v>
          </cell>
          <cell r="E864">
            <v>1</v>
          </cell>
          <cell r="G864" t="str">
            <v>ck calvin klein jacket</v>
          </cell>
        </row>
        <row r="865">
          <cell r="C865">
            <v>34</v>
          </cell>
          <cell r="D865">
            <v>22.89</v>
          </cell>
          <cell r="E865">
            <v>1</v>
          </cell>
          <cell r="G865" t="str">
            <v>ck calvin klein skirt</v>
          </cell>
        </row>
        <row r="866">
          <cell r="C866">
            <v>0</v>
          </cell>
          <cell r="D866">
            <v>0</v>
          </cell>
          <cell r="E866">
            <v>1</v>
          </cell>
          <cell r="G866" t="str">
            <v>class roberto cavalli</v>
          </cell>
        </row>
        <row r="867">
          <cell r="C867">
            <v>0</v>
          </cell>
          <cell r="D867">
            <v>0</v>
          </cell>
          <cell r="E867">
            <v>1</v>
          </cell>
          <cell r="G867" t="str">
            <v>company by ellen tracy</v>
          </cell>
        </row>
        <row r="868">
          <cell r="C868">
            <v>1</v>
          </cell>
          <cell r="D868">
            <v>0.79</v>
          </cell>
          <cell r="E868">
            <v>1</v>
          </cell>
          <cell r="G868" t="str">
            <v>company ellen tracy jeans</v>
          </cell>
        </row>
        <row r="869">
          <cell r="C869">
            <v>12</v>
          </cell>
          <cell r="D869">
            <v>6.91</v>
          </cell>
          <cell r="E869">
            <v>1</v>
          </cell>
          <cell r="G869" t="str">
            <v>cosabella apparel</v>
          </cell>
        </row>
        <row r="870">
          <cell r="C870">
            <v>2</v>
          </cell>
          <cell r="D870">
            <v>2.5499999999999998</v>
          </cell>
          <cell r="E870">
            <v>1</v>
          </cell>
          <cell r="G870" t="str">
            <v>cosabella celine bra</v>
          </cell>
        </row>
        <row r="871">
          <cell r="C871">
            <v>4</v>
          </cell>
          <cell r="D871">
            <v>4.4000000000000004</v>
          </cell>
          <cell r="E871">
            <v>1</v>
          </cell>
          <cell r="G871" t="str">
            <v>cosabella g string</v>
          </cell>
        </row>
        <row r="872">
          <cell r="C872">
            <v>299</v>
          </cell>
          <cell r="D872">
            <v>22.13</v>
          </cell>
          <cell r="E872">
            <v>3</v>
          </cell>
          <cell r="G872" t="str">
            <v>cosabella g strings</v>
          </cell>
        </row>
        <row r="873">
          <cell r="C873">
            <v>12</v>
          </cell>
          <cell r="D873">
            <v>8.44</v>
          </cell>
          <cell r="E873">
            <v>1</v>
          </cell>
          <cell r="G873" t="str">
            <v>cosabella hot pants</v>
          </cell>
        </row>
        <row r="874">
          <cell r="C874">
            <v>12</v>
          </cell>
          <cell r="D874">
            <v>5.89</v>
          </cell>
          <cell r="E874">
            <v>1</v>
          </cell>
          <cell r="G874" t="str">
            <v>cosabella infinity bra</v>
          </cell>
        </row>
        <row r="875">
          <cell r="C875">
            <v>1</v>
          </cell>
          <cell r="D875">
            <v>0.88</v>
          </cell>
          <cell r="E875">
            <v>1</v>
          </cell>
          <cell r="G875" t="str">
            <v>cosabella lingerie</v>
          </cell>
        </row>
        <row r="876">
          <cell r="C876">
            <v>15</v>
          </cell>
          <cell r="D876">
            <v>12.71</v>
          </cell>
          <cell r="E876">
            <v>1</v>
          </cell>
          <cell r="G876" t="str">
            <v>cosabella panties</v>
          </cell>
        </row>
        <row r="877">
          <cell r="C877">
            <v>0</v>
          </cell>
          <cell r="D877">
            <v>0</v>
          </cell>
          <cell r="E877">
            <v>1</v>
          </cell>
          <cell r="G877" t="str">
            <v>cosabella panty</v>
          </cell>
        </row>
        <row r="878">
          <cell r="C878">
            <v>0</v>
          </cell>
          <cell r="D878">
            <v>0</v>
          </cell>
          <cell r="E878">
            <v>1</v>
          </cell>
          <cell r="G878" t="str">
            <v>cosabella push up bra</v>
          </cell>
        </row>
        <row r="879">
          <cell r="C879">
            <v>0</v>
          </cell>
          <cell r="D879">
            <v>0</v>
          </cell>
          <cell r="E879">
            <v>1</v>
          </cell>
          <cell r="G879" t="str">
            <v>cosabella robe</v>
          </cell>
        </row>
        <row r="880">
          <cell r="C880">
            <v>5</v>
          </cell>
          <cell r="D880">
            <v>5.1100000000000003</v>
          </cell>
          <cell r="E880">
            <v>1</v>
          </cell>
          <cell r="G880" t="str">
            <v>cowl neck dress</v>
          </cell>
        </row>
        <row r="881">
          <cell r="C881">
            <v>1</v>
          </cell>
          <cell r="D881">
            <v>0.59</v>
          </cell>
          <cell r="E881">
            <v>1</v>
          </cell>
          <cell r="G881" t="str">
            <v>cowl neck dresses</v>
          </cell>
        </row>
        <row r="882">
          <cell r="C882">
            <v>11</v>
          </cell>
          <cell r="D882">
            <v>9.75</v>
          </cell>
          <cell r="E882">
            <v>1</v>
          </cell>
          <cell r="G882" t="str">
            <v>cris sweater</v>
          </cell>
        </row>
        <row r="883">
          <cell r="C883">
            <v>37</v>
          </cell>
          <cell r="D883">
            <v>30.21</v>
          </cell>
          <cell r="E883">
            <v>1</v>
          </cell>
          <cell r="G883" t="str">
            <v>cris sweaters</v>
          </cell>
        </row>
        <row r="884">
          <cell r="C884">
            <v>1</v>
          </cell>
          <cell r="D884">
            <v>1.02</v>
          </cell>
          <cell r="E884">
            <v>1</v>
          </cell>
          <cell r="G884" t="str">
            <v>cris sweaters cashmere</v>
          </cell>
        </row>
        <row r="885">
          <cell r="C885">
            <v>1</v>
          </cell>
          <cell r="D885">
            <v>0.66</v>
          </cell>
          <cell r="E885">
            <v>1</v>
          </cell>
          <cell r="G885" t="str">
            <v>custom gucci</v>
          </cell>
        </row>
        <row r="886">
          <cell r="C886">
            <v>10</v>
          </cell>
          <cell r="D886">
            <v>6.36</v>
          </cell>
          <cell r="E886">
            <v>1</v>
          </cell>
          <cell r="G886" t="str">
            <v>cynthia steffe</v>
          </cell>
        </row>
        <row r="887">
          <cell r="C887">
            <v>1</v>
          </cell>
          <cell r="D887">
            <v>0.61</v>
          </cell>
          <cell r="E887">
            <v>1</v>
          </cell>
          <cell r="G887" t="str">
            <v>cynthia steffe blazer</v>
          </cell>
        </row>
        <row r="888">
          <cell r="C888">
            <v>0</v>
          </cell>
          <cell r="D888">
            <v>0</v>
          </cell>
          <cell r="E888">
            <v>1</v>
          </cell>
          <cell r="G888" t="str">
            <v>cynthia steffe dress</v>
          </cell>
        </row>
        <row r="889">
          <cell r="C889">
            <v>1</v>
          </cell>
          <cell r="D889">
            <v>0.84</v>
          </cell>
          <cell r="E889">
            <v>1</v>
          </cell>
          <cell r="G889" t="str">
            <v>cynthia steffe dresses</v>
          </cell>
        </row>
        <row r="890">
          <cell r="C890">
            <v>1</v>
          </cell>
          <cell r="D890">
            <v>0.68</v>
          </cell>
          <cell r="E890">
            <v>1</v>
          </cell>
          <cell r="G890" t="str">
            <v>cynthia steffe fashion</v>
          </cell>
        </row>
        <row r="891">
          <cell r="C891">
            <v>44</v>
          </cell>
          <cell r="D891">
            <v>26</v>
          </cell>
          <cell r="E891">
            <v>1</v>
          </cell>
          <cell r="G891" t="str">
            <v>cynthia steffe floral skirt</v>
          </cell>
        </row>
        <row r="892">
          <cell r="C892">
            <v>1</v>
          </cell>
          <cell r="D892">
            <v>0.88</v>
          </cell>
          <cell r="E892">
            <v>1</v>
          </cell>
          <cell r="G892" t="str">
            <v>cynthia steffe jacket</v>
          </cell>
        </row>
        <row r="893">
          <cell r="C893">
            <v>1</v>
          </cell>
          <cell r="D893">
            <v>0.95</v>
          </cell>
          <cell r="E893">
            <v>1</v>
          </cell>
          <cell r="G893" t="str">
            <v>cynthia steffe pants</v>
          </cell>
        </row>
        <row r="894">
          <cell r="C894">
            <v>15</v>
          </cell>
          <cell r="D894">
            <v>14.74</v>
          </cell>
          <cell r="E894">
            <v>1</v>
          </cell>
          <cell r="G894" t="str">
            <v>cynthia steffe skirt</v>
          </cell>
        </row>
        <row r="895">
          <cell r="C895">
            <v>4</v>
          </cell>
          <cell r="D895">
            <v>4.68</v>
          </cell>
          <cell r="E895">
            <v>1</v>
          </cell>
          <cell r="G895" t="str">
            <v>cynthia steffe skirts</v>
          </cell>
        </row>
        <row r="896">
          <cell r="C896">
            <v>9</v>
          </cell>
          <cell r="D896">
            <v>8.51</v>
          </cell>
          <cell r="E896">
            <v>1</v>
          </cell>
          <cell r="G896" t="str">
            <v>D &amp; G Dolce</v>
          </cell>
        </row>
        <row r="897">
          <cell r="C897">
            <v>1</v>
          </cell>
          <cell r="D897">
            <v>0.26</v>
          </cell>
          <cell r="E897">
            <v>2.5</v>
          </cell>
          <cell r="G897" t="str">
            <v>d squared</v>
          </cell>
        </row>
        <row r="898">
          <cell r="C898">
            <v>2</v>
          </cell>
          <cell r="D898">
            <v>0.51</v>
          </cell>
          <cell r="E898">
            <v>2.2999999999999998</v>
          </cell>
          <cell r="G898" t="str">
            <v>d squared apparel</v>
          </cell>
        </row>
        <row r="899">
          <cell r="C899">
            <v>6</v>
          </cell>
          <cell r="D899">
            <v>2.33</v>
          </cell>
          <cell r="E899">
            <v>1.4</v>
          </cell>
          <cell r="G899" t="str">
            <v>d squared clothes</v>
          </cell>
        </row>
        <row r="900">
          <cell r="C900">
            <v>1</v>
          </cell>
          <cell r="D900">
            <v>0.61</v>
          </cell>
          <cell r="E900">
            <v>1.1000000000000001</v>
          </cell>
          <cell r="G900" t="str">
            <v>d squared clothing</v>
          </cell>
        </row>
        <row r="901">
          <cell r="C901">
            <v>93</v>
          </cell>
          <cell r="D901">
            <v>60.58</v>
          </cell>
          <cell r="E901">
            <v>2.8</v>
          </cell>
          <cell r="G901" t="str">
            <v>d squared fashion</v>
          </cell>
        </row>
        <row r="902">
          <cell r="C902">
            <v>0</v>
          </cell>
          <cell r="D902">
            <v>0</v>
          </cell>
          <cell r="E902">
            <v>3</v>
          </cell>
          <cell r="G902" t="str">
            <v>d squared jacket</v>
          </cell>
        </row>
        <row r="903">
          <cell r="C903">
            <v>1086</v>
          </cell>
          <cell r="D903">
            <v>807.84</v>
          </cell>
          <cell r="E903">
            <v>1.1000000000000001</v>
          </cell>
          <cell r="G903" t="str">
            <v>d squared jeans</v>
          </cell>
        </row>
        <row r="904">
          <cell r="C904">
            <v>3</v>
          </cell>
          <cell r="D904">
            <v>3.84</v>
          </cell>
          <cell r="E904">
            <v>1</v>
          </cell>
          <cell r="G904" t="str">
            <v>dana buchman</v>
          </cell>
        </row>
        <row r="905">
          <cell r="C905">
            <v>4</v>
          </cell>
          <cell r="D905">
            <v>1.64</v>
          </cell>
          <cell r="E905">
            <v>1</v>
          </cell>
          <cell r="G905" t="str">
            <v>dark emily jeans</v>
          </cell>
        </row>
        <row r="906">
          <cell r="C906">
            <v>3</v>
          </cell>
          <cell r="D906">
            <v>1.99</v>
          </cell>
          <cell r="E906">
            <v>1</v>
          </cell>
          <cell r="G906" t="str">
            <v>dark sway jeans</v>
          </cell>
        </row>
        <row r="907">
          <cell r="C907">
            <v>18</v>
          </cell>
          <cell r="D907">
            <v>18.489999999999998</v>
          </cell>
          <cell r="E907">
            <v>1</v>
          </cell>
          <cell r="G907" t="str">
            <v>david dart</v>
          </cell>
        </row>
        <row r="908">
          <cell r="C908">
            <v>29</v>
          </cell>
          <cell r="D908">
            <v>26.99</v>
          </cell>
          <cell r="E908">
            <v>1</v>
          </cell>
          <cell r="G908" t="str">
            <v>david dart apparel</v>
          </cell>
        </row>
        <row r="909">
          <cell r="C909">
            <v>12</v>
          </cell>
          <cell r="D909">
            <v>9.86</v>
          </cell>
          <cell r="E909">
            <v>1</v>
          </cell>
          <cell r="G909" t="str">
            <v>david dart fashion</v>
          </cell>
        </row>
        <row r="910">
          <cell r="C910">
            <v>9</v>
          </cell>
          <cell r="D910">
            <v>7.69</v>
          </cell>
          <cell r="E910">
            <v>1</v>
          </cell>
          <cell r="G910" t="str">
            <v>david meister</v>
          </cell>
        </row>
        <row r="911">
          <cell r="C911">
            <v>39</v>
          </cell>
          <cell r="D911">
            <v>39.31</v>
          </cell>
          <cell r="E911">
            <v>1</v>
          </cell>
          <cell r="G911" t="str">
            <v>david meister apparel</v>
          </cell>
        </row>
        <row r="912">
          <cell r="C912">
            <v>28</v>
          </cell>
          <cell r="D912">
            <v>33.340000000000003</v>
          </cell>
          <cell r="E912">
            <v>1</v>
          </cell>
          <cell r="G912" t="str">
            <v>david meister cocktail dress</v>
          </cell>
        </row>
        <row r="913">
          <cell r="C913">
            <v>45</v>
          </cell>
          <cell r="D913">
            <v>55.14</v>
          </cell>
          <cell r="E913">
            <v>1</v>
          </cell>
          <cell r="G913" t="str">
            <v>david meister dress</v>
          </cell>
        </row>
        <row r="914">
          <cell r="C914">
            <v>11</v>
          </cell>
          <cell r="D914">
            <v>7.77</v>
          </cell>
          <cell r="E914">
            <v>1</v>
          </cell>
          <cell r="G914" t="str">
            <v>david meister dresses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  <sheetName val="compet.97"/>
      <sheetName val="compet 96"/>
      <sheetName val="compet.95"/>
      <sheetName val="TV GRPSP"/>
      <sheetName val="homeg"/>
      <sheetName val="overcume"/>
      <sheetName val="compet_97"/>
      <sheetName val="compet_96"/>
      <sheetName val="compet_95"/>
      <sheetName val="TV_GRPSP"/>
      <sheetName val="cic_22-9_-_26-10"/>
      <sheetName val="cic_22_9___26_10"/>
      <sheetName val="Parametri"/>
      <sheetName val="PIANOPUB'96"/>
      <sheetName val="PIANOPUB'96_(2)"/>
      <sheetName val="PIANOPUB'96_(3)"/>
      <sheetName val="#RIF"/>
      <sheetName val="_RIF"/>
      <sheetName val="PIANO_GENERALE"/>
      <sheetName val="RIPBDG'96"/>
      <sheetName val="ipotesi_6x3+speciale"/>
      <sheetName val="ipotesi_6x3_speciale"/>
      <sheetName val="wksPreferences"/>
      <sheetName val="Data List"/>
      <sheetName val="Budgets"/>
      <sheetName val="Data"/>
      <sheetName val="Delete Revise"/>
      <sheetName val="PUBOBJ1"/>
      <sheetName val="compet_971"/>
      <sheetName val="compet_961"/>
      <sheetName val="compet_951"/>
      <sheetName val="TV_GRPSP1"/>
      <sheetName val="compet_972"/>
      <sheetName val="compet_962"/>
      <sheetName val="compet_952"/>
      <sheetName val="TV_GRPSP2"/>
      <sheetName val="compet_973"/>
      <sheetName val="compet_963"/>
      <sheetName val="compet_953"/>
      <sheetName val="TV_GRPSP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Pivot Data"/>
      <sheetName val="July Master Raw Data"/>
      <sheetName val="Personalization Corrections"/>
      <sheetName val="Personalization"/>
      <sheetName val="homeg"/>
      <sheetName val="Original 4.24"/>
      <sheetName val="TREND"/>
      <sheetName val="Validations"/>
      <sheetName val="Budget Calendar"/>
      <sheetName val="Proposal 1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YuMe"/>
      <sheetName val="Queer Eye-BlowOut Newspaper"/>
      <sheetName val="Country"/>
      <sheetName val="Language"/>
      <sheetName val="Site"/>
      <sheetName val="Menus"/>
      <sheetName val="Non-Cancellable Elements"/>
      <sheetName val="Demographics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Drop-Downs"/>
    </sheetNames>
    <sheetDataSet>
      <sheetData sheetId="0">
        <row r="1">
          <cell r="A1" t="str">
            <v>Branch Name</v>
          </cell>
        </row>
      </sheetData>
      <sheetData sheetId="1">
        <row r="1">
          <cell r="A1" t="str">
            <v>Branch Name</v>
          </cell>
        </row>
      </sheetData>
      <sheetData sheetId="2">
        <row r="1">
          <cell r="A1" t="str">
            <v>Branch Name</v>
          </cell>
        </row>
      </sheetData>
      <sheetData sheetId="3">
        <row r="1">
          <cell r="A1" t="str">
            <v>Branch Name</v>
          </cell>
        </row>
      </sheetData>
      <sheetData sheetId="4">
        <row r="1">
          <cell r="A1" t="str">
            <v>Branch Name</v>
          </cell>
        </row>
      </sheetData>
      <sheetData sheetId="5">
        <row r="1">
          <cell r="A1" t="str">
            <v>Branch Name</v>
          </cell>
        </row>
      </sheetData>
      <sheetData sheetId="6">
        <row r="1">
          <cell r="A1" t="str">
            <v>Branch Name</v>
          </cell>
        </row>
      </sheetData>
      <sheetData sheetId="7">
        <row r="1">
          <cell r="A1" t="str">
            <v>Branch Name</v>
          </cell>
        </row>
      </sheetData>
      <sheetData sheetId="8" refreshError="1">
        <row r="1">
          <cell r="A1" t="str">
            <v>Branch Name</v>
          </cell>
          <cell r="B1" t="str">
            <v>AtlasDMT Operations</v>
          </cell>
          <cell r="C1" t="str">
            <v>Avenue A NYC</v>
          </cell>
          <cell r="D1" t="str">
            <v>Avenue A Seattle</v>
          </cell>
          <cell r="E1" t="str">
            <v>P4P</v>
          </cell>
        </row>
        <row r="2">
          <cell r="A2" t="str">
            <v>Analysis Rate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Planning Rate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File Size Rate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Static CPC Rate</v>
          </cell>
          <cell r="B5">
            <v>0.01</v>
          </cell>
          <cell r="C5">
            <v>0.01</v>
          </cell>
          <cell r="D5">
            <v>0.01</v>
          </cell>
          <cell r="E5">
            <v>0.01</v>
          </cell>
        </row>
        <row r="6">
          <cell r="A6" t="str">
            <v>Action Tag Rate</v>
          </cell>
          <cell r="B6">
            <v>0.06</v>
          </cell>
          <cell r="C6">
            <v>0.06</v>
          </cell>
          <cell r="D6">
            <v>0.06</v>
          </cell>
          <cell r="E6">
            <v>0.06</v>
          </cell>
        </row>
        <row r="7">
          <cell r="A7" t="str">
            <v>Excess Tag Limit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 t="str">
            <v>CPM Cap Tier 1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CPM Rate Tier 1</v>
          </cell>
          <cell r="B9">
            <v>0.2</v>
          </cell>
          <cell r="C9">
            <v>0.2</v>
          </cell>
          <cell r="D9">
            <v>0.2</v>
          </cell>
          <cell r="E9">
            <v>0.2</v>
          </cell>
        </row>
        <row r="10">
          <cell r="A10" t="str">
            <v>CPM Cap Tier 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CPM Rate Tier 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CPM Cap Tier 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CPM Rate Tier 3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CPM Cap Tier 4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CPM Rate Tier 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CPM Cap Tier 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CPM Rate Tier 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Total Impressions</v>
          </cell>
          <cell r="B18">
            <v>1460702</v>
          </cell>
          <cell r="C18">
            <v>158833982</v>
          </cell>
          <cell r="D18">
            <v>1707027729</v>
          </cell>
          <cell r="E18">
            <v>6983058130</v>
          </cell>
        </row>
        <row r="19">
          <cell r="A19" t="str">
            <v>Effective CPM</v>
          </cell>
          <cell r="B19">
            <v>0.2</v>
          </cell>
          <cell r="C19">
            <v>0.2</v>
          </cell>
          <cell r="D19">
            <v>0.2</v>
          </cell>
          <cell r="E19">
            <v>0.2</v>
          </cell>
        </row>
        <row r="24">
          <cell r="AE24" t="str">
            <v>Action Tags</v>
          </cell>
        </row>
        <row r="25">
          <cell r="AE25" t="str">
            <v>Action Tags</v>
          </cell>
        </row>
        <row r="26">
          <cell r="AE26" t="str">
            <v>Impressions</v>
          </cell>
        </row>
        <row r="27">
          <cell r="AE27" t="str">
            <v>Impressions</v>
          </cell>
        </row>
        <row r="28">
          <cell r="AE28" t="str">
            <v>Impressions</v>
          </cell>
        </row>
        <row r="29">
          <cell r="AE29" t="str">
            <v>Impressions</v>
          </cell>
        </row>
        <row r="30">
          <cell r="AE30" t="str">
            <v>Impressions</v>
          </cell>
        </row>
        <row r="31">
          <cell r="AE31" t="str">
            <v>Impressions</v>
          </cell>
        </row>
        <row r="32">
          <cell r="AE32" t="str">
            <v>Impressions</v>
          </cell>
        </row>
        <row r="33">
          <cell r="AE33" t="str">
            <v>Impressions</v>
          </cell>
        </row>
        <row r="34">
          <cell r="AE34" t="str">
            <v>Impressions</v>
          </cell>
        </row>
        <row r="35">
          <cell r="AE35" t="str">
            <v>Foregone</v>
          </cell>
        </row>
        <row r="36">
          <cell r="AE36" t="str">
            <v>Action Tags</v>
          </cell>
        </row>
        <row r="37">
          <cell r="AE37" t="str">
            <v>Action Tags</v>
          </cell>
        </row>
        <row r="38">
          <cell r="AE38" t="str">
            <v>Action Tags</v>
          </cell>
        </row>
        <row r="39">
          <cell r="AE39" t="str">
            <v>Action Tags</v>
          </cell>
        </row>
        <row r="40">
          <cell r="AE40" t="str">
            <v>Action Tags</v>
          </cell>
        </row>
        <row r="41">
          <cell r="AE41" t="str">
            <v>Action Tags</v>
          </cell>
        </row>
        <row r="42">
          <cell r="AE42" t="str">
            <v>Action Tags</v>
          </cell>
        </row>
        <row r="43">
          <cell r="AE43" t="str">
            <v>Action Tags</v>
          </cell>
        </row>
        <row r="44">
          <cell r="AE44" t="str">
            <v>Action Tags</v>
          </cell>
        </row>
        <row r="45">
          <cell r="AE45" t="str">
            <v>Action Tags</v>
          </cell>
        </row>
        <row r="46">
          <cell r="AE46" t="str">
            <v>Action Tags</v>
          </cell>
        </row>
        <row r="47">
          <cell r="AE47" t="str">
            <v>Action Tags</v>
          </cell>
        </row>
        <row r="48">
          <cell r="AE48" t="str">
            <v>Action Tags</v>
          </cell>
        </row>
        <row r="49">
          <cell r="AE49" t="str">
            <v>Action Tags</v>
          </cell>
        </row>
        <row r="50">
          <cell r="AE50" t="str">
            <v>Impressions</v>
          </cell>
        </row>
        <row r="51">
          <cell r="AE51" t="str">
            <v>Impressions</v>
          </cell>
        </row>
        <row r="52">
          <cell r="AE52" t="str">
            <v>Impressions</v>
          </cell>
        </row>
        <row r="53">
          <cell r="AE53" t="str">
            <v>Impressions</v>
          </cell>
        </row>
        <row r="54">
          <cell r="AE54" t="str">
            <v>Impressions</v>
          </cell>
        </row>
        <row r="55">
          <cell r="AE55" t="str">
            <v>Impressions</v>
          </cell>
        </row>
        <row r="56">
          <cell r="AE56" t="str">
            <v>Impressions</v>
          </cell>
        </row>
        <row r="57">
          <cell r="AE57" t="str">
            <v>Impressions</v>
          </cell>
        </row>
        <row r="58">
          <cell r="AE58" t="str">
            <v>Impressions</v>
          </cell>
        </row>
        <row r="59">
          <cell r="AE59" t="str">
            <v>Impressions</v>
          </cell>
        </row>
        <row r="60">
          <cell r="AE60" t="str">
            <v>Impressions</v>
          </cell>
        </row>
        <row r="61">
          <cell r="AE61" t="str">
            <v>Impressions</v>
          </cell>
        </row>
        <row r="62">
          <cell r="AE62" t="str">
            <v>Impressions</v>
          </cell>
        </row>
        <row r="63">
          <cell r="AE63" t="str">
            <v>Impressions</v>
          </cell>
        </row>
        <row r="64">
          <cell r="AE64" t="str">
            <v>Impressions</v>
          </cell>
        </row>
        <row r="65">
          <cell r="AE65" t="str">
            <v>Impressions</v>
          </cell>
        </row>
        <row r="66">
          <cell r="AE66" t="str">
            <v>Impressions</v>
          </cell>
        </row>
        <row r="67">
          <cell r="AE67" t="str">
            <v>Impressions</v>
          </cell>
        </row>
        <row r="68">
          <cell r="AE68" t="str">
            <v>Impressions</v>
          </cell>
        </row>
        <row r="69">
          <cell r="AE69" t="str">
            <v>Impressions</v>
          </cell>
        </row>
        <row r="70">
          <cell r="AE70" t="str">
            <v>Impressions</v>
          </cell>
        </row>
        <row r="71">
          <cell r="AE71" t="str">
            <v>Impressions</v>
          </cell>
        </row>
        <row r="72">
          <cell r="AE72" t="str">
            <v>Impressions</v>
          </cell>
        </row>
        <row r="73">
          <cell r="AE73" t="str">
            <v>Impressions</v>
          </cell>
        </row>
        <row r="74">
          <cell r="AE74" t="str">
            <v>Impressions</v>
          </cell>
        </row>
        <row r="75">
          <cell r="AE75" t="str">
            <v>Impressions</v>
          </cell>
        </row>
        <row r="76">
          <cell r="AE76" t="str">
            <v>Impressions</v>
          </cell>
        </row>
        <row r="77">
          <cell r="AE77" t="str">
            <v>Impressions</v>
          </cell>
        </row>
        <row r="78">
          <cell r="AE78" t="str">
            <v>Impressions</v>
          </cell>
        </row>
        <row r="79">
          <cell r="AE79" t="str">
            <v>Impressions</v>
          </cell>
        </row>
        <row r="80">
          <cell r="AE80" t="str">
            <v>Impressions</v>
          </cell>
        </row>
        <row r="81">
          <cell r="AE81" t="str">
            <v>Impressions</v>
          </cell>
        </row>
        <row r="82">
          <cell r="AE82" t="str">
            <v>Impressions</v>
          </cell>
        </row>
        <row r="83">
          <cell r="AE83" t="str">
            <v>Impressions</v>
          </cell>
        </row>
        <row r="84">
          <cell r="AE84" t="str">
            <v>Impressions</v>
          </cell>
        </row>
        <row r="85">
          <cell r="AE85" t="str">
            <v>Impressions</v>
          </cell>
        </row>
        <row r="86">
          <cell r="AE86" t="str">
            <v>Impressions</v>
          </cell>
        </row>
        <row r="87">
          <cell r="AE87" t="str">
            <v>Impressions</v>
          </cell>
        </row>
        <row r="88">
          <cell r="AE88" t="str">
            <v>Impressions</v>
          </cell>
        </row>
        <row r="89">
          <cell r="AE89" t="str">
            <v>Impressions</v>
          </cell>
        </row>
        <row r="90">
          <cell r="AE90" t="str">
            <v>Impressions</v>
          </cell>
        </row>
        <row r="91">
          <cell r="AE91" t="str">
            <v>Impressions</v>
          </cell>
        </row>
        <row r="92">
          <cell r="AE92" t="str">
            <v>Impressions</v>
          </cell>
        </row>
        <row r="93">
          <cell r="AE93" t="str">
            <v>Impressions</v>
          </cell>
        </row>
        <row r="94">
          <cell r="AE94" t="str">
            <v>Impressions</v>
          </cell>
        </row>
        <row r="95">
          <cell r="AE95" t="str">
            <v>Impressions</v>
          </cell>
        </row>
        <row r="96">
          <cell r="AE96" t="str">
            <v>Impressions</v>
          </cell>
        </row>
        <row r="97">
          <cell r="AE97" t="str">
            <v>Impressions</v>
          </cell>
        </row>
        <row r="98">
          <cell r="AE98" t="str">
            <v>Impressions</v>
          </cell>
        </row>
        <row r="99">
          <cell r="AE99" t="str">
            <v>Impressions</v>
          </cell>
        </row>
        <row r="100">
          <cell r="AE100" t="str">
            <v>Impressions</v>
          </cell>
        </row>
        <row r="101">
          <cell r="AE101" t="str">
            <v>Impressions</v>
          </cell>
        </row>
        <row r="102">
          <cell r="AE102" t="str">
            <v>Impressions</v>
          </cell>
        </row>
        <row r="103">
          <cell r="AE103" t="str">
            <v>Impressions</v>
          </cell>
        </row>
        <row r="104">
          <cell r="AE104" t="str">
            <v>Impressions</v>
          </cell>
        </row>
        <row r="105">
          <cell r="AE105" t="str">
            <v>Impressions</v>
          </cell>
        </row>
        <row r="106">
          <cell r="AE106" t="str">
            <v>Impressions</v>
          </cell>
        </row>
        <row r="107">
          <cell r="AE107" t="str">
            <v>Impressions</v>
          </cell>
        </row>
        <row r="108">
          <cell r="AE108" t="str">
            <v>Impressions</v>
          </cell>
        </row>
        <row r="109">
          <cell r="AE109" t="str">
            <v>Impressions</v>
          </cell>
        </row>
        <row r="110">
          <cell r="AE110" t="str">
            <v>Impressions</v>
          </cell>
        </row>
        <row r="111">
          <cell r="AE111" t="str">
            <v>Impressions</v>
          </cell>
        </row>
        <row r="112">
          <cell r="AE112" t="str">
            <v>Impressions</v>
          </cell>
        </row>
        <row r="113">
          <cell r="AE113" t="str">
            <v>Impressions</v>
          </cell>
        </row>
        <row r="114">
          <cell r="AE114" t="str">
            <v>Impressions</v>
          </cell>
        </row>
        <row r="115">
          <cell r="AE115" t="str">
            <v>Impressions</v>
          </cell>
        </row>
        <row r="116">
          <cell r="AE116" t="str">
            <v>Impressions</v>
          </cell>
        </row>
        <row r="117">
          <cell r="AE117" t="str">
            <v>Impressions</v>
          </cell>
        </row>
        <row r="118">
          <cell r="AE118" t="str">
            <v>Impressions</v>
          </cell>
        </row>
        <row r="119">
          <cell r="AE119" t="str">
            <v>Impressions</v>
          </cell>
        </row>
        <row r="120">
          <cell r="AE120" t="str">
            <v>Impressions</v>
          </cell>
        </row>
        <row r="121">
          <cell r="AE121" t="str">
            <v>Impressions</v>
          </cell>
        </row>
        <row r="122">
          <cell r="AE122" t="str">
            <v>Impressions</v>
          </cell>
        </row>
        <row r="123">
          <cell r="AE123" t="str">
            <v>Impressions</v>
          </cell>
        </row>
        <row r="124">
          <cell r="AE124" t="str">
            <v>Impressions</v>
          </cell>
        </row>
        <row r="125">
          <cell r="AE125" t="str">
            <v>Impressions</v>
          </cell>
        </row>
        <row r="126">
          <cell r="AE126" t="str">
            <v>Impressions</v>
          </cell>
        </row>
        <row r="127">
          <cell r="AE127" t="str">
            <v>Impressions</v>
          </cell>
        </row>
        <row r="128">
          <cell r="AE128" t="str">
            <v>Impressions</v>
          </cell>
        </row>
        <row r="129">
          <cell r="AE129" t="str">
            <v>Impressions</v>
          </cell>
        </row>
        <row r="130">
          <cell r="AE130" t="str">
            <v>Impressions</v>
          </cell>
        </row>
        <row r="131">
          <cell r="AE131" t="str">
            <v>Impressions</v>
          </cell>
        </row>
        <row r="132">
          <cell r="AE132" t="str">
            <v>Impressions</v>
          </cell>
        </row>
        <row r="133">
          <cell r="AE133" t="str">
            <v>Impressions</v>
          </cell>
        </row>
        <row r="134">
          <cell r="AE134" t="str">
            <v>Impressions</v>
          </cell>
        </row>
        <row r="135">
          <cell r="AE135" t="str">
            <v>Impressions</v>
          </cell>
        </row>
        <row r="136">
          <cell r="AE136" t="str">
            <v>Impressions</v>
          </cell>
        </row>
        <row r="137">
          <cell r="AE137" t="str">
            <v>Impressions</v>
          </cell>
        </row>
        <row r="138">
          <cell r="AE138" t="str">
            <v>Impressions</v>
          </cell>
        </row>
        <row r="139">
          <cell r="AE139" t="str">
            <v>Impressions</v>
          </cell>
        </row>
        <row r="140">
          <cell r="AE140" t="str">
            <v>Impressions</v>
          </cell>
        </row>
        <row r="141">
          <cell r="AE141" t="str">
            <v>Impressions</v>
          </cell>
        </row>
        <row r="142">
          <cell r="AE142" t="str">
            <v>Impressions</v>
          </cell>
        </row>
        <row r="143">
          <cell r="AE143" t="str">
            <v>Impressions</v>
          </cell>
        </row>
        <row r="144">
          <cell r="AE144" t="str">
            <v>Impressions</v>
          </cell>
        </row>
        <row r="145">
          <cell r="AE145" t="str">
            <v>Impressions</v>
          </cell>
        </row>
        <row r="146">
          <cell r="AE146" t="str">
            <v>Impressions</v>
          </cell>
        </row>
        <row r="147">
          <cell r="AE147" t="str">
            <v>Impressions</v>
          </cell>
        </row>
        <row r="148">
          <cell r="AE148" t="str">
            <v>Impressions</v>
          </cell>
        </row>
        <row r="149">
          <cell r="AE149" t="str">
            <v>Impressions</v>
          </cell>
        </row>
        <row r="150">
          <cell r="AE150" t="str">
            <v>Impressions</v>
          </cell>
        </row>
        <row r="151">
          <cell r="AE151" t="str">
            <v>Impressions</v>
          </cell>
        </row>
        <row r="152">
          <cell r="AE152" t="str">
            <v>Impressions</v>
          </cell>
        </row>
        <row r="153">
          <cell r="AE153" t="str">
            <v>Impressions</v>
          </cell>
        </row>
        <row r="154">
          <cell r="AE154" t="str">
            <v>Impressions</v>
          </cell>
        </row>
        <row r="155">
          <cell r="AE155" t="str">
            <v>Impressions</v>
          </cell>
        </row>
        <row r="156">
          <cell r="AE156" t="str">
            <v>Impressions</v>
          </cell>
        </row>
        <row r="157">
          <cell r="AE157" t="str">
            <v>Impressions</v>
          </cell>
        </row>
        <row r="158">
          <cell r="AE158" t="str">
            <v>Impressions</v>
          </cell>
        </row>
        <row r="159">
          <cell r="AE159" t="str">
            <v>Impressions</v>
          </cell>
        </row>
        <row r="160">
          <cell r="AE160" t="str">
            <v>Impressions</v>
          </cell>
        </row>
        <row r="161">
          <cell r="AE161" t="str">
            <v>Impressions</v>
          </cell>
        </row>
        <row r="162">
          <cell r="AE162" t="str">
            <v>Impressions</v>
          </cell>
        </row>
        <row r="163">
          <cell r="AE163" t="str">
            <v>Impressions</v>
          </cell>
        </row>
        <row r="164">
          <cell r="AE164" t="str">
            <v>Impressions</v>
          </cell>
        </row>
        <row r="165">
          <cell r="AE165" t="str">
            <v>Impressions</v>
          </cell>
        </row>
        <row r="166">
          <cell r="AE166" t="str">
            <v>Impressions</v>
          </cell>
        </row>
        <row r="167">
          <cell r="AE167" t="str">
            <v>Impressions</v>
          </cell>
        </row>
        <row r="168">
          <cell r="AE168" t="str">
            <v>Impressions</v>
          </cell>
        </row>
        <row r="169">
          <cell r="AE169" t="str">
            <v>Impressions</v>
          </cell>
        </row>
        <row r="170">
          <cell r="AE170" t="str">
            <v>Impressions</v>
          </cell>
        </row>
        <row r="171">
          <cell r="AE171" t="str">
            <v>Impressions</v>
          </cell>
        </row>
        <row r="172">
          <cell r="AE172" t="str">
            <v>Impressions</v>
          </cell>
        </row>
        <row r="173">
          <cell r="AE173" t="str">
            <v>Impressions</v>
          </cell>
        </row>
        <row r="174">
          <cell r="AE174" t="str">
            <v>Impressions</v>
          </cell>
        </row>
        <row r="175">
          <cell r="AE175" t="str">
            <v>Impressions</v>
          </cell>
        </row>
        <row r="176">
          <cell r="AE176" t="str">
            <v>Impressions</v>
          </cell>
        </row>
        <row r="177">
          <cell r="AE177" t="str">
            <v>Impressions</v>
          </cell>
        </row>
        <row r="178">
          <cell r="AE178" t="str">
            <v>Impressions</v>
          </cell>
        </row>
        <row r="179">
          <cell r="AE179" t="str">
            <v>Impressions</v>
          </cell>
        </row>
        <row r="180">
          <cell r="AE180" t="str">
            <v>Impressions</v>
          </cell>
        </row>
        <row r="181">
          <cell r="AE181" t="str">
            <v>Impressions</v>
          </cell>
        </row>
        <row r="182">
          <cell r="AE182" t="str">
            <v>Impressions</v>
          </cell>
        </row>
        <row r="183">
          <cell r="AE183" t="str">
            <v>Impressions</v>
          </cell>
        </row>
        <row r="184">
          <cell r="AE184" t="str">
            <v>Impressions</v>
          </cell>
        </row>
        <row r="185">
          <cell r="AE185" t="str">
            <v>Impressions</v>
          </cell>
        </row>
        <row r="186">
          <cell r="AE186" t="str">
            <v>Impressions</v>
          </cell>
        </row>
        <row r="187">
          <cell r="AE187" t="str">
            <v>Impressions</v>
          </cell>
        </row>
        <row r="188">
          <cell r="AE188" t="str">
            <v>Impressions</v>
          </cell>
        </row>
        <row r="189">
          <cell r="AE189" t="str">
            <v>Impressions</v>
          </cell>
        </row>
        <row r="190">
          <cell r="AE190" t="str">
            <v>Impressions</v>
          </cell>
        </row>
        <row r="191">
          <cell r="AE191" t="str">
            <v>Impressions</v>
          </cell>
        </row>
        <row r="192">
          <cell r="AE192" t="str">
            <v>Impressions</v>
          </cell>
        </row>
        <row r="193">
          <cell r="AE193" t="str">
            <v>Impressions</v>
          </cell>
        </row>
        <row r="194">
          <cell r="AE194" t="str">
            <v>Impressions</v>
          </cell>
        </row>
        <row r="195">
          <cell r="AE195" t="str">
            <v>Impressions</v>
          </cell>
        </row>
        <row r="196">
          <cell r="AE196" t="str">
            <v>Impressions</v>
          </cell>
        </row>
        <row r="197">
          <cell r="AE197" t="str">
            <v>Impressions</v>
          </cell>
        </row>
        <row r="198">
          <cell r="AE198" t="str">
            <v>Impressions</v>
          </cell>
        </row>
        <row r="199">
          <cell r="AE199" t="str">
            <v>Impressions</v>
          </cell>
        </row>
        <row r="200">
          <cell r="AE200" t="str">
            <v>Impressions</v>
          </cell>
        </row>
        <row r="201">
          <cell r="AE201" t="str">
            <v>Impressions</v>
          </cell>
        </row>
        <row r="202">
          <cell r="AE202" t="str">
            <v>Impressions</v>
          </cell>
        </row>
        <row r="203">
          <cell r="AE203" t="str">
            <v>Impressions</v>
          </cell>
        </row>
        <row r="204">
          <cell r="AE204" t="str">
            <v>Impressions</v>
          </cell>
        </row>
        <row r="205">
          <cell r="AE205" t="str">
            <v>Impressions</v>
          </cell>
        </row>
        <row r="206">
          <cell r="AE206" t="str">
            <v>Impressions</v>
          </cell>
        </row>
        <row r="207">
          <cell r="AE207" t="str">
            <v>Impressions</v>
          </cell>
        </row>
        <row r="208">
          <cell r="AE208" t="str">
            <v>Impressions</v>
          </cell>
        </row>
        <row r="209">
          <cell r="AE209" t="str">
            <v>Impressions</v>
          </cell>
        </row>
        <row r="210">
          <cell r="AE210" t="str">
            <v>Impressions</v>
          </cell>
        </row>
        <row r="211">
          <cell r="AE211" t="str">
            <v>Impressions</v>
          </cell>
        </row>
        <row r="212">
          <cell r="AE212" t="str">
            <v>Impressions</v>
          </cell>
        </row>
        <row r="213">
          <cell r="AE213" t="str">
            <v>Impressions</v>
          </cell>
        </row>
        <row r="214">
          <cell r="AE214" t="str">
            <v>Impressions</v>
          </cell>
        </row>
        <row r="215">
          <cell r="AE215" t="str">
            <v>Impressions</v>
          </cell>
        </row>
        <row r="216">
          <cell r="AE216" t="str">
            <v>Impressions</v>
          </cell>
        </row>
        <row r="217">
          <cell r="AE217" t="str">
            <v>Impressions</v>
          </cell>
        </row>
        <row r="218">
          <cell r="AE218" t="str">
            <v>Impressions</v>
          </cell>
        </row>
        <row r="219">
          <cell r="AE219" t="str">
            <v>Impressions</v>
          </cell>
        </row>
        <row r="220">
          <cell r="AE220" t="str">
            <v>Impressions</v>
          </cell>
        </row>
        <row r="221">
          <cell r="AE221" t="str">
            <v>Impressions</v>
          </cell>
        </row>
        <row r="222">
          <cell r="AE222" t="str">
            <v>Impressions</v>
          </cell>
        </row>
        <row r="223">
          <cell r="AE223" t="str">
            <v>Impressions</v>
          </cell>
        </row>
        <row r="224">
          <cell r="AE224" t="str">
            <v>Impressions</v>
          </cell>
        </row>
        <row r="225">
          <cell r="AE225" t="str">
            <v>Impressions</v>
          </cell>
        </row>
        <row r="226">
          <cell r="AE226" t="str">
            <v>Impressions</v>
          </cell>
        </row>
        <row r="227">
          <cell r="AE227" t="str">
            <v>Impressions</v>
          </cell>
        </row>
        <row r="228">
          <cell r="AE228" t="str">
            <v>Impressions</v>
          </cell>
        </row>
        <row r="229">
          <cell r="AE229" t="str">
            <v>Impressions</v>
          </cell>
        </row>
        <row r="230">
          <cell r="AE230" t="str">
            <v>Impressions</v>
          </cell>
        </row>
        <row r="231">
          <cell r="AE231" t="str">
            <v>Impressions</v>
          </cell>
        </row>
        <row r="232">
          <cell r="AE232" t="str">
            <v>Impressions</v>
          </cell>
        </row>
        <row r="233">
          <cell r="AE233" t="str">
            <v>Impressions</v>
          </cell>
        </row>
        <row r="234">
          <cell r="AE234" t="str">
            <v>Impressions</v>
          </cell>
        </row>
        <row r="235">
          <cell r="AE235" t="str">
            <v>Impressions</v>
          </cell>
        </row>
        <row r="236">
          <cell r="AE236" t="str">
            <v>Impressions</v>
          </cell>
        </row>
        <row r="237">
          <cell r="AE237" t="str">
            <v>Impressions</v>
          </cell>
        </row>
        <row r="238">
          <cell r="AE238" t="str">
            <v>Impressions</v>
          </cell>
        </row>
        <row r="239">
          <cell r="AE239" t="str">
            <v>Impressions</v>
          </cell>
        </row>
        <row r="240">
          <cell r="AE240" t="str">
            <v>Static Clicks</v>
          </cell>
        </row>
        <row r="241">
          <cell r="AE241" t="str">
            <v>Static Clicks</v>
          </cell>
        </row>
        <row r="242">
          <cell r="AE242" t="str">
            <v>Static Clicks</v>
          </cell>
        </row>
        <row r="243">
          <cell r="AE243" t="str">
            <v>Static Clicks</v>
          </cell>
        </row>
        <row r="244">
          <cell r="AE244" t="str">
            <v>Static Clicks</v>
          </cell>
        </row>
        <row r="245">
          <cell r="AE245" t="str">
            <v>Static Clicks</v>
          </cell>
        </row>
        <row r="246">
          <cell r="AE246" t="str">
            <v>Static Clicks</v>
          </cell>
        </row>
        <row r="247">
          <cell r="AE247" t="str">
            <v>Static Clicks</v>
          </cell>
        </row>
        <row r="248">
          <cell r="AE248" t="str">
            <v>Static Clicks</v>
          </cell>
        </row>
        <row r="249">
          <cell r="AE249" t="str">
            <v>Static Clicks</v>
          </cell>
        </row>
        <row r="250">
          <cell r="AE250" t="str">
            <v>Static Clicks</v>
          </cell>
        </row>
        <row r="251">
          <cell r="AE251" t="str">
            <v>Static Clicks</v>
          </cell>
        </row>
        <row r="252">
          <cell r="AE252" t="str">
            <v>Static Clicks</v>
          </cell>
        </row>
        <row r="253">
          <cell r="AE253" t="str">
            <v>Static Clicks</v>
          </cell>
        </row>
        <row r="254">
          <cell r="AE254" t="str">
            <v>Static Clicks</v>
          </cell>
        </row>
        <row r="255">
          <cell r="AE255" t="str">
            <v>Static Clicks</v>
          </cell>
        </row>
        <row r="256">
          <cell r="AE256" t="str">
            <v>Static Clicks</v>
          </cell>
        </row>
        <row r="257">
          <cell r="AE257" t="str">
            <v>Static Clicks</v>
          </cell>
        </row>
        <row r="258">
          <cell r="AE258" t="str">
            <v>Static Clicks</v>
          </cell>
        </row>
        <row r="259">
          <cell r="AE259" t="str">
            <v>Static Clicks</v>
          </cell>
        </row>
        <row r="260">
          <cell r="AE260" t="str">
            <v>Static Clicks</v>
          </cell>
        </row>
        <row r="261">
          <cell r="AE261" t="str">
            <v>Static Clicks</v>
          </cell>
        </row>
        <row r="262">
          <cell r="AE262" t="str">
            <v>Static Clicks</v>
          </cell>
        </row>
        <row r="263">
          <cell r="AE263" t="str">
            <v>Static Clicks</v>
          </cell>
        </row>
        <row r="264">
          <cell r="AE264" t="str">
            <v>Static Clicks</v>
          </cell>
        </row>
        <row r="265">
          <cell r="AE265" t="str">
            <v>Static Clicks</v>
          </cell>
        </row>
        <row r="266">
          <cell r="AE266" t="str">
            <v>Static Clicks</v>
          </cell>
        </row>
        <row r="267">
          <cell r="AE267" t="str">
            <v>Static Clicks</v>
          </cell>
        </row>
        <row r="268">
          <cell r="AE268" t="str">
            <v>Static Clicks</v>
          </cell>
        </row>
        <row r="269">
          <cell r="AE269" t="str">
            <v>Static Clicks</v>
          </cell>
        </row>
        <row r="270">
          <cell r="AE270" t="str">
            <v>Static Clicks</v>
          </cell>
        </row>
        <row r="271">
          <cell r="AE271" t="str">
            <v>Static Clicks</v>
          </cell>
        </row>
        <row r="272">
          <cell r="AE272" t="str">
            <v>Static Clicks</v>
          </cell>
        </row>
        <row r="273">
          <cell r="AE273" t="str">
            <v>Static Clicks</v>
          </cell>
        </row>
        <row r="274">
          <cell r="AE274" t="str">
            <v>Static Clicks</v>
          </cell>
        </row>
        <row r="275">
          <cell r="AE275" t="str">
            <v>Static Clicks</v>
          </cell>
        </row>
        <row r="276">
          <cell r="AE276" t="str">
            <v>Static Clicks</v>
          </cell>
        </row>
        <row r="277">
          <cell r="AE277" t="str">
            <v>Static Clicks</v>
          </cell>
        </row>
        <row r="278">
          <cell r="AE278" t="str">
            <v>Static Clicks</v>
          </cell>
        </row>
        <row r="279">
          <cell r="AE279" t="str">
            <v>Static Clicks</v>
          </cell>
        </row>
        <row r="280">
          <cell r="AE280" t="str">
            <v>Static Clicks</v>
          </cell>
        </row>
        <row r="281">
          <cell r="AE281" t="str">
            <v>Static Clicks</v>
          </cell>
        </row>
        <row r="282">
          <cell r="AE282" t="str">
            <v>Static Clicks</v>
          </cell>
        </row>
        <row r="283">
          <cell r="AE283" t="str">
            <v>Static Clicks</v>
          </cell>
        </row>
        <row r="284">
          <cell r="AE284" t="str">
            <v>Static Clicks</v>
          </cell>
        </row>
        <row r="285">
          <cell r="AE285" t="str">
            <v>Static Clicks</v>
          </cell>
        </row>
        <row r="286">
          <cell r="AE286" t="str">
            <v>Static Clicks</v>
          </cell>
        </row>
        <row r="287">
          <cell r="AE287" t="str">
            <v>Static Clicks</v>
          </cell>
        </row>
        <row r="288">
          <cell r="AE288" t="str">
            <v>Static Clicks</v>
          </cell>
        </row>
        <row r="289">
          <cell r="AE289" t="str">
            <v>Static Clicks</v>
          </cell>
        </row>
        <row r="290">
          <cell r="AE290" t="str">
            <v>Static Clicks</v>
          </cell>
        </row>
        <row r="291">
          <cell r="AE291" t="str">
            <v>Static Clicks</v>
          </cell>
        </row>
        <row r="292">
          <cell r="AE292" t="str">
            <v>Static Clicks</v>
          </cell>
        </row>
        <row r="293">
          <cell r="AE293" t="str">
            <v>Static Clicks</v>
          </cell>
        </row>
        <row r="294">
          <cell r="AE294" t="str">
            <v>Static Clicks</v>
          </cell>
        </row>
        <row r="295">
          <cell r="AE295" t="str">
            <v>Static Clicks</v>
          </cell>
        </row>
        <row r="296">
          <cell r="AE296" t="str">
            <v>Static Clicks</v>
          </cell>
        </row>
        <row r="297">
          <cell r="AE297" t="str">
            <v>Static Clicks</v>
          </cell>
        </row>
        <row r="298">
          <cell r="AE298" t="str">
            <v>Static Clicks</v>
          </cell>
        </row>
        <row r="299">
          <cell r="AE299" t="str">
            <v>Static Clicks</v>
          </cell>
        </row>
        <row r="300">
          <cell r="AE300" t="str">
            <v>Static Clicks</v>
          </cell>
        </row>
        <row r="301">
          <cell r="AE301" t="str">
            <v>Static Clicks</v>
          </cell>
        </row>
        <row r="302">
          <cell r="AE302" t="str">
            <v>Static Clicks</v>
          </cell>
        </row>
        <row r="303">
          <cell r="AE303" t="str">
            <v>Static Clicks</v>
          </cell>
        </row>
        <row r="304">
          <cell r="AE304" t="str">
            <v>Static Clicks</v>
          </cell>
        </row>
        <row r="305">
          <cell r="AE305" t="str">
            <v>Static Clicks</v>
          </cell>
        </row>
        <row r="306">
          <cell r="AE306" t="str">
            <v>Static Clicks</v>
          </cell>
        </row>
        <row r="307">
          <cell r="AE307" t="str">
            <v>Static Clicks</v>
          </cell>
        </row>
        <row r="308">
          <cell r="AE308" t="str">
            <v>Static Clicks</v>
          </cell>
        </row>
        <row r="309">
          <cell r="AE309" t="str">
            <v>Static Clicks</v>
          </cell>
        </row>
        <row r="310">
          <cell r="AE310" t="str">
            <v>Static Clicks</v>
          </cell>
        </row>
        <row r="311">
          <cell r="AE311" t="str">
            <v>Static Clicks</v>
          </cell>
        </row>
        <row r="312">
          <cell r="AE312" t="str">
            <v>Static Clicks</v>
          </cell>
        </row>
        <row r="313">
          <cell r="AE313" t="str">
            <v>Static Clicks</v>
          </cell>
        </row>
        <row r="314">
          <cell r="AE314" t="str">
            <v>Static Clicks</v>
          </cell>
        </row>
        <row r="315">
          <cell r="AE315" t="str">
            <v>Static Clicks</v>
          </cell>
        </row>
        <row r="316">
          <cell r="AE316" t="str">
            <v>Static Clicks</v>
          </cell>
        </row>
        <row r="317">
          <cell r="AE317" t="str">
            <v>Static Clicks</v>
          </cell>
        </row>
        <row r="318">
          <cell r="AE318" t="str">
            <v>Static Clicks</v>
          </cell>
        </row>
        <row r="319">
          <cell r="AE319" t="str">
            <v>Static Clicks</v>
          </cell>
        </row>
        <row r="320">
          <cell r="AE320" t="str">
            <v>Static Clicks</v>
          </cell>
        </row>
        <row r="321">
          <cell r="AE321" t="str">
            <v>Static Clicks</v>
          </cell>
        </row>
        <row r="322">
          <cell r="AE322" t="str">
            <v>Static Clicks</v>
          </cell>
        </row>
        <row r="323">
          <cell r="AE323" t="str">
            <v>Static Clicks</v>
          </cell>
        </row>
        <row r="324">
          <cell r="AE324" t="str">
            <v>Static Clicks</v>
          </cell>
        </row>
        <row r="325">
          <cell r="AE325" t="str">
            <v>Static Clicks</v>
          </cell>
        </row>
        <row r="326">
          <cell r="AE326" t="str">
            <v>Static Clicks</v>
          </cell>
        </row>
        <row r="327">
          <cell r="AE327" t="str">
            <v>Static Clicks</v>
          </cell>
        </row>
        <row r="328">
          <cell r="AE328" t="str">
            <v>Static Clicks</v>
          </cell>
        </row>
        <row r="329">
          <cell r="AE329" t="str">
            <v>Static Clicks</v>
          </cell>
        </row>
        <row r="330">
          <cell r="AE330" t="str">
            <v>Static Clicks</v>
          </cell>
        </row>
        <row r="331">
          <cell r="AE331" t="str">
            <v>Static Clicks</v>
          </cell>
        </row>
        <row r="332">
          <cell r="AE332" t="str">
            <v>Static Clicks</v>
          </cell>
        </row>
        <row r="333">
          <cell r="AE333" t="str">
            <v>Static Clicks</v>
          </cell>
        </row>
        <row r="334">
          <cell r="AE334" t="str">
            <v>Static Clicks</v>
          </cell>
        </row>
        <row r="335">
          <cell r="AE335" t="str">
            <v>Static Clicks</v>
          </cell>
        </row>
        <row r="336">
          <cell r="AE336" t="str">
            <v>Static Clicks</v>
          </cell>
        </row>
        <row r="337">
          <cell r="AE337" t="str">
            <v>Static Clicks</v>
          </cell>
        </row>
        <row r="338">
          <cell r="AE338" t="str">
            <v>Static Clicks</v>
          </cell>
        </row>
        <row r="339">
          <cell r="AE339" t="str">
            <v>Static Clicks</v>
          </cell>
        </row>
        <row r="340">
          <cell r="AE340" t="str">
            <v>Static Clicks</v>
          </cell>
        </row>
        <row r="341">
          <cell r="AE341" t="str">
            <v>Static Clicks</v>
          </cell>
        </row>
        <row r="342">
          <cell r="AE342" t="str">
            <v>Static Clicks</v>
          </cell>
        </row>
        <row r="343">
          <cell r="AE343" t="str">
            <v>Static Clicks</v>
          </cell>
        </row>
        <row r="344">
          <cell r="AE344" t="str">
            <v>Static Clicks</v>
          </cell>
        </row>
        <row r="345">
          <cell r="AE345" t="str">
            <v>Static Clicks</v>
          </cell>
        </row>
        <row r="346">
          <cell r="AE346" t="str">
            <v>Static Clicks</v>
          </cell>
        </row>
        <row r="347">
          <cell r="AE347" t="str">
            <v>Static Clicks</v>
          </cell>
        </row>
        <row r="348">
          <cell r="AE348" t="str">
            <v>Static Clicks</v>
          </cell>
        </row>
        <row r="349">
          <cell r="AE349" t="str">
            <v>Static Clicks</v>
          </cell>
        </row>
        <row r="350">
          <cell r="AE350" t="str">
            <v>Static Clicks</v>
          </cell>
        </row>
        <row r="351">
          <cell r="AE351" t="str">
            <v>Static Clicks</v>
          </cell>
        </row>
        <row r="352">
          <cell r="AE352" t="str">
            <v>Static Clicks</v>
          </cell>
        </row>
        <row r="353">
          <cell r="AE353" t="str">
            <v>Static Clicks</v>
          </cell>
        </row>
        <row r="354">
          <cell r="AE354" t="str">
            <v>Static Clicks</v>
          </cell>
        </row>
        <row r="355">
          <cell r="AE355" t="str">
            <v>Static Clicks</v>
          </cell>
        </row>
        <row r="356">
          <cell r="AE356" t="str">
            <v>Static Clicks</v>
          </cell>
        </row>
        <row r="357">
          <cell r="AE357" t="str">
            <v>Static Clicks</v>
          </cell>
        </row>
        <row r="358">
          <cell r="AE358" t="str">
            <v>Static Clicks</v>
          </cell>
        </row>
        <row r="359">
          <cell r="AE359" t="str">
            <v>Static Clicks</v>
          </cell>
        </row>
        <row r="360">
          <cell r="AE360" t="str">
            <v>Static Clicks</v>
          </cell>
        </row>
        <row r="361">
          <cell r="AE361" t="str">
            <v>Static Clicks</v>
          </cell>
        </row>
        <row r="362">
          <cell r="AE362" t="str">
            <v>Static Clicks</v>
          </cell>
        </row>
        <row r="363">
          <cell r="AE363" t="str">
            <v>Static Clicks</v>
          </cell>
        </row>
        <row r="364">
          <cell r="AE364" t="str">
            <v>Static Clicks</v>
          </cell>
        </row>
        <row r="365">
          <cell r="AE365" t="str">
            <v>Static Clicks</v>
          </cell>
        </row>
        <row r="366">
          <cell r="AE366" t="str">
            <v>Static Clicks</v>
          </cell>
        </row>
        <row r="367">
          <cell r="AE367" t="str">
            <v>Static Clicks</v>
          </cell>
        </row>
        <row r="368">
          <cell r="AE368" t="str">
            <v>Static Clicks</v>
          </cell>
        </row>
        <row r="369">
          <cell r="AE369" t="str">
            <v>Static Clicks</v>
          </cell>
        </row>
        <row r="370">
          <cell r="AE370" t="str">
            <v>Static Clicks</v>
          </cell>
        </row>
        <row r="371">
          <cell r="AE371" t="str">
            <v>Static Clicks</v>
          </cell>
        </row>
        <row r="372">
          <cell r="AE372" t="str">
            <v>Static Clicks</v>
          </cell>
        </row>
        <row r="373">
          <cell r="AE373" t="str">
            <v>Static Clicks</v>
          </cell>
        </row>
        <row r="374">
          <cell r="AE374" t="str">
            <v>Static Clicks</v>
          </cell>
        </row>
        <row r="375">
          <cell r="AE375" t="str">
            <v>Static Clicks</v>
          </cell>
        </row>
        <row r="376">
          <cell r="AE376" t="str">
            <v>Static Clicks</v>
          </cell>
        </row>
        <row r="377">
          <cell r="AE377" t="str">
            <v>Static Clicks</v>
          </cell>
        </row>
        <row r="378">
          <cell r="AE378" t="str">
            <v>Static Clicks</v>
          </cell>
        </row>
        <row r="379">
          <cell r="AE379" t="str">
            <v>Static Clicks</v>
          </cell>
        </row>
        <row r="380">
          <cell r="AE380" t="str">
            <v>Static Clicks</v>
          </cell>
        </row>
        <row r="381">
          <cell r="AE381" t="str">
            <v>Static Clicks</v>
          </cell>
        </row>
        <row r="382">
          <cell r="AE382" t="str">
            <v>Static Clicks</v>
          </cell>
        </row>
        <row r="383">
          <cell r="AE383" t="str">
            <v>Static Clicks</v>
          </cell>
        </row>
        <row r="384">
          <cell r="AE384" t="str">
            <v>Static Clicks</v>
          </cell>
        </row>
        <row r="385">
          <cell r="AE385" t="str">
            <v>Static Clicks</v>
          </cell>
        </row>
        <row r="386">
          <cell r="AE386" t="str">
            <v>Static Clicks</v>
          </cell>
        </row>
        <row r="387">
          <cell r="AE387" t="str">
            <v>Static Clicks</v>
          </cell>
        </row>
        <row r="388">
          <cell r="AE388" t="str">
            <v>Foregone</v>
          </cell>
        </row>
        <row r="389">
          <cell r="AE389" t="str">
            <v>Foregone</v>
          </cell>
        </row>
        <row r="390">
          <cell r="AE390" t="str">
            <v>Foregone</v>
          </cell>
        </row>
        <row r="391">
          <cell r="AE391" t="str">
            <v>Foregone</v>
          </cell>
        </row>
        <row r="392">
          <cell r="AE392" t="str">
            <v>Foregone</v>
          </cell>
        </row>
        <row r="393">
          <cell r="AE393" t="str">
            <v>Foregone</v>
          </cell>
        </row>
        <row r="394">
          <cell r="AE394" t="str">
            <v>Foregone</v>
          </cell>
        </row>
        <row r="395">
          <cell r="AE395" t="str">
            <v>Foregone</v>
          </cell>
        </row>
        <row r="396">
          <cell r="AE396" t="str">
            <v>Foregone</v>
          </cell>
        </row>
        <row r="397">
          <cell r="AE397" t="str">
            <v>Foregone</v>
          </cell>
        </row>
        <row r="398">
          <cell r="AE398" t="str">
            <v>Foregone</v>
          </cell>
        </row>
        <row r="399">
          <cell r="AE399" t="str">
            <v>Foregone</v>
          </cell>
        </row>
        <row r="400">
          <cell r="AE400" t="str">
            <v>Foregone</v>
          </cell>
        </row>
        <row r="401">
          <cell r="AE401" t="str">
            <v>Foregone</v>
          </cell>
        </row>
        <row r="402">
          <cell r="AE402" t="str">
            <v>Foregone</v>
          </cell>
        </row>
        <row r="403">
          <cell r="AE403" t="str">
            <v>Foregone</v>
          </cell>
        </row>
        <row r="404">
          <cell r="AE404" t="str">
            <v>Foregone</v>
          </cell>
        </row>
        <row r="405">
          <cell r="AE405" t="str">
            <v>Foregone</v>
          </cell>
        </row>
        <row r="406">
          <cell r="AE406" t="str">
            <v>Foregone</v>
          </cell>
        </row>
        <row r="407">
          <cell r="AE407" t="str">
            <v>Foregone</v>
          </cell>
        </row>
        <row r="408">
          <cell r="AE408" t="str">
            <v>Foregone</v>
          </cell>
        </row>
        <row r="409">
          <cell r="AE409" t="str">
            <v>Action Tags</v>
          </cell>
        </row>
        <row r="410">
          <cell r="AE410" t="str">
            <v>Action Tags</v>
          </cell>
        </row>
        <row r="411">
          <cell r="AE411" t="str">
            <v>Action Tags</v>
          </cell>
        </row>
        <row r="412">
          <cell r="AE412" t="str">
            <v>Action Tags</v>
          </cell>
        </row>
        <row r="413">
          <cell r="AE413" t="str">
            <v>Action Tags</v>
          </cell>
        </row>
        <row r="414">
          <cell r="AE414" t="str">
            <v>Action Tags</v>
          </cell>
        </row>
        <row r="415">
          <cell r="AE415" t="str">
            <v>Action Tags</v>
          </cell>
        </row>
        <row r="416">
          <cell r="AE416" t="str">
            <v>Action Tags</v>
          </cell>
        </row>
        <row r="417">
          <cell r="AE417" t="str">
            <v>Action Tags</v>
          </cell>
        </row>
        <row r="418">
          <cell r="AE418" t="str">
            <v>Action Tags</v>
          </cell>
        </row>
        <row r="419">
          <cell r="AE419" t="str">
            <v>Action Tags</v>
          </cell>
        </row>
        <row r="420">
          <cell r="AE420" t="str">
            <v>Action Tags</v>
          </cell>
        </row>
        <row r="421">
          <cell r="AE421" t="str">
            <v>Action Tags</v>
          </cell>
        </row>
        <row r="422">
          <cell r="AE422" t="str">
            <v>Action Tags</v>
          </cell>
        </row>
        <row r="423">
          <cell r="AE423" t="str">
            <v>Action Tags</v>
          </cell>
        </row>
        <row r="424">
          <cell r="AE424" t="str">
            <v>Action Tags</v>
          </cell>
        </row>
        <row r="425">
          <cell r="AE425" t="str">
            <v>Action Tags</v>
          </cell>
        </row>
        <row r="426">
          <cell r="AE426" t="str">
            <v>Action Tags</v>
          </cell>
        </row>
        <row r="427">
          <cell r="AE427" t="str">
            <v>Action Tags</v>
          </cell>
        </row>
        <row r="428">
          <cell r="AE428" t="str">
            <v>Action Tags</v>
          </cell>
        </row>
        <row r="429">
          <cell r="AE429" t="str">
            <v>Action Tags</v>
          </cell>
        </row>
        <row r="430">
          <cell r="AE430" t="str">
            <v>Action Tags</v>
          </cell>
        </row>
        <row r="431">
          <cell r="AE431" t="str">
            <v>Action Tags</v>
          </cell>
        </row>
        <row r="432">
          <cell r="AE432" t="str">
            <v>Action Tags</v>
          </cell>
        </row>
        <row r="433">
          <cell r="AE433" t="str">
            <v>Action Tags</v>
          </cell>
        </row>
        <row r="434">
          <cell r="AE434" t="str">
            <v>Action Tags</v>
          </cell>
        </row>
        <row r="435">
          <cell r="AE435" t="str">
            <v>Action Tags</v>
          </cell>
        </row>
        <row r="436">
          <cell r="AE436" t="str">
            <v>Action Tags</v>
          </cell>
        </row>
        <row r="437">
          <cell r="AE437" t="str">
            <v>Action Tags</v>
          </cell>
        </row>
        <row r="438">
          <cell r="AE438" t="str">
            <v>Action Tags</v>
          </cell>
        </row>
        <row r="439">
          <cell r="AE439" t="str">
            <v>Action Tags</v>
          </cell>
        </row>
        <row r="440">
          <cell r="AE440" t="str">
            <v>Action Tags</v>
          </cell>
        </row>
        <row r="441">
          <cell r="AE441" t="str">
            <v>Action Tags</v>
          </cell>
        </row>
        <row r="442">
          <cell r="AE442" t="str">
            <v>Action Tags</v>
          </cell>
        </row>
        <row r="443">
          <cell r="AE443" t="str">
            <v>Action Tags</v>
          </cell>
        </row>
        <row r="444">
          <cell r="AE444" t="str">
            <v>Action Tags</v>
          </cell>
        </row>
        <row r="445">
          <cell r="AE445" t="str">
            <v>Action Tags</v>
          </cell>
        </row>
        <row r="446">
          <cell r="AE446" t="str">
            <v>Action Tags</v>
          </cell>
        </row>
        <row r="447">
          <cell r="AE447" t="str">
            <v>Action Tags</v>
          </cell>
        </row>
        <row r="448">
          <cell r="AE448" t="str">
            <v>Action Tags</v>
          </cell>
        </row>
        <row r="449">
          <cell r="AE449" t="str">
            <v>Action Tags</v>
          </cell>
        </row>
        <row r="450">
          <cell r="AE450" t="str">
            <v>Action Tags</v>
          </cell>
        </row>
        <row r="451">
          <cell r="AE451" t="str">
            <v>Action Tags</v>
          </cell>
        </row>
        <row r="452">
          <cell r="AE452" t="str">
            <v>Action Tags</v>
          </cell>
        </row>
        <row r="453">
          <cell r="AE453" t="str">
            <v>Action Tags</v>
          </cell>
        </row>
        <row r="454">
          <cell r="AE454" t="str">
            <v>Action Tags</v>
          </cell>
        </row>
        <row r="455">
          <cell r="AE455" t="str">
            <v>Action Tags</v>
          </cell>
        </row>
        <row r="456">
          <cell r="AE456" t="str">
            <v>Action Tags</v>
          </cell>
        </row>
        <row r="457">
          <cell r="AE457" t="str">
            <v>Action Tags</v>
          </cell>
        </row>
        <row r="458">
          <cell r="AE458" t="str">
            <v>Action Tags</v>
          </cell>
        </row>
        <row r="459">
          <cell r="AE459" t="str">
            <v>Action Tags</v>
          </cell>
        </row>
        <row r="460">
          <cell r="AE460" t="str">
            <v>Action Tags</v>
          </cell>
        </row>
        <row r="461">
          <cell r="AE461" t="str">
            <v>Action Tags</v>
          </cell>
        </row>
        <row r="462">
          <cell r="AE462" t="str">
            <v>Action Tags</v>
          </cell>
        </row>
        <row r="463">
          <cell r="AE463" t="str">
            <v>Action Tags</v>
          </cell>
        </row>
        <row r="464">
          <cell r="AE464" t="str">
            <v>Action Tags</v>
          </cell>
        </row>
        <row r="465">
          <cell r="AE465" t="str">
            <v>Action Tags</v>
          </cell>
        </row>
        <row r="466">
          <cell r="AE466" t="str">
            <v>Action Tags</v>
          </cell>
        </row>
        <row r="467">
          <cell r="AE467" t="str">
            <v>Action Tags</v>
          </cell>
        </row>
        <row r="468">
          <cell r="AE468" t="str">
            <v>Action Tags</v>
          </cell>
        </row>
        <row r="469">
          <cell r="AE469" t="str">
            <v>Action Tags</v>
          </cell>
        </row>
        <row r="470">
          <cell r="AE470" t="str">
            <v>Action Tags</v>
          </cell>
        </row>
        <row r="471">
          <cell r="AE471" t="str">
            <v>Action Tags</v>
          </cell>
        </row>
        <row r="472">
          <cell r="AE472" t="str">
            <v>Action Tags</v>
          </cell>
        </row>
        <row r="473">
          <cell r="AE473" t="str">
            <v>Action Tags</v>
          </cell>
        </row>
        <row r="474">
          <cell r="AE474" t="str">
            <v>Action Tags</v>
          </cell>
        </row>
        <row r="475">
          <cell r="AE475" t="str">
            <v>Action Tags</v>
          </cell>
        </row>
        <row r="476">
          <cell r="AE476" t="str">
            <v>Action Tags</v>
          </cell>
        </row>
        <row r="477">
          <cell r="AE477" t="str">
            <v>Action Tags</v>
          </cell>
        </row>
        <row r="478">
          <cell r="AE478" t="str">
            <v>Action Tags</v>
          </cell>
        </row>
        <row r="479">
          <cell r="AE479" t="str">
            <v>Action Tags</v>
          </cell>
        </row>
        <row r="480">
          <cell r="AE480" t="str">
            <v>Action Tags</v>
          </cell>
        </row>
        <row r="481">
          <cell r="AE481" t="str">
            <v>Action Tags</v>
          </cell>
        </row>
        <row r="482">
          <cell r="AE482" t="str">
            <v>Action Tags</v>
          </cell>
        </row>
        <row r="483">
          <cell r="AE483" t="str">
            <v>Action Tags</v>
          </cell>
        </row>
        <row r="484">
          <cell r="AE484" t="str">
            <v>Action Tags</v>
          </cell>
        </row>
        <row r="485">
          <cell r="AE485" t="str">
            <v>Action Tags</v>
          </cell>
        </row>
        <row r="486">
          <cell r="AE486" t="str">
            <v>Action Tags</v>
          </cell>
        </row>
        <row r="487">
          <cell r="AE487" t="str">
            <v>Action Tags</v>
          </cell>
        </row>
        <row r="488">
          <cell r="AE488" t="str">
            <v>Action Tags</v>
          </cell>
        </row>
        <row r="489">
          <cell r="AE489" t="str">
            <v>Action Tags</v>
          </cell>
        </row>
        <row r="490">
          <cell r="AE490" t="str">
            <v>Action Tags</v>
          </cell>
        </row>
        <row r="491">
          <cell r="AE491" t="str">
            <v>Action Tags</v>
          </cell>
        </row>
        <row r="492">
          <cell r="AE492" t="str">
            <v>Action Tags</v>
          </cell>
        </row>
        <row r="493">
          <cell r="AE493" t="str">
            <v>Action Tags</v>
          </cell>
        </row>
        <row r="494">
          <cell r="AE494" t="str">
            <v>Action Tags</v>
          </cell>
        </row>
        <row r="495">
          <cell r="AE495" t="str">
            <v>Action Tags</v>
          </cell>
        </row>
        <row r="496">
          <cell r="AE496" t="str">
            <v>Action Tags</v>
          </cell>
        </row>
        <row r="497">
          <cell r="AE497" t="str">
            <v>Action Tags</v>
          </cell>
        </row>
        <row r="498">
          <cell r="AE498" t="str">
            <v>Action Tags</v>
          </cell>
        </row>
        <row r="499">
          <cell r="AE499" t="str">
            <v>Action Tags</v>
          </cell>
        </row>
        <row r="500">
          <cell r="AE500" t="str">
            <v>Action Tags</v>
          </cell>
        </row>
        <row r="501">
          <cell r="AE501" t="str">
            <v>Action Tags</v>
          </cell>
        </row>
        <row r="502">
          <cell r="AE502" t="str">
            <v>Action Tags</v>
          </cell>
        </row>
        <row r="503">
          <cell r="AE503" t="str">
            <v>Action Tags</v>
          </cell>
        </row>
        <row r="504">
          <cell r="AE504" t="str">
            <v>Action Tags</v>
          </cell>
        </row>
        <row r="505">
          <cell r="AE505" t="str">
            <v>Action Tags</v>
          </cell>
        </row>
        <row r="506">
          <cell r="AE506" t="str">
            <v>Action Tags</v>
          </cell>
        </row>
        <row r="507">
          <cell r="AE507" t="str">
            <v>Action Tags</v>
          </cell>
        </row>
        <row r="508">
          <cell r="AE508" t="str">
            <v>Action Tags</v>
          </cell>
        </row>
        <row r="509">
          <cell r="AE509" t="str">
            <v>Action Tags</v>
          </cell>
        </row>
        <row r="510">
          <cell r="AE510" t="str">
            <v>Action Tags</v>
          </cell>
        </row>
        <row r="511">
          <cell r="AE511" t="str">
            <v>Action Tags</v>
          </cell>
        </row>
        <row r="512">
          <cell r="AE512" t="str">
            <v>Action Tags</v>
          </cell>
        </row>
        <row r="513">
          <cell r="AE513" t="str">
            <v>Action Tags</v>
          </cell>
        </row>
        <row r="514">
          <cell r="AE514" t="str">
            <v>Action Tags</v>
          </cell>
        </row>
        <row r="515">
          <cell r="AE515" t="str">
            <v>Action Tags</v>
          </cell>
        </row>
        <row r="516">
          <cell r="AE516" t="str">
            <v>Impressions</v>
          </cell>
        </row>
        <row r="517">
          <cell r="AE517" t="str">
            <v>Impressions</v>
          </cell>
        </row>
        <row r="518">
          <cell r="AE518" t="str">
            <v>Impressions</v>
          </cell>
        </row>
        <row r="519">
          <cell r="AE519" t="str">
            <v>Impressions</v>
          </cell>
        </row>
        <row r="520">
          <cell r="AE520" t="str">
            <v>Impressions</v>
          </cell>
        </row>
        <row r="521">
          <cell r="AE521" t="str">
            <v>Impressions</v>
          </cell>
        </row>
        <row r="522">
          <cell r="AE522" t="str">
            <v>Impressions</v>
          </cell>
        </row>
        <row r="523">
          <cell r="AE523" t="str">
            <v>Impressions</v>
          </cell>
        </row>
        <row r="524">
          <cell r="AE524" t="str">
            <v>Impressions</v>
          </cell>
        </row>
        <row r="525">
          <cell r="AE525" t="str">
            <v>Impressions</v>
          </cell>
        </row>
        <row r="526">
          <cell r="AE526" t="str">
            <v>Impressions</v>
          </cell>
        </row>
        <row r="527">
          <cell r="AE527" t="str">
            <v>Impressions</v>
          </cell>
        </row>
        <row r="528">
          <cell r="AE528" t="str">
            <v>Impressions</v>
          </cell>
        </row>
        <row r="529">
          <cell r="AE529" t="str">
            <v>Impressions</v>
          </cell>
        </row>
        <row r="530">
          <cell r="AE530" t="str">
            <v>Impressions</v>
          </cell>
        </row>
        <row r="531">
          <cell r="AE531" t="str">
            <v>Impressions</v>
          </cell>
        </row>
        <row r="532">
          <cell r="AE532" t="str">
            <v>Impressions</v>
          </cell>
        </row>
        <row r="533">
          <cell r="AE533" t="str">
            <v>Impressions</v>
          </cell>
        </row>
        <row r="534">
          <cell r="AE534" t="str">
            <v>Impressions</v>
          </cell>
        </row>
        <row r="535">
          <cell r="AE535" t="str">
            <v>Impressions</v>
          </cell>
        </row>
        <row r="536">
          <cell r="AE536" t="str">
            <v>Impressions</v>
          </cell>
        </row>
        <row r="537">
          <cell r="AE537" t="str">
            <v>Impressions</v>
          </cell>
        </row>
        <row r="538">
          <cell r="AE538" t="str">
            <v>Impressions</v>
          </cell>
        </row>
        <row r="539">
          <cell r="AE539" t="str">
            <v>Impressions</v>
          </cell>
        </row>
        <row r="540">
          <cell r="AE540" t="str">
            <v>Impressions</v>
          </cell>
        </row>
        <row r="541">
          <cell r="AE541" t="str">
            <v>Impressions</v>
          </cell>
        </row>
        <row r="542">
          <cell r="AE542" t="str">
            <v>Impressions</v>
          </cell>
        </row>
        <row r="543">
          <cell r="AE543" t="str">
            <v>Impressions</v>
          </cell>
        </row>
        <row r="544">
          <cell r="AE544" t="str">
            <v>Impressions</v>
          </cell>
        </row>
        <row r="545">
          <cell r="AE545" t="str">
            <v>Impressions</v>
          </cell>
        </row>
        <row r="546">
          <cell r="AE546" t="str">
            <v>Impressions</v>
          </cell>
        </row>
        <row r="547">
          <cell r="AE547" t="str">
            <v>Impressions</v>
          </cell>
        </row>
        <row r="548">
          <cell r="AE548" t="str">
            <v>Impressions</v>
          </cell>
        </row>
        <row r="549">
          <cell r="AE549" t="str">
            <v>Impressions</v>
          </cell>
        </row>
        <row r="550">
          <cell r="AE550" t="str">
            <v>Impressions</v>
          </cell>
        </row>
        <row r="551">
          <cell r="AE551" t="str">
            <v>Impressions</v>
          </cell>
        </row>
        <row r="552">
          <cell r="AE552" t="str">
            <v>Impressions</v>
          </cell>
        </row>
        <row r="553">
          <cell r="AE553" t="str">
            <v>Impressions</v>
          </cell>
        </row>
        <row r="554">
          <cell r="AE554" t="str">
            <v>Impressions</v>
          </cell>
        </row>
        <row r="555">
          <cell r="AE555" t="str">
            <v>Impressions</v>
          </cell>
        </row>
        <row r="556">
          <cell r="AE556" t="str">
            <v>Impressions</v>
          </cell>
        </row>
        <row r="557">
          <cell r="AE557" t="str">
            <v>Impressions</v>
          </cell>
        </row>
        <row r="558">
          <cell r="AE558" t="str">
            <v>Impressions</v>
          </cell>
        </row>
        <row r="559">
          <cell r="AE559" t="str">
            <v>Impressions</v>
          </cell>
        </row>
        <row r="560">
          <cell r="AE560" t="str">
            <v>Impressions</v>
          </cell>
        </row>
        <row r="561">
          <cell r="AE561" t="str">
            <v>Impressions</v>
          </cell>
        </row>
        <row r="562">
          <cell r="AE562" t="str">
            <v>Impressions</v>
          </cell>
        </row>
        <row r="563">
          <cell r="AE563" t="str">
            <v>Impressions</v>
          </cell>
        </row>
        <row r="564">
          <cell r="AE564" t="str">
            <v>Impressions</v>
          </cell>
        </row>
        <row r="565">
          <cell r="AE565" t="str">
            <v>Impressions</v>
          </cell>
        </row>
        <row r="566">
          <cell r="AE566" t="str">
            <v>Impressions</v>
          </cell>
        </row>
        <row r="567">
          <cell r="AE567" t="str">
            <v>Impressions</v>
          </cell>
        </row>
        <row r="568">
          <cell r="AE568" t="str">
            <v>Impressions</v>
          </cell>
        </row>
        <row r="569">
          <cell r="AE569" t="str">
            <v>Impressions</v>
          </cell>
        </row>
        <row r="570">
          <cell r="AE570" t="str">
            <v>Impressions</v>
          </cell>
        </row>
        <row r="571">
          <cell r="AE571" t="str">
            <v>Impressions</v>
          </cell>
        </row>
        <row r="572">
          <cell r="AE572" t="str">
            <v>Impressions</v>
          </cell>
        </row>
        <row r="573">
          <cell r="AE573" t="str">
            <v>Impressions</v>
          </cell>
        </row>
        <row r="574">
          <cell r="AE574" t="str">
            <v>Impressions</v>
          </cell>
        </row>
        <row r="575">
          <cell r="AE575" t="str">
            <v>Impressions</v>
          </cell>
        </row>
        <row r="576">
          <cell r="AE576" t="str">
            <v>Impressions</v>
          </cell>
        </row>
        <row r="577">
          <cell r="AE577" t="str">
            <v>Impressions</v>
          </cell>
        </row>
        <row r="578">
          <cell r="AE578" t="str">
            <v>Impressions</v>
          </cell>
        </row>
        <row r="579">
          <cell r="AE579" t="str">
            <v>Impressions</v>
          </cell>
        </row>
        <row r="580">
          <cell r="AE580" t="str">
            <v>Impressions</v>
          </cell>
        </row>
        <row r="581">
          <cell r="AE581" t="str">
            <v>Impressions</v>
          </cell>
        </row>
        <row r="582">
          <cell r="AE582" t="str">
            <v>Impressions</v>
          </cell>
        </row>
        <row r="583">
          <cell r="AE583" t="str">
            <v>Impressions</v>
          </cell>
        </row>
        <row r="584">
          <cell r="AE584" t="str">
            <v>Impressions</v>
          </cell>
        </row>
        <row r="585">
          <cell r="AE585" t="str">
            <v>Impressions</v>
          </cell>
        </row>
        <row r="586">
          <cell r="AE586" t="str">
            <v>Impressions</v>
          </cell>
        </row>
        <row r="587">
          <cell r="AE587" t="str">
            <v>Impressions</v>
          </cell>
        </row>
        <row r="588">
          <cell r="AE588" t="str">
            <v>Impressions</v>
          </cell>
        </row>
        <row r="589">
          <cell r="AE589" t="str">
            <v>Impressions</v>
          </cell>
        </row>
        <row r="590">
          <cell r="AE590" t="str">
            <v>Impressions</v>
          </cell>
        </row>
        <row r="591">
          <cell r="AE591" t="str">
            <v>Impressions</v>
          </cell>
        </row>
        <row r="592">
          <cell r="AE592" t="str">
            <v>Impressions</v>
          </cell>
        </row>
        <row r="593">
          <cell r="AE593" t="str">
            <v>Impressions</v>
          </cell>
        </row>
        <row r="594">
          <cell r="AE594" t="str">
            <v>Impressions</v>
          </cell>
        </row>
        <row r="595">
          <cell r="AE595" t="str">
            <v>Impressions</v>
          </cell>
        </row>
        <row r="596">
          <cell r="AE596" t="str">
            <v>Impressions</v>
          </cell>
        </row>
        <row r="597">
          <cell r="AE597" t="str">
            <v>Impressions</v>
          </cell>
        </row>
        <row r="598">
          <cell r="AE598" t="str">
            <v>Impressions</v>
          </cell>
        </row>
        <row r="599">
          <cell r="AE599" t="str">
            <v>Impressions</v>
          </cell>
        </row>
        <row r="600">
          <cell r="AE600" t="str">
            <v>Impressions</v>
          </cell>
        </row>
        <row r="601">
          <cell r="AE601" t="str">
            <v>Impressions</v>
          </cell>
        </row>
        <row r="602">
          <cell r="AE602" t="str">
            <v>Impressions</v>
          </cell>
        </row>
        <row r="603">
          <cell r="AE603" t="str">
            <v>Impressions</v>
          </cell>
        </row>
        <row r="604">
          <cell r="AE604" t="str">
            <v>Impressions</v>
          </cell>
        </row>
        <row r="605">
          <cell r="AE605" t="str">
            <v>Impressions</v>
          </cell>
        </row>
        <row r="606">
          <cell r="AE606" t="str">
            <v>Impressions</v>
          </cell>
        </row>
        <row r="607">
          <cell r="AE607" t="str">
            <v>Impressions</v>
          </cell>
        </row>
        <row r="608">
          <cell r="AE608" t="str">
            <v>Impressions</v>
          </cell>
        </row>
        <row r="609">
          <cell r="AE609" t="str">
            <v>Impressions</v>
          </cell>
        </row>
        <row r="610">
          <cell r="AE610" t="str">
            <v>Impressions</v>
          </cell>
        </row>
        <row r="611">
          <cell r="AE611" t="str">
            <v>Impressions</v>
          </cell>
        </row>
        <row r="612">
          <cell r="AE612" t="str">
            <v>Impressions</v>
          </cell>
        </row>
        <row r="613">
          <cell r="AE613" t="str">
            <v>Impressions</v>
          </cell>
        </row>
        <row r="614">
          <cell r="AE614" t="str">
            <v>Impressions</v>
          </cell>
        </row>
        <row r="615">
          <cell r="AE615" t="str">
            <v>Impressions</v>
          </cell>
        </row>
        <row r="616">
          <cell r="AE616" t="str">
            <v>Impressions</v>
          </cell>
        </row>
        <row r="617">
          <cell r="AE617" t="str">
            <v>Impressions</v>
          </cell>
        </row>
        <row r="618">
          <cell r="AE618" t="str">
            <v>Impressions</v>
          </cell>
        </row>
        <row r="619">
          <cell r="AE619" t="str">
            <v>Impressions</v>
          </cell>
        </row>
        <row r="620">
          <cell r="AE620" t="str">
            <v>Impressions</v>
          </cell>
        </row>
        <row r="621">
          <cell r="AE621" t="str">
            <v>Impressions</v>
          </cell>
        </row>
        <row r="622">
          <cell r="AE622" t="str">
            <v>Impressions</v>
          </cell>
        </row>
        <row r="623">
          <cell r="AE623" t="str">
            <v>Impressions</v>
          </cell>
        </row>
        <row r="624">
          <cell r="AE624" t="str">
            <v>Impressions</v>
          </cell>
        </row>
        <row r="625">
          <cell r="AE625" t="str">
            <v>Impressions</v>
          </cell>
        </row>
        <row r="626">
          <cell r="AE626" t="str">
            <v>Impressions</v>
          </cell>
        </row>
        <row r="627">
          <cell r="AE627" t="str">
            <v>Impressions</v>
          </cell>
        </row>
        <row r="628">
          <cell r="AE628" t="str">
            <v>Impressions</v>
          </cell>
        </row>
        <row r="629">
          <cell r="AE629" t="str">
            <v>Impressions</v>
          </cell>
        </row>
        <row r="630">
          <cell r="AE630" t="str">
            <v>Impressions</v>
          </cell>
        </row>
        <row r="631">
          <cell r="AE631" t="str">
            <v>Impressions</v>
          </cell>
        </row>
        <row r="632">
          <cell r="AE632" t="str">
            <v>Impressions</v>
          </cell>
        </row>
        <row r="633">
          <cell r="AE633" t="str">
            <v>Impressions</v>
          </cell>
        </row>
        <row r="634">
          <cell r="AE634" t="str">
            <v>Impressions</v>
          </cell>
        </row>
        <row r="635">
          <cell r="AE635" t="str">
            <v>Impressions</v>
          </cell>
        </row>
        <row r="636">
          <cell r="AE636" t="str">
            <v>Impressions</v>
          </cell>
        </row>
        <row r="637">
          <cell r="AE637" t="str">
            <v>Impressions</v>
          </cell>
        </row>
        <row r="638">
          <cell r="AE638" t="str">
            <v>Impressions</v>
          </cell>
        </row>
        <row r="639">
          <cell r="AE639" t="str">
            <v>Impressions</v>
          </cell>
        </row>
        <row r="640">
          <cell r="AE640" t="str">
            <v>Impressions</v>
          </cell>
        </row>
        <row r="641">
          <cell r="AE641" t="str">
            <v>Impressions</v>
          </cell>
        </row>
        <row r="642">
          <cell r="AE642" t="str">
            <v>Impressions</v>
          </cell>
        </row>
        <row r="643">
          <cell r="AE643" t="str">
            <v>Impressions</v>
          </cell>
        </row>
        <row r="644">
          <cell r="AE644" t="str">
            <v>Impressions</v>
          </cell>
        </row>
        <row r="645">
          <cell r="AE645" t="str">
            <v>Impressions</v>
          </cell>
        </row>
        <row r="646">
          <cell r="AE646" t="str">
            <v>Impressions</v>
          </cell>
        </row>
        <row r="647">
          <cell r="AE647" t="str">
            <v>Impressions</v>
          </cell>
        </row>
        <row r="648">
          <cell r="AE648" t="str">
            <v>Impressions</v>
          </cell>
        </row>
        <row r="649">
          <cell r="AE649" t="str">
            <v>Impressions</v>
          </cell>
        </row>
        <row r="650">
          <cell r="AE650" t="str">
            <v>Impressions</v>
          </cell>
        </row>
        <row r="651">
          <cell r="AE651" t="str">
            <v>Impressions</v>
          </cell>
        </row>
        <row r="652">
          <cell r="AE652" t="str">
            <v>Impressions</v>
          </cell>
        </row>
        <row r="653">
          <cell r="AE653" t="str">
            <v>Impressions</v>
          </cell>
        </row>
        <row r="654">
          <cell r="AE654" t="str">
            <v>Impressions</v>
          </cell>
        </row>
        <row r="655">
          <cell r="AE655" t="str">
            <v>Impressions</v>
          </cell>
        </row>
        <row r="656">
          <cell r="AE656" t="str">
            <v>Impressions</v>
          </cell>
        </row>
        <row r="657">
          <cell r="AE657" t="str">
            <v>Impressions</v>
          </cell>
        </row>
        <row r="658">
          <cell r="AE658" t="str">
            <v>Impressions</v>
          </cell>
        </row>
        <row r="659">
          <cell r="AE659" t="str">
            <v>Impressions</v>
          </cell>
        </row>
        <row r="660">
          <cell r="AE660" t="str">
            <v>Impressions</v>
          </cell>
        </row>
        <row r="661">
          <cell r="AE661" t="str">
            <v>Impressions</v>
          </cell>
        </row>
        <row r="662">
          <cell r="AE662" t="str">
            <v>Impressions</v>
          </cell>
        </row>
        <row r="663">
          <cell r="AE663" t="str">
            <v>Impressions</v>
          </cell>
        </row>
        <row r="664">
          <cell r="AE664" t="str">
            <v>Impressions</v>
          </cell>
        </row>
        <row r="665">
          <cell r="AE665" t="str">
            <v>Impressions</v>
          </cell>
        </row>
        <row r="666">
          <cell r="AE666" t="str">
            <v>Impressions</v>
          </cell>
        </row>
        <row r="667">
          <cell r="AE667" t="str">
            <v>Impressions</v>
          </cell>
        </row>
        <row r="668">
          <cell r="AE668" t="str">
            <v>Impressions</v>
          </cell>
        </row>
        <row r="669">
          <cell r="AE669" t="str">
            <v>Impressions</v>
          </cell>
        </row>
        <row r="670">
          <cell r="AE670" t="str">
            <v>Impressions</v>
          </cell>
        </row>
        <row r="671">
          <cell r="AE671" t="str">
            <v>Impressions</v>
          </cell>
        </row>
        <row r="672">
          <cell r="AE672" t="str">
            <v>Impressions</v>
          </cell>
        </row>
        <row r="673">
          <cell r="AE673" t="str">
            <v>Impressions</v>
          </cell>
        </row>
        <row r="674">
          <cell r="AE674" t="str">
            <v>Impressions</v>
          </cell>
        </row>
        <row r="675">
          <cell r="AE675" t="str">
            <v>Impressions</v>
          </cell>
        </row>
        <row r="676">
          <cell r="AE676" t="str">
            <v>Impressions</v>
          </cell>
        </row>
        <row r="677">
          <cell r="AE677" t="str">
            <v>Impressions</v>
          </cell>
        </row>
        <row r="678">
          <cell r="AE678" t="str">
            <v>Impressions</v>
          </cell>
        </row>
        <row r="679">
          <cell r="AE679" t="str">
            <v>Impressions</v>
          </cell>
        </row>
        <row r="680">
          <cell r="AE680" t="str">
            <v>Impressions</v>
          </cell>
        </row>
        <row r="681">
          <cell r="AE681" t="str">
            <v>Impressions</v>
          </cell>
        </row>
        <row r="682">
          <cell r="AE682" t="str">
            <v>Impressions</v>
          </cell>
        </row>
        <row r="683">
          <cell r="AE683" t="str">
            <v>Impressions</v>
          </cell>
        </row>
        <row r="684">
          <cell r="AE684" t="str">
            <v>Impressions</v>
          </cell>
        </row>
        <row r="685">
          <cell r="AE685" t="str">
            <v>Impressions</v>
          </cell>
        </row>
        <row r="686">
          <cell r="AE686" t="str">
            <v>Impressions</v>
          </cell>
        </row>
        <row r="687">
          <cell r="AE687" t="str">
            <v>Impressions</v>
          </cell>
        </row>
        <row r="688">
          <cell r="AE688" t="str">
            <v>Impressions</v>
          </cell>
        </row>
        <row r="689">
          <cell r="AE689" t="str">
            <v>Impressions</v>
          </cell>
        </row>
        <row r="690">
          <cell r="AE690" t="str">
            <v>Impressions</v>
          </cell>
        </row>
        <row r="691">
          <cell r="AE691" t="str">
            <v>Impressions</v>
          </cell>
        </row>
        <row r="692">
          <cell r="AE692" t="str">
            <v>Impressions</v>
          </cell>
        </row>
        <row r="693">
          <cell r="AE693" t="str">
            <v>Impressions</v>
          </cell>
        </row>
        <row r="694">
          <cell r="AE694" t="str">
            <v>Impressions</v>
          </cell>
        </row>
        <row r="695">
          <cell r="AE695" t="str">
            <v>Impressions</v>
          </cell>
        </row>
        <row r="696">
          <cell r="AE696" t="str">
            <v>Impressions</v>
          </cell>
        </row>
        <row r="697">
          <cell r="AE697" t="str">
            <v>Impressions</v>
          </cell>
        </row>
        <row r="698">
          <cell r="AE698" t="str">
            <v>Impressions</v>
          </cell>
        </row>
        <row r="699">
          <cell r="AE699" t="str">
            <v>Impressions</v>
          </cell>
        </row>
        <row r="700">
          <cell r="AE700" t="str">
            <v>Impressions</v>
          </cell>
        </row>
        <row r="701">
          <cell r="AE701" t="str">
            <v>Impressions</v>
          </cell>
        </row>
        <row r="702">
          <cell r="AE702" t="str">
            <v>Impressions</v>
          </cell>
        </row>
        <row r="703">
          <cell r="AE703" t="str">
            <v>Impressions</v>
          </cell>
        </row>
        <row r="704">
          <cell r="AE704" t="str">
            <v>Impressions</v>
          </cell>
        </row>
        <row r="705">
          <cell r="AE705" t="str">
            <v>Impressions</v>
          </cell>
        </row>
        <row r="706">
          <cell r="AE706" t="str">
            <v>Impressions</v>
          </cell>
        </row>
        <row r="707">
          <cell r="AE707" t="str">
            <v>Impressions</v>
          </cell>
        </row>
        <row r="708">
          <cell r="AE708" t="str">
            <v>Impressions</v>
          </cell>
        </row>
        <row r="709">
          <cell r="AE709" t="str">
            <v>Impressions</v>
          </cell>
        </row>
        <row r="710">
          <cell r="AE710" t="str">
            <v>Impressions</v>
          </cell>
        </row>
        <row r="711">
          <cell r="AE711" t="str">
            <v>Impressions</v>
          </cell>
        </row>
        <row r="712">
          <cell r="AE712" t="str">
            <v>Impressions</v>
          </cell>
        </row>
        <row r="713">
          <cell r="AE713" t="str">
            <v>Impressions</v>
          </cell>
        </row>
        <row r="714">
          <cell r="AE714" t="str">
            <v>Impressions</v>
          </cell>
        </row>
        <row r="715">
          <cell r="AE715" t="str">
            <v>Impressions</v>
          </cell>
        </row>
        <row r="716">
          <cell r="AE716" t="str">
            <v>Impressions</v>
          </cell>
        </row>
        <row r="717">
          <cell r="AE717" t="str">
            <v>Impressions</v>
          </cell>
        </row>
        <row r="718">
          <cell r="AE718" t="str">
            <v>Impressions</v>
          </cell>
        </row>
        <row r="719">
          <cell r="AE719" t="str">
            <v>Impressions</v>
          </cell>
        </row>
        <row r="720">
          <cell r="AE720" t="str">
            <v>Impressions</v>
          </cell>
        </row>
        <row r="721">
          <cell r="AE721" t="str">
            <v>Impressions</v>
          </cell>
        </row>
        <row r="722">
          <cell r="AE722" t="str">
            <v>Impressions</v>
          </cell>
        </row>
        <row r="723">
          <cell r="AE723" t="str">
            <v>Impressions</v>
          </cell>
        </row>
        <row r="724">
          <cell r="AE724" t="str">
            <v>Impressions</v>
          </cell>
        </row>
        <row r="725">
          <cell r="AE725" t="str">
            <v>Impressions</v>
          </cell>
        </row>
        <row r="726">
          <cell r="AE726" t="str">
            <v>Impressions</v>
          </cell>
        </row>
        <row r="727">
          <cell r="AE727" t="str">
            <v>Impressions</v>
          </cell>
        </row>
        <row r="728">
          <cell r="AE728" t="str">
            <v>Impressions</v>
          </cell>
        </row>
        <row r="729">
          <cell r="AE729" t="str">
            <v>Impressions</v>
          </cell>
        </row>
        <row r="730">
          <cell r="AE730" t="str">
            <v>Impressions</v>
          </cell>
        </row>
        <row r="731">
          <cell r="AE731" t="str">
            <v>Impressions</v>
          </cell>
        </row>
        <row r="732">
          <cell r="AE732" t="str">
            <v>Impressions</v>
          </cell>
        </row>
        <row r="733">
          <cell r="AE733" t="str">
            <v>Impressions</v>
          </cell>
        </row>
        <row r="734">
          <cell r="AE734" t="str">
            <v>Impressions</v>
          </cell>
        </row>
        <row r="735">
          <cell r="AE735" t="str">
            <v>Impressions</v>
          </cell>
        </row>
        <row r="736">
          <cell r="AE736" t="str">
            <v>Impressions</v>
          </cell>
        </row>
        <row r="737">
          <cell r="AE737" t="str">
            <v>Impressions</v>
          </cell>
        </row>
        <row r="738">
          <cell r="AE738" t="str">
            <v>Impressions</v>
          </cell>
        </row>
        <row r="739">
          <cell r="AE739" t="str">
            <v>Impressions</v>
          </cell>
        </row>
        <row r="740">
          <cell r="AE740" t="str">
            <v>Impressions</v>
          </cell>
        </row>
        <row r="741">
          <cell r="AE741" t="str">
            <v>Impressions</v>
          </cell>
        </row>
        <row r="742">
          <cell r="AE742" t="str">
            <v>Impressions</v>
          </cell>
        </row>
        <row r="743">
          <cell r="AE743" t="str">
            <v>Impressions</v>
          </cell>
        </row>
        <row r="744">
          <cell r="AE744" t="str">
            <v>Impressions</v>
          </cell>
        </row>
        <row r="745">
          <cell r="AE745" t="str">
            <v>Impressions</v>
          </cell>
        </row>
        <row r="746">
          <cell r="AE746" t="str">
            <v>Impressions</v>
          </cell>
        </row>
        <row r="747">
          <cell r="AE747" t="str">
            <v>Impressions</v>
          </cell>
        </row>
        <row r="748">
          <cell r="AE748" t="str">
            <v>Impressions</v>
          </cell>
        </row>
        <row r="749">
          <cell r="AE749" t="str">
            <v>Impressions</v>
          </cell>
        </row>
        <row r="750">
          <cell r="AE750" t="str">
            <v>Impressions</v>
          </cell>
        </row>
        <row r="751">
          <cell r="AE751" t="str">
            <v>Impressions</v>
          </cell>
        </row>
        <row r="752">
          <cell r="AE752" t="str">
            <v>Impressions</v>
          </cell>
        </row>
        <row r="753">
          <cell r="AE753" t="str">
            <v>Impressions</v>
          </cell>
        </row>
        <row r="754">
          <cell r="AE754" t="str">
            <v>Impressions</v>
          </cell>
        </row>
        <row r="755">
          <cell r="AE755" t="str">
            <v>Impressions</v>
          </cell>
        </row>
        <row r="756">
          <cell r="AE756" t="str">
            <v>Impressions</v>
          </cell>
        </row>
        <row r="757">
          <cell r="AE757" t="str">
            <v>Impressions</v>
          </cell>
        </row>
        <row r="758">
          <cell r="AE758" t="str">
            <v>Impressions</v>
          </cell>
        </row>
        <row r="759">
          <cell r="AE759" t="str">
            <v>Impressions</v>
          </cell>
        </row>
        <row r="760">
          <cell r="AE760" t="str">
            <v>Impressions</v>
          </cell>
        </row>
        <row r="761">
          <cell r="AE761" t="str">
            <v>Impressions</v>
          </cell>
        </row>
        <row r="762">
          <cell r="AE762" t="str">
            <v>Impressions</v>
          </cell>
        </row>
        <row r="763">
          <cell r="AE763" t="str">
            <v>Impressions</v>
          </cell>
        </row>
        <row r="764">
          <cell r="AE764" t="str">
            <v>Impressions</v>
          </cell>
        </row>
        <row r="765">
          <cell r="AE765" t="str">
            <v>Impressions</v>
          </cell>
        </row>
        <row r="766">
          <cell r="AE766" t="str">
            <v>Impressions</v>
          </cell>
        </row>
        <row r="767">
          <cell r="AE767" t="str">
            <v>Impressions</v>
          </cell>
        </row>
        <row r="768">
          <cell r="AE768" t="str">
            <v>Impressions</v>
          </cell>
        </row>
        <row r="769">
          <cell r="AE769" t="str">
            <v>Impressions</v>
          </cell>
        </row>
        <row r="770">
          <cell r="AE770" t="str">
            <v>Impressions</v>
          </cell>
        </row>
        <row r="771">
          <cell r="AE771" t="str">
            <v>Impressions</v>
          </cell>
        </row>
        <row r="772">
          <cell r="AE772" t="str">
            <v>Impressions</v>
          </cell>
        </row>
        <row r="773">
          <cell r="AE773" t="str">
            <v>Impressions</v>
          </cell>
        </row>
        <row r="774">
          <cell r="AE774" t="str">
            <v>Impressions</v>
          </cell>
        </row>
        <row r="775">
          <cell r="AE775" t="str">
            <v>Impressions</v>
          </cell>
        </row>
        <row r="776">
          <cell r="AE776" t="str">
            <v>Impressions</v>
          </cell>
        </row>
        <row r="777">
          <cell r="AE777" t="str">
            <v>Impressions</v>
          </cell>
        </row>
        <row r="778">
          <cell r="AE778" t="str">
            <v>Impressions</v>
          </cell>
        </row>
        <row r="779">
          <cell r="AE779" t="str">
            <v>Impressions</v>
          </cell>
        </row>
        <row r="780">
          <cell r="AE780" t="str">
            <v>Impressions</v>
          </cell>
        </row>
        <row r="781">
          <cell r="AE781" t="str">
            <v>Impressions</v>
          </cell>
        </row>
        <row r="782">
          <cell r="AE782" t="str">
            <v>Impressions</v>
          </cell>
        </row>
        <row r="783">
          <cell r="AE783" t="str">
            <v>Impressions</v>
          </cell>
        </row>
        <row r="784">
          <cell r="AE784" t="str">
            <v>Impressions</v>
          </cell>
        </row>
        <row r="785">
          <cell r="AE785" t="str">
            <v>Impressions</v>
          </cell>
        </row>
        <row r="786">
          <cell r="AE786" t="str">
            <v>Impressions</v>
          </cell>
        </row>
        <row r="787">
          <cell r="AE787" t="str">
            <v>Impressions</v>
          </cell>
        </row>
        <row r="788">
          <cell r="AE788" t="str">
            <v>Impressions</v>
          </cell>
        </row>
        <row r="789">
          <cell r="AE789" t="str">
            <v>Impressions</v>
          </cell>
        </row>
        <row r="790">
          <cell r="AE790" t="str">
            <v>Impressions</v>
          </cell>
        </row>
        <row r="791">
          <cell r="AE791" t="str">
            <v>Impressions</v>
          </cell>
        </row>
        <row r="792">
          <cell r="AE792" t="str">
            <v>Impressions</v>
          </cell>
        </row>
        <row r="793">
          <cell r="AE793" t="str">
            <v>Impressions</v>
          </cell>
        </row>
        <row r="794">
          <cell r="AE794" t="str">
            <v>Impressions</v>
          </cell>
        </row>
        <row r="795">
          <cell r="AE795" t="str">
            <v>Impressions</v>
          </cell>
        </row>
        <row r="796">
          <cell r="AE796" t="str">
            <v>Impressions</v>
          </cell>
        </row>
        <row r="797">
          <cell r="AE797" t="str">
            <v>Impressions</v>
          </cell>
        </row>
        <row r="798">
          <cell r="AE798" t="str">
            <v>Impressions</v>
          </cell>
        </row>
        <row r="799">
          <cell r="AE799" t="str">
            <v>Impressions</v>
          </cell>
        </row>
        <row r="800">
          <cell r="AE800" t="str">
            <v>Impressions</v>
          </cell>
        </row>
        <row r="801">
          <cell r="AE801" t="str">
            <v>Impressions</v>
          </cell>
        </row>
        <row r="802">
          <cell r="AE802" t="str">
            <v>Impressions</v>
          </cell>
        </row>
        <row r="803">
          <cell r="AE803" t="str">
            <v>Impressions</v>
          </cell>
        </row>
        <row r="804">
          <cell r="AE804" t="str">
            <v>Impressions</v>
          </cell>
        </row>
        <row r="805">
          <cell r="AE805" t="str">
            <v>Impressions</v>
          </cell>
        </row>
        <row r="806">
          <cell r="AE806" t="str">
            <v>Impressions</v>
          </cell>
        </row>
        <row r="807">
          <cell r="AE807" t="str">
            <v>Impressions</v>
          </cell>
        </row>
        <row r="808">
          <cell r="AE808" t="str">
            <v>Impressions</v>
          </cell>
        </row>
        <row r="809">
          <cell r="AE809" t="str">
            <v>Impressions</v>
          </cell>
        </row>
        <row r="810">
          <cell r="AE810" t="str">
            <v>Impressions</v>
          </cell>
        </row>
        <row r="811">
          <cell r="AE811" t="str">
            <v>Impressions</v>
          </cell>
        </row>
        <row r="812">
          <cell r="AE812" t="str">
            <v>Impressions</v>
          </cell>
        </row>
        <row r="813">
          <cell r="AE813" t="str">
            <v>Impressions</v>
          </cell>
        </row>
        <row r="814">
          <cell r="AE814" t="str">
            <v>Impressions</v>
          </cell>
        </row>
        <row r="815">
          <cell r="AE815" t="str">
            <v>Impressions</v>
          </cell>
        </row>
        <row r="816">
          <cell r="AE816" t="str">
            <v>Impressions</v>
          </cell>
        </row>
        <row r="817">
          <cell r="AE817" t="str">
            <v>Impressions</v>
          </cell>
        </row>
        <row r="818">
          <cell r="AE818" t="str">
            <v>Impressions</v>
          </cell>
        </row>
        <row r="819">
          <cell r="AE819" t="str">
            <v>Impressions</v>
          </cell>
        </row>
        <row r="820">
          <cell r="AE820" t="str">
            <v>Impressions</v>
          </cell>
        </row>
        <row r="821">
          <cell r="AE821" t="str">
            <v>Impressions</v>
          </cell>
        </row>
        <row r="822">
          <cell r="AE822" t="str">
            <v>Impressions</v>
          </cell>
        </row>
        <row r="823">
          <cell r="AE823" t="str">
            <v>Impressions</v>
          </cell>
        </row>
        <row r="824">
          <cell r="AE824" t="str">
            <v>Impressions</v>
          </cell>
        </row>
        <row r="825">
          <cell r="AE825" t="str">
            <v>Impressions</v>
          </cell>
        </row>
        <row r="826">
          <cell r="AE826" t="str">
            <v>Impressions</v>
          </cell>
        </row>
        <row r="827">
          <cell r="AE827" t="str">
            <v>Impressions</v>
          </cell>
        </row>
        <row r="828">
          <cell r="AE828" t="str">
            <v>Impressions</v>
          </cell>
        </row>
        <row r="829">
          <cell r="AE829" t="str">
            <v>Impressions</v>
          </cell>
        </row>
        <row r="830">
          <cell r="AE830" t="str">
            <v>Impressions</v>
          </cell>
        </row>
        <row r="831">
          <cell r="AE831" t="str">
            <v>Impressions</v>
          </cell>
        </row>
        <row r="832">
          <cell r="AE832" t="str">
            <v>Impressions</v>
          </cell>
        </row>
        <row r="833">
          <cell r="AE833" t="str">
            <v>Impressions</v>
          </cell>
        </row>
        <row r="834">
          <cell r="AE834" t="str">
            <v>Impressions</v>
          </cell>
        </row>
        <row r="835">
          <cell r="AE835" t="str">
            <v>Impressions</v>
          </cell>
        </row>
        <row r="836">
          <cell r="AE836" t="str">
            <v>Impressions</v>
          </cell>
        </row>
        <row r="837">
          <cell r="AE837" t="str">
            <v>Impressions</v>
          </cell>
        </row>
        <row r="838">
          <cell r="AE838" t="str">
            <v>Impressions</v>
          </cell>
        </row>
        <row r="839">
          <cell r="AE839" t="str">
            <v>Impressions</v>
          </cell>
        </row>
        <row r="840">
          <cell r="AE840" t="str">
            <v>Impressions</v>
          </cell>
        </row>
        <row r="841">
          <cell r="AE841" t="str">
            <v>Impressions</v>
          </cell>
        </row>
        <row r="842">
          <cell r="AE842" t="str">
            <v>Impressions</v>
          </cell>
        </row>
        <row r="843">
          <cell r="AE843" t="str">
            <v>Impressions</v>
          </cell>
        </row>
        <row r="844">
          <cell r="AE844" t="str">
            <v>Impressions</v>
          </cell>
        </row>
        <row r="845">
          <cell r="AE845" t="str">
            <v>Impressions</v>
          </cell>
        </row>
        <row r="846">
          <cell r="AE846" t="str">
            <v>Impressions</v>
          </cell>
        </row>
        <row r="847">
          <cell r="AE847" t="str">
            <v>Impressions</v>
          </cell>
        </row>
        <row r="848">
          <cell r="AE848" t="str">
            <v>Impressions</v>
          </cell>
        </row>
        <row r="849">
          <cell r="AE849" t="str">
            <v>Impressions</v>
          </cell>
        </row>
        <row r="850">
          <cell r="AE850" t="str">
            <v>Impressions</v>
          </cell>
        </row>
        <row r="851">
          <cell r="AE851" t="str">
            <v>Impressions</v>
          </cell>
        </row>
        <row r="852">
          <cell r="AE852" t="str">
            <v>Impressions</v>
          </cell>
        </row>
        <row r="853">
          <cell r="AE853" t="str">
            <v>Impressions</v>
          </cell>
        </row>
        <row r="854">
          <cell r="AE854" t="str">
            <v>Impressions</v>
          </cell>
        </row>
        <row r="855">
          <cell r="AE855" t="str">
            <v>Impressions</v>
          </cell>
        </row>
        <row r="856">
          <cell r="AE856" t="str">
            <v>Impressions</v>
          </cell>
        </row>
        <row r="857">
          <cell r="AE857" t="str">
            <v>Impressions</v>
          </cell>
        </row>
        <row r="858">
          <cell r="AE858" t="str">
            <v>Impressions</v>
          </cell>
        </row>
        <row r="859">
          <cell r="AE859" t="str">
            <v>Impressions</v>
          </cell>
        </row>
        <row r="860">
          <cell r="AE860" t="str">
            <v>Impressions</v>
          </cell>
        </row>
        <row r="861">
          <cell r="AE861" t="str">
            <v>Impressions</v>
          </cell>
        </row>
        <row r="862">
          <cell r="AE862" t="str">
            <v>Impressions</v>
          </cell>
        </row>
        <row r="863">
          <cell r="AE863" t="str">
            <v>Impressions</v>
          </cell>
        </row>
        <row r="864">
          <cell r="AE864" t="str">
            <v>Impressions</v>
          </cell>
        </row>
        <row r="865">
          <cell r="AE865" t="str">
            <v>Impressions</v>
          </cell>
        </row>
        <row r="866">
          <cell r="AE866" t="str">
            <v>Impressions</v>
          </cell>
        </row>
        <row r="867">
          <cell r="AE867" t="str">
            <v>Impressions</v>
          </cell>
        </row>
        <row r="868">
          <cell r="AE868" t="str">
            <v>Impressions</v>
          </cell>
        </row>
        <row r="869">
          <cell r="AE869" t="str">
            <v>Impressions</v>
          </cell>
        </row>
        <row r="870">
          <cell r="AE870" t="str">
            <v>Impressions</v>
          </cell>
        </row>
        <row r="871">
          <cell r="AE871" t="str">
            <v>Impressions</v>
          </cell>
        </row>
        <row r="872">
          <cell r="AE872" t="str">
            <v>Impressions</v>
          </cell>
        </row>
        <row r="873">
          <cell r="AE873" t="str">
            <v>Impressions</v>
          </cell>
        </row>
        <row r="874">
          <cell r="AE874" t="str">
            <v>Impressions</v>
          </cell>
        </row>
        <row r="875">
          <cell r="AE875" t="str">
            <v>Impressions</v>
          </cell>
        </row>
        <row r="876">
          <cell r="AE876" t="str">
            <v>Impressions</v>
          </cell>
        </row>
        <row r="877">
          <cell r="AE877" t="str">
            <v>Impressions</v>
          </cell>
        </row>
        <row r="878">
          <cell r="AE878" t="str">
            <v>Impressions</v>
          </cell>
        </row>
        <row r="879">
          <cell r="AE879" t="str">
            <v>Impressions</v>
          </cell>
        </row>
        <row r="880">
          <cell r="AE880" t="str">
            <v>Impressions</v>
          </cell>
        </row>
        <row r="881">
          <cell r="AE881" t="str">
            <v>Impressions</v>
          </cell>
        </row>
        <row r="882">
          <cell r="AE882" t="str">
            <v>Impressions</v>
          </cell>
        </row>
        <row r="883">
          <cell r="AE883" t="str">
            <v>Impressions</v>
          </cell>
        </row>
        <row r="884">
          <cell r="AE884" t="str">
            <v>Impressions</v>
          </cell>
        </row>
        <row r="885">
          <cell r="AE885" t="str">
            <v>Impressions</v>
          </cell>
        </row>
        <row r="886">
          <cell r="AE886" t="str">
            <v>Impressions</v>
          </cell>
        </row>
        <row r="887">
          <cell r="AE887" t="str">
            <v>Impressions</v>
          </cell>
        </row>
        <row r="888">
          <cell r="AE888" t="str">
            <v>Impressions</v>
          </cell>
        </row>
        <row r="889">
          <cell r="AE889" t="str">
            <v>Impressions</v>
          </cell>
        </row>
        <row r="890">
          <cell r="AE890" t="str">
            <v>Impressions</v>
          </cell>
        </row>
        <row r="891">
          <cell r="AE891" t="str">
            <v>Impressions</v>
          </cell>
        </row>
        <row r="892">
          <cell r="AE892" t="str">
            <v>Impressions</v>
          </cell>
        </row>
        <row r="893">
          <cell r="AE893" t="str">
            <v>Impressions</v>
          </cell>
        </row>
        <row r="894">
          <cell r="AE894" t="str">
            <v>Impressions</v>
          </cell>
        </row>
        <row r="895">
          <cell r="AE895" t="str">
            <v>Impressions</v>
          </cell>
        </row>
        <row r="896">
          <cell r="AE896" t="str">
            <v>Impressions</v>
          </cell>
        </row>
        <row r="897">
          <cell r="AE897" t="str">
            <v>Impressions</v>
          </cell>
        </row>
        <row r="898">
          <cell r="AE898" t="str">
            <v>Impressions</v>
          </cell>
        </row>
        <row r="899">
          <cell r="AE899" t="str">
            <v>Impressions</v>
          </cell>
        </row>
        <row r="900">
          <cell r="AE900" t="str">
            <v>Impressions</v>
          </cell>
        </row>
        <row r="901">
          <cell r="AE901" t="str">
            <v>Impressions</v>
          </cell>
        </row>
        <row r="902">
          <cell r="AE902" t="str">
            <v>Impressions</v>
          </cell>
        </row>
        <row r="903">
          <cell r="AE903" t="str">
            <v>Impressions</v>
          </cell>
        </row>
        <row r="904">
          <cell r="AE904" t="str">
            <v>Impressions</v>
          </cell>
        </row>
        <row r="905">
          <cell r="AE905" t="str">
            <v>Impressions</v>
          </cell>
        </row>
        <row r="906">
          <cell r="AE906" t="str">
            <v>Impressions</v>
          </cell>
        </row>
        <row r="907">
          <cell r="AE907" t="str">
            <v>Impressions</v>
          </cell>
        </row>
        <row r="908">
          <cell r="AE908" t="str">
            <v>Impressions</v>
          </cell>
        </row>
        <row r="909">
          <cell r="AE909" t="str">
            <v>Impressions</v>
          </cell>
        </row>
        <row r="910">
          <cell r="AE910" t="str">
            <v>Impressions</v>
          </cell>
        </row>
        <row r="911">
          <cell r="AE911" t="str">
            <v>Impressions</v>
          </cell>
        </row>
        <row r="912">
          <cell r="AE912" t="str">
            <v>Impressions</v>
          </cell>
        </row>
        <row r="913">
          <cell r="AE913" t="str">
            <v>Impressions</v>
          </cell>
        </row>
        <row r="914">
          <cell r="AE914" t="str">
            <v>Impressions</v>
          </cell>
        </row>
        <row r="915">
          <cell r="AE915" t="str">
            <v>Impressions</v>
          </cell>
        </row>
        <row r="916">
          <cell r="AE916" t="str">
            <v>Impressions</v>
          </cell>
        </row>
        <row r="917">
          <cell r="AE917" t="str">
            <v>Impressions</v>
          </cell>
        </row>
        <row r="918">
          <cell r="AE918" t="str">
            <v>Impressions</v>
          </cell>
        </row>
        <row r="919">
          <cell r="AE919" t="str">
            <v>Impressions</v>
          </cell>
        </row>
        <row r="920">
          <cell r="AE920" t="str">
            <v>Impressions</v>
          </cell>
        </row>
        <row r="921">
          <cell r="AE921" t="str">
            <v>Impressions</v>
          </cell>
        </row>
        <row r="922">
          <cell r="AE922" t="str">
            <v>Impressions</v>
          </cell>
        </row>
        <row r="923">
          <cell r="AE923" t="str">
            <v>Impressions</v>
          </cell>
        </row>
        <row r="924">
          <cell r="AE924" t="str">
            <v>Impressions</v>
          </cell>
        </row>
        <row r="925">
          <cell r="AE925" t="str">
            <v>Impressions</v>
          </cell>
        </row>
        <row r="926">
          <cell r="AE926" t="str">
            <v>Impressions</v>
          </cell>
        </row>
        <row r="927">
          <cell r="AE927" t="str">
            <v>Impressions</v>
          </cell>
        </row>
        <row r="928">
          <cell r="AE928" t="str">
            <v>Impressions</v>
          </cell>
        </row>
        <row r="929">
          <cell r="AE929" t="str">
            <v>Impressions</v>
          </cell>
        </row>
        <row r="930">
          <cell r="AE930" t="str">
            <v>Impressions</v>
          </cell>
        </row>
        <row r="931">
          <cell r="AE931" t="str">
            <v>Impressions</v>
          </cell>
        </row>
        <row r="932">
          <cell r="AE932" t="str">
            <v>Impressions</v>
          </cell>
        </row>
        <row r="933">
          <cell r="AE933" t="str">
            <v>Impressions</v>
          </cell>
        </row>
        <row r="934">
          <cell r="AE934" t="str">
            <v>Impressions</v>
          </cell>
        </row>
        <row r="935">
          <cell r="AE935" t="str">
            <v>Impressions</v>
          </cell>
        </row>
        <row r="936">
          <cell r="AE936" t="str">
            <v>Impressions</v>
          </cell>
        </row>
        <row r="937">
          <cell r="AE937" t="str">
            <v>Impressions</v>
          </cell>
        </row>
        <row r="938">
          <cell r="AE938" t="str">
            <v>Impressions</v>
          </cell>
        </row>
        <row r="939">
          <cell r="AE939" t="str">
            <v>Impressions</v>
          </cell>
        </row>
        <row r="940">
          <cell r="AE940" t="str">
            <v>Impressions</v>
          </cell>
        </row>
        <row r="941">
          <cell r="AE941" t="str">
            <v>Impressions</v>
          </cell>
        </row>
        <row r="942">
          <cell r="AE942" t="str">
            <v>Impressions</v>
          </cell>
        </row>
        <row r="943">
          <cell r="AE943" t="str">
            <v>Impressions</v>
          </cell>
        </row>
        <row r="944">
          <cell r="AE944" t="str">
            <v>Impressions</v>
          </cell>
        </row>
        <row r="945">
          <cell r="AE945" t="str">
            <v>Impressions</v>
          </cell>
        </row>
        <row r="946">
          <cell r="AE946" t="str">
            <v>Impressions</v>
          </cell>
        </row>
        <row r="947">
          <cell r="AE947" t="str">
            <v>Impressions</v>
          </cell>
        </row>
        <row r="948">
          <cell r="AE948" t="str">
            <v>Impressions</v>
          </cell>
        </row>
        <row r="949">
          <cell r="AE949" t="str">
            <v>Impressions</v>
          </cell>
        </row>
        <row r="950">
          <cell r="AE950" t="str">
            <v>Impressions</v>
          </cell>
        </row>
        <row r="951">
          <cell r="AE951" t="str">
            <v>Impressions</v>
          </cell>
        </row>
        <row r="952">
          <cell r="AE952" t="str">
            <v>Impressions</v>
          </cell>
        </row>
        <row r="953">
          <cell r="AE953" t="str">
            <v>Impressions</v>
          </cell>
        </row>
        <row r="954">
          <cell r="AE954" t="str">
            <v>Impressions</v>
          </cell>
        </row>
        <row r="955">
          <cell r="AE955" t="str">
            <v>Impressions</v>
          </cell>
        </row>
        <row r="956">
          <cell r="AE956" t="str">
            <v>Impressions</v>
          </cell>
        </row>
        <row r="957">
          <cell r="AE957" t="str">
            <v>Impressions</v>
          </cell>
        </row>
        <row r="958">
          <cell r="AE958" t="str">
            <v>Impressions</v>
          </cell>
        </row>
        <row r="959">
          <cell r="AE959" t="str">
            <v>Impressions</v>
          </cell>
        </row>
        <row r="960">
          <cell r="AE960" t="str">
            <v>Impressions</v>
          </cell>
        </row>
        <row r="961">
          <cell r="AE961" t="str">
            <v>Impressions</v>
          </cell>
        </row>
        <row r="962">
          <cell r="AE962" t="str">
            <v>Impressions</v>
          </cell>
        </row>
        <row r="963">
          <cell r="AE963" t="str">
            <v>Impressions</v>
          </cell>
        </row>
        <row r="964">
          <cell r="AE964" t="str">
            <v>Impressions</v>
          </cell>
        </row>
        <row r="965">
          <cell r="AE965" t="str">
            <v>Impressions</v>
          </cell>
        </row>
        <row r="966">
          <cell r="AE966" t="str">
            <v>Impressions</v>
          </cell>
        </row>
        <row r="967">
          <cell r="AE967" t="str">
            <v>Impressions</v>
          </cell>
        </row>
        <row r="968">
          <cell r="AE968" t="str">
            <v>Impressions</v>
          </cell>
        </row>
        <row r="969">
          <cell r="AE969" t="str">
            <v>Impressions</v>
          </cell>
        </row>
        <row r="970">
          <cell r="AE970" t="str">
            <v>Impressions</v>
          </cell>
        </row>
        <row r="971">
          <cell r="AE971" t="str">
            <v>Impressions</v>
          </cell>
        </row>
        <row r="972">
          <cell r="AE972" t="str">
            <v>Impressions</v>
          </cell>
        </row>
        <row r="973">
          <cell r="AE973" t="str">
            <v>Impressions</v>
          </cell>
        </row>
        <row r="974">
          <cell r="AE974" t="str">
            <v>Impressions</v>
          </cell>
        </row>
        <row r="975">
          <cell r="AE975" t="str">
            <v>Impressions</v>
          </cell>
        </row>
        <row r="976">
          <cell r="AE976" t="str">
            <v>Impressions</v>
          </cell>
        </row>
        <row r="977">
          <cell r="AE977" t="str">
            <v>Impressions</v>
          </cell>
        </row>
        <row r="978">
          <cell r="AE978" t="str">
            <v>Impressions</v>
          </cell>
        </row>
        <row r="979">
          <cell r="AE979" t="str">
            <v>Impressions</v>
          </cell>
        </row>
        <row r="980">
          <cell r="AE980" t="str">
            <v>Impressions</v>
          </cell>
        </row>
        <row r="981">
          <cell r="AE981" t="str">
            <v>Impressions</v>
          </cell>
        </row>
        <row r="982">
          <cell r="AE982" t="str">
            <v>Impressions</v>
          </cell>
        </row>
        <row r="983">
          <cell r="AE983" t="str">
            <v>Impressions</v>
          </cell>
        </row>
        <row r="984">
          <cell r="AE984" t="str">
            <v>Impressions</v>
          </cell>
        </row>
        <row r="985">
          <cell r="AE985" t="str">
            <v>Impressions</v>
          </cell>
        </row>
        <row r="986">
          <cell r="AE986" t="str">
            <v>Impressions</v>
          </cell>
        </row>
        <row r="987">
          <cell r="AE987" t="str">
            <v>Impressions</v>
          </cell>
        </row>
        <row r="988">
          <cell r="AE988" t="str">
            <v>Impressions</v>
          </cell>
        </row>
        <row r="989">
          <cell r="AE989" t="str">
            <v>Impressions</v>
          </cell>
        </row>
        <row r="990">
          <cell r="AE990" t="str">
            <v>Impressions</v>
          </cell>
        </row>
        <row r="991">
          <cell r="AE991" t="str">
            <v>Impressions</v>
          </cell>
        </row>
        <row r="992">
          <cell r="AE992" t="str">
            <v>Impressions</v>
          </cell>
        </row>
        <row r="993">
          <cell r="AE993" t="str">
            <v>Impressions</v>
          </cell>
        </row>
        <row r="994">
          <cell r="AE994" t="str">
            <v>Impressions</v>
          </cell>
        </row>
        <row r="995">
          <cell r="AE995" t="str">
            <v>Impressions</v>
          </cell>
        </row>
        <row r="996">
          <cell r="AE996" t="str">
            <v>Impressions</v>
          </cell>
        </row>
        <row r="997">
          <cell r="AE997" t="str">
            <v>Impressions</v>
          </cell>
        </row>
        <row r="998">
          <cell r="AE998" t="str">
            <v>Impressions</v>
          </cell>
        </row>
        <row r="999">
          <cell r="AE999" t="str">
            <v>Impressions</v>
          </cell>
        </row>
        <row r="1000">
          <cell r="AE1000" t="str">
            <v>Impressions</v>
          </cell>
        </row>
        <row r="1001">
          <cell r="AE1001" t="str">
            <v>Impressions</v>
          </cell>
        </row>
        <row r="1002">
          <cell r="AE1002" t="str">
            <v>Impressions</v>
          </cell>
        </row>
        <row r="1003">
          <cell r="AE1003" t="str">
            <v>Impressions</v>
          </cell>
        </row>
        <row r="1004">
          <cell r="AE1004" t="str">
            <v>Impressions</v>
          </cell>
        </row>
        <row r="1005">
          <cell r="AE1005" t="str">
            <v>Impressions</v>
          </cell>
        </row>
        <row r="1006">
          <cell r="AE1006" t="str">
            <v>Impressions</v>
          </cell>
        </row>
        <row r="1007">
          <cell r="AE1007" t="str">
            <v>Impressions</v>
          </cell>
        </row>
        <row r="1008">
          <cell r="AE1008" t="str">
            <v>Impressions</v>
          </cell>
        </row>
        <row r="1009">
          <cell r="AE1009" t="str">
            <v>Impressions</v>
          </cell>
        </row>
        <row r="1010">
          <cell r="AE1010" t="str">
            <v>Impressions</v>
          </cell>
        </row>
        <row r="1011">
          <cell r="AE1011" t="str">
            <v>Impressions</v>
          </cell>
        </row>
        <row r="1012">
          <cell r="AE1012" t="str">
            <v>Impressions</v>
          </cell>
        </row>
        <row r="1013">
          <cell r="AE1013" t="str">
            <v>Impressions</v>
          </cell>
        </row>
        <row r="1014">
          <cell r="AE1014" t="str">
            <v>Impressions</v>
          </cell>
        </row>
        <row r="1015">
          <cell r="AE1015" t="str">
            <v>Impressions</v>
          </cell>
        </row>
        <row r="1016">
          <cell r="AE1016" t="str">
            <v>Impressions</v>
          </cell>
        </row>
        <row r="1017">
          <cell r="AE1017" t="str">
            <v>Impressions</v>
          </cell>
        </row>
        <row r="1018">
          <cell r="AE1018" t="str">
            <v>Impressions</v>
          </cell>
        </row>
        <row r="1019">
          <cell r="AE1019" t="str">
            <v>Impressions</v>
          </cell>
        </row>
        <row r="1020">
          <cell r="AE1020" t="str">
            <v>Impressions</v>
          </cell>
        </row>
        <row r="1021">
          <cell r="AE1021" t="str">
            <v>Impressions</v>
          </cell>
        </row>
        <row r="1022">
          <cell r="AE1022" t="str">
            <v>Impressions</v>
          </cell>
        </row>
        <row r="1023">
          <cell r="AE1023" t="str">
            <v>Impressions</v>
          </cell>
        </row>
        <row r="1024">
          <cell r="AE1024" t="str">
            <v>Impressions</v>
          </cell>
        </row>
        <row r="1025">
          <cell r="AE1025" t="str">
            <v>Impressions</v>
          </cell>
        </row>
        <row r="1026">
          <cell r="AE1026" t="str">
            <v>Impressions</v>
          </cell>
        </row>
        <row r="1027">
          <cell r="AE1027" t="str">
            <v>Impressions</v>
          </cell>
        </row>
        <row r="1028">
          <cell r="AE1028" t="str">
            <v>Impressions</v>
          </cell>
        </row>
        <row r="1029">
          <cell r="AE1029" t="str">
            <v>Impressions</v>
          </cell>
        </row>
        <row r="1030">
          <cell r="AE1030" t="str">
            <v>Impressions</v>
          </cell>
        </row>
        <row r="1031">
          <cell r="AE1031" t="str">
            <v>Impressions</v>
          </cell>
        </row>
        <row r="1032">
          <cell r="AE1032" t="str">
            <v>Impressions</v>
          </cell>
        </row>
        <row r="1033">
          <cell r="AE1033" t="str">
            <v>Impressions</v>
          </cell>
        </row>
        <row r="1034">
          <cell r="AE1034" t="str">
            <v>Impressions</v>
          </cell>
        </row>
        <row r="1035">
          <cell r="AE1035" t="str">
            <v>Impressions</v>
          </cell>
        </row>
        <row r="1036">
          <cell r="AE1036" t="str">
            <v>Impressions</v>
          </cell>
        </row>
        <row r="1037">
          <cell r="AE1037" t="str">
            <v>Impressions</v>
          </cell>
        </row>
        <row r="1038">
          <cell r="AE1038" t="str">
            <v>Impressions</v>
          </cell>
        </row>
        <row r="1039">
          <cell r="AE1039" t="str">
            <v>Impressions</v>
          </cell>
        </row>
        <row r="1040">
          <cell r="AE1040" t="str">
            <v>Impressions</v>
          </cell>
        </row>
        <row r="1041">
          <cell r="AE1041" t="str">
            <v>Impressions</v>
          </cell>
        </row>
        <row r="1042">
          <cell r="AE1042" t="str">
            <v>Impressions</v>
          </cell>
        </row>
        <row r="1043">
          <cell r="AE1043" t="str">
            <v>Impressions</v>
          </cell>
        </row>
        <row r="1044">
          <cell r="AE1044" t="str">
            <v>Impressions</v>
          </cell>
        </row>
        <row r="1045">
          <cell r="AE1045" t="str">
            <v>Impressions</v>
          </cell>
        </row>
        <row r="1046">
          <cell r="AE1046" t="str">
            <v>Impressions</v>
          </cell>
        </row>
        <row r="1047">
          <cell r="AE1047" t="str">
            <v>Impressions</v>
          </cell>
        </row>
        <row r="1048">
          <cell r="AE1048" t="str">
            <v>Impressions</v>
          </cell>
        </row>
        <row r="1049">
          <cell r="AE1049" t="str">
            <v>Impressions</v>
          </cell>
        </row>
        <row r="1050">
          <cell r="AE1050" t="str">
            <v>Impressions</v>
          </cell>
        </row>
        <row r="1051">
          <cell r="AE1051" t="str">
            <v>Impressions</v>
          </cell>
        </row>
        <row r="1052">
          <cell r="AE1052" t="str">
            <v>Impressions</v>
          </cell>
        </row>
        <row r="1053">
          <cell r="AE1053" t="str">
            <v>Impressions</v>
          </cell>
        </row>
        <row r="1054">
          <cell r="AE1054" t="str">
            <v>Impressions</v>
          </cell>
        </row>
        <row r="1055">
          <cell r="AE1055" t="str">
            <v>Impressions</v>
          </cell>
        </row>
        <row r="1056">
          <cell r="AE1056" t="str">
            <v>Impressions</v>
          </cell>
        </row>
        <row r="1057">
          <cell r="AE1057" t="str">
            <v>Impressions</v>
          </cell>
        </row>
        <row r="1058">
          <cell r="AE1058" t="str">
            <v>Impressions</v>
          </cell>
        </row>
        <row r="1059">
          <cell r="AE1059" t="str">
            <v>Impressions</v>
          </cell>
        </row>
        <row r="1060">
          <cell r="AE1060" t="str">
            <v>Impressions</v>
          </cell>
        </row>
        <row r="1061">
          <cell r="AE1061" t="str">
            <v>Impressions</v>
          </cell>
        </row>
        <row r="1062">
          <cell r="AE1062" t="str">
            <v>Impressions</v>
          </cell>
        </row>
        <row r="1063">
          <cell r="AE1063" t="str">
            <v>Impressions</v>
          </cell>
        </row>
        <row r="1064">
          <cell r="AE1064" t="str">
            <v>Impressions</v>
          </cell>
        </row>
        <row r="1065">
          <cell r="AE1065" t="str">
            <v>Impressions</v>
          </cell>
        </row>
        <row r="1066">
          <cell r="AE1066" t="str">
            <v>Impressions</v>
          </cell>
        </row>
        <row r="1067">
          <cell r="AE1067" t="str">
            <v>Impressions</v>
          </cell>
        </row>
        <row r="1068">
          <cell r="AE1068" t="str">
            <v>Impressions</v>
          </cell>
        </row>
        <row r="1069">
          <cell r="AE1069" t="str">
            <v>Impressions</v>
          </cell>
        </row>
        <row r="1070">
          <cell r="AE1070" t="str">
            <v>Impressions</v>
          </cell>
        </row>
        <row r="1071">
          <cell r="AE1071" t="str">
            <v>Impressions</v>
          </cell>
        </row>
        <row r="1072">
          <cell r="AE1072" t="str">
            <v>Impressions</v>
          </cell>
        </row>
        <row r="1073">
          <cell r="AE1073" t="str">
            <v>Impressions</v>
          </cell>
        </row>
        <row r="1074">
          <cell r="AE1074" t="str">
            <v>Impressions</v>
          </cell>
        </row>
        <row r="1075">
          <cell r="AE1075" t="str">
            <v>Impressions</v>
          </cell>
        </row>
        <row r="1076">
          <cell r="AE1076" t="str">
            <v>Impressions</v>
          </cell>
        </row>
        <row r="1077">
          <cell r="AE1077" t="str">
            <v>Impressions</v>
          </cell>
        </row>
        <row r="1078">
          <cell r="AE1078" t="str">
            <v>Impressions</v>
          </cell>
        </row>
        <row r="1079">
          <cell r="AE1079" t="str">
            <v>Impressions</v>
          </cell>
        </row>
        <row r="1080">
          <cell r="AE1080" t="str">
            <v>Impressions</v>
          </cell>
        </row>
        <row r="1081">
          <cell r="AE1081" t="str">
            <v>Impressions</v>
          </cell>
        </row>
        <row r="1082">
          <cell r="AE1082" t="str">
            <v>Impressions</v>
          </cell>
        </row>
        <row r="1083">
          <cell r="AE1083" t="str">
            <v>Impressions</v>
          </cell>
        </row>
        <row r="1084">
          <cell r="AE1084" t="str">
            <v>Impressions</v>
          </cell>
        </row>
        <row r="1085">
          <cell r="AE1085" t="str">
            <v>Impressions</v>
          </cell>
        </row>
        <row r="1086">
          <cell r="AE1086" t="str">
            <v>Impressions</v>
          </cell>
        </row>
        <row r="1087">
          <cell r="AE1087" t="str">
            <v>Impressions</v>
          </cell>
        </row>
        <row r="1088">
          <cell r="AE1088" t="str">
            <v>Impressions</v>
          </cell>
        </row>
        <row r="1089">
          <cell r="AE1089" t="str">
            <v>Impressions</v>
          </cell>
        </row>
        <row r="1090">
          <cell r="AE1090" t="str">
            <v>Impressions</v>
          </cell>
        </row>
        <row r="1091">
          <cell r="AE1091" t="str">
            <v>Impressions</v>
          </cell>
        </row>
        <row r="1092">
          <cell r="AE1092" t="str">
            <v>Impressions</v>
          </cell>
        </row>
        <row r="1093">
          <cell r="AE1093" t="str">
            <v>Impressions</v>
          </cell>
        </row>
        <row r="1094">
          <cell r="AE1094" t="str">
            <v>Impressions</v>
          </cell>
        </row>
        <row r="1095">
          <cell r="AE1095" t="str">
            <v>Impressions</v>
          </cell>
        </row>
        <row r="1096">
          <cell r="AE1096" t="str">
            <v>Impressions</v>
          </cell>
        </row>
        <row r="1097">
          <cell r="AE1097" t="str">
            <v>Impressions</v>
          </cell>
        </row>
        <row r="1098">
          <cell r="AE1098" t="str">
            <v>Impressions</v>
          </cell>
        </row>
        <row r="1099">
          <cell r="AE1099" t="str">
            <v>Impressions</v>
          </cell>
        </row>
        <row r="1100">
          <cell r="AE1100" t="str">
            <v>Impressions</v>
          </cell>
        </row>
        <row r="1101">
          <cell r="AE1101" t="str">
            <v>Impressions</v>
          </cell>
        </row>
        <row r="1102">
          <cell r="AE1102" t="str">
            <v>Impressions</v>
          </cell>
        </row>
        <row r="1103">
          <cell r="AE1103" t="str">
            <v>Impressions</v>
          </cell>
        </row>
        <row r="1104">
          <cell r="AE1104" t="str">
            <v>Impressions</v>
          </cell>
        </row>
        <row r="1105">
          <cell r="AE1105" t="str">
            <v>Impressions</v>
          </cell>
        </row>
        <row r="1106">
          <cell r="AE1106" t="str">
            <v>Impressions</v>
          </cell>
        </row>
        <row r="1107">
          <cell r="AE1107" t="str">
            <v>Impressions</v>
          </cell>
        </row>
        <row r="1108">
          <cell r="AE1108" t="str">
            <v>Impressions</v>
          </cell>
        </row>
        <row r="1109">
          <cell r="AE1109" t="str">
            <v>Impressions</v>
          </cell>
        </row>
        <row r="1110">
          <cell r="AE1110" t="str">
            <v>Impressions</v>
          </cell>
        </row>
        <row r="1111">
          <cell r="AE1111" t="str">
            <v>Impressions</v>
          </cell>
        </row>
        <row r="1112">
          <cell r="AE1112" t="str">
            <v>Impressions</v>
          </cell>
        </row>
        <row r="1113">
          <cell r="AE1113" t="str">
            <v>Impressions</v>
          </cell>
        </row>
        <row r="1114">
          <cell r="AE1114" t="str">
            <v>Impressions</v>
          </cell>
        </row>
        <row r="1115">
          <cell r="AE1115" t="str">
            <v>Impressions</v>
          </cell>
        </row>
        <row r="1116">
          <cell r="AE1116" t="str">
            <v>Impressions</v>
          </cell>
        </row>
        <row r="1117">
          <cell r="AE1117" t="str">
            <v>Impressions</v>
          </cell>
        </row>
        <row r="1118">
          <cell r="AE1118" t="str">
            <v>Impressions</v>
          </cell>
        </row>
        <row r="1119">
          <cell r="AE1119" t="str">
            <v>Impressions</v>
          </cell>
        </row>
        <row r="1120">
          <cell r="AE1120" t="str">
            <v>Impressions</v>
          </cell>
        </row>
        <row r="1121">
          <cell r="AE1121" t="str">
            <v>Impressions</v>
          </cell>
        </row>
        <row r="1122">
          <cell r="AE1122" t="str">
            <v>Impressions</v>
          </cell>
        </row>
        <row r="1123">
          <cell r="AE1123" t="str">
            <v>Impressions</v>
          </cell>
        </row>
        <row r="1124">
          <cell r="AE1124" t="str">
            <v>Impressions</v>
          </cell>
        </row>
        <row r="1125">
          <cell r="AE1125" t="str">
            <v>Impressions</v>
          </cell>
        </row>
        <row r="1126">
          <cell r="AE1126" t="str">
            <v>Impressions</v>
          </cell>
        </row>
        <row r="1127">
          <cell r="AE1127" t="str">
            <v>Impressions</v>
          </cell>
        </row>
        <row r="1128">
          <cell r="AE1128" t="str">
            <v>Impressions</v>
          </cell>
        </row>
        <row r="1129">
          <cell r="AE1129" t="str">
            <v>Impressions</v>
          </cell>
        </row>
        <row r="1130">
          <cell r="AE1130" t="str">
            <v>Impressions</v>
          </cell>
        </row>
        <row r="1131">
          <cell r="AE1131" t="str">
            <v>Impressions</v>
          </cell>
        </row>
        <row r="1132">
          <cell r="AE1132" t="str">
            <v>Static Clicks</v>
          </cell>
        </row>
        <row r="1133">
          <cell r="AE1133" t="str">
            <v>Static Clicks</v>
          </cell>
        </row>
        <row r="1134">
          <cell r="AE1134" t="str">
            <v>Static Clicks</v>
          </cell>
        </row>
        <row r="1135">
          <cell r="AE1135" t="str">
            <v>Static Clicks</v>
          </cell>
        </row>
        <row r="1136">
          <cell r="AE1136" t="str">
            <v>Static Clicks</v>
          </cell>
        </row>
        <row r="1137">
          <cell r="AE1137" t="str">
            <v>Static Clicks</v>
          </cell>
        </row>
        <row r="1138">
          <cell r="AE1138" t="str">
            <v>Static Clicks</v>
          </cell>
        </row>
        <row r="1139">
          <cell r="AE1139" t="str">
            <v>Static Clicks</v>
          </cell>
        </row>
        <row r="1140">
          <cell r="AE1140" t="str">
            <v>Static Clicks</v>
          </cell>
        </row>
        <row r="1141">
          <cell r="AE1141" t="str">
            <v>Static Clicks</v>
          </cell>
        </row>
        <row r="1142">
          <cell r="AE1142" t="str">
            <v>Static Clicks</v>
          </cell>
        </row>
        <row r="1143">
          <cell r="AE1143" t="str">
            <v>Static Clicks</v>
          </cell>
        </row>
        <row r="1144">
          <cell r="AE1144" t="str">
            <v>Static Clicks</v>
          </cell>
        </row>
        <row r="1145">
          <cell r="AE1145" t="str">
            <v>Static Clicks</v>
          </cell>
        </row>
        <row r="1146">
          <cell r="AE1146" t="str">
            <v>Static Clicks</v>
          </cell>
        </row>
        <row r="1147">
          <cell r="AE1147" t="str">
            <v>Static Clicks</v>
          </cell>
        </row>
        <row r="1148">
          <cell r="AE1148" t="str">
            <v>Static Clicks</v>
          </cell>
        </row>
        <row r="1149">
          <cell r="AE1149" t="str">
            <v>Static Clicks</v>
          </cell>
        </row>
        <row r="1150">
          <cell r="AE1150" t="str">
            <v>Static Clicks</v>
          </cell>
        </row>
        <row r="1151">
          <cell r="AE1151" t="str">
            <v>Static Clicks</v>
          </cell>
        </row>
        <row r="1152">
          <cell r="AE1152" t="str">
            <v>Static Clicks</v>
          </cell>
        </row>
        <row r="1153">
          <cell r="AE1153" t="str">
            <v>Static Clicks</v>
          </cell>
        </row>
        <row r="1154">
          <cell r="AE1154" t="str">
            <v>Static Clicks</v>
          </cell>
        </row>
        <row r="1155">
          <cell r="AE1155" t="str">
            <v>Static Clicks</v>
          </cell>
        </row>
        <row r="1156">
          <cell r="AE1156" t="str">
            <v>Static Clicks</v>
          </cell>
        </row>
        <row r="1157">
          <cell r="AE1157" t="str">
            <v>Static Clicks</v>
          </cell>
        </row>
        <row r="1158">
          <cell r="AE1158" t="str">
            <v>Static Clicks</v>
          </cell>
        </row>
        <row r="1159">
          <cell r="AE1159" t="str">
            <v>Static Clicks</v>
          </cell>
        </row>
        <row r="1160">
          <cell r="AE1160" t="str">
            <v>Static Clicks</v>
          </cell>
        </row>
        <row r="1161">
          <cell r="AE1161" t="str">
            <v>Static Clicks</v>
          </cell>
        </row>
        <row r="1162">
          <cell r="AE1162" t="str">
            <v>Static Clicks</v>
          </cell>
        </row>
        <row r="1163">
          <cell r="AE1163" t="str">
            <v>Static Clicks</v>
          </cell>
        </row>
        <row r="1164">
          <cell r="AE1164" t="str">
            <v>Static Clicks</v>
          </cell>
        </row>
        <row r="1165">
          <cell r="AE1165" t="str">
            <v>Static Clicks</v>
          </cell>
        </row>
        <row r="1166">
          <cell r="AE1166" t="str">
            <v>Static Clicks</v>
          </cell>
        </row>
        <row r="1167">
          <cell r="AE1167" t="str">
            <v>Static Clicks</v>
          </cell>
        </row>
        <row r="1168">
          <cell r="AE1168" t="str">
            <v>Static Clicks</v>
          </cell>
        </row>
        <row r="1169">
          <cell r="AE1169" t="str">
            <v>Static Clicks</v>
          </cell>
        </row>
        <row r="1170">
          <cell r="AE1170" t="str">
            <v>Static Clicks</v>
          </cell>
        </row>
        <row r="1171">
          <cell r="AE1171" t="str">
            <v>Static Clicks</v>
          </cell>
        </row>
        <row r="1172">
          <cell r="AE1172" t="str">
            <v>Static Clicks</v>
          </cell>
        </row>
        <row r="1173">
          <cell r="AE1173" t="str">
            <v>Static Clicks</v>
          </cell>
        </row>
        <row r="1174">
          <cell r="AE1174" t="str">
            <v>Static Clicks</v>
          </cell>
        </row>
        <row r="1175">
          <cell r="AE1175" t="str">
            <v>Static Clicks</v>
          </cell>
        </row>
        <row r="1176">
          <cell r="AE1176" t="str">
            <v>Static Clicks</v>
          </cell>
        </row>
        <row r="1177">
          <cell r="AE1177" t="str">
            <v>Static Clicks</v>
          </cell>
        </row>
        <row r="1178">
          <cell r="AE1178" t="str">
            <v>Static Clicks</v>
          </cell>
        </row>
        <row r="1179">
          <cell r="AE1179" t="str">
            <v>Static Clicks</v>
          </cell>
        </row>
        <row r="1180">
          <cell r="AE1180" t="str">
            <v>Static Clicks</v>
          </cell>
        </row>
        <row r="1181">
          <cell r="AE1181" t="str">
            <v>Static Clicks</v>
          </cell>
        </row>
        <row r="1182">
          <cell r="AE1182" t="str">
            <v>Static Clicks</v>
          </cell>
        </row>
        <row r="1183">
          <cell r="AE1183" t="str">
            <v>Static Clicks</v>
          </cell>
        </row>
        <row r="1184">
          <cell r="AE1184" t="str">
            <v>Static Clicks</v>
          </cell>
        </row>
        <row r="1185">
          <cell r="AE1185" t="str">
            <v>Static Clicks</v>
          </cell>
        </row>
        <row r="1186">
          <cell r="AE1186" t="str">
            <v>Static Clicks</v>
          </cell>
        </row>
        <row r="1187">
          <cell r="AE1187" t="str">
            <v>Static Clicks</v>
          </cell>
        </row>
        <row r="1188">
          <cell r="AE1188" t="str">
            <v>Static Clicks</v>
          </cell>
        </row>
        <row r="1189">
          <cell r="AE1189" t="str">
            <v>Static Clicks</v>
          </cell>
        </row>
        <row r="1190">
          <cell r="AE1190" t="str">
            <v>Static Clicks</v>
          </cell>
        </row>
        <row r="1191">
          <cell r="AE1191" t="str">
            <v>Static Clicks</v>
          </cell>
        </row>
        <row r="1192">
          <cell r="AE1192" t="str">
            <v>Static Clicks</v>
          </cell>
        </row>
        <row r="1193">
          <cell r="AE1193" t="str">
            <v>Static Clicks</v>
          </cell>
        </row>
        <row r="1194">
          <cell r="AE1194" t="str">
            <v>Static Clicks</v>
          </cell>
        </row>
        <row r="1195">
          <cell r="AE1195" t="str">
            <v>Static Clicks</v>
          </cell>
        </row>
        <row r="1196">
          <cell r="AE1196" t="str">
            <v>Static Clicks</v>
          </cell>
        </row>
        <row r="1197">
          <cell r="AE1197" t="str">
            <v>Static Clicks</v>
          </cell>
        </row>
        <row r="1198">
          <cell r="AE1198" t="str">
            <v>Static Clicks</v>
          </cell>
        </row>
        <row r="1199">
          <cell r="AE1199" t="str">
            <v>Static Clicks</v>
          </cell>
        </row>
        <row r="1200">
          <cell r="AE1200" t="str">
            <v>Static Clicks</v>
          </cell>
        </row>
        <row r="1201">
          <cell r="AE1201" t="str">
            <v>Static Clicks</v>
          </cell>
        </row>
        <row r="1202">
          <cell r="AE1202" t="str">
            <v>Static Clicks</v>
          </cell>
        </row>
        <row r="1203">
          <cell r="AE1203" t="str">
            <v>Static Clicks</v>
          </cell>
        </row>
        <row r="1204">
          <cell r="AE1204" t="str">
            <v>Static Clicks</v>
          </cell>
        </row>
        <row r="1205">
          <cell r="AE1205" t="str">
            <v>Static Clicks</v>
          </cell>
        </row>
        <row r="1206">
          <cell r="AE1206" t="str">
            <v>Static Clicks</v>
          </cell>
        </row>
        <row r="1207">
          <cell r="AE1207" t="str">
            <v>Static Clicks</v>
          </cell>
        </row>
        <row r="1208">
          <cell r="AE1208" t="str">
            <v>Static Clicks</v>
          </cell>
        </row>
        <row r="1209">
          <cell r="AE1209" t="str">
            <v>Static Clicks</v>
          </cell>
        </row>
        <row r="1210">
          <cell r="AE1210" t="str">
            <v>Static Clicks</v>
          </cell>
        </row>
        <row r="1211">
          <cell r="AE1211" t="str">
            <v>Static Clicks</v>
          </cell>
        </row>
        <row r="1212">
          <cell r="AE1212" t="str">
            <v>Static Clicks</v>
          </cell>
        </row>
        <row r="1213">
          <cell r="AE1213" t="str">
            <v>Static Clicks</v>
          </cell>
        </row>
        <row r="1214">
          <cell r="AE1214" t="str">
            <v>Static Clicks</v>
          </cell>
        </row>
        <row r="1215">
          <cell r="AE1215" t="str">
            <v>Static Clicks</v>
          </cell>
        </row>
        <row r="1216">
          <cell r="AE1216" t="str">
            <v>Static Clicks</v>
          </cell>
        </row>
        <row r="1217">
          <cell r="AE1217" t="str">
            <v>Static Clicks</v>
          </cell>
        </row>
        <row r="1218">
          <cell r="AE1218" t="str">
            <v>Static Clicks</v>
          </cell>
        </row>
        <row r="1219">
          <cell r="AE1219" t="str">
            <v>Static Clicks</v>
          </cell>
        </row>
        <row r="1220">
          <cell r="AE1220" t="str">
            <v>Static Clicks</v>
          </cell>
        </row>
        <row r="1221">
          <cell r="AE1221" t="str">
            <v>Static Clicks</v>
          </cell>
        </row>
        <row r="1222">
          <cell r="AE1222" t="str">
            <v>Static Clicks</v>
          </cell>
        </row>
        <row r="1223">
          <cell r="AE1223" t="str">
            <v>Static Clicks</v>
          </cell>
        </row>
        <row r="1224">
          <cell r="AE1224" t="str">
            <v>Static Clicks</v>
          </cell>
        </row>
        <row r="1225">
          <cell r="AE1225" t="str">
            <v>Static Clicks</v>
          </cell>
        </row>
        <row r="1226">
          <cell r="AE1226" t="str">
            <v>Static Clicks</v>
          </cell>
        </row>
        <row r="1227">
          <cell r="AE1227" t="str">
            <v>Static Clicks</v>
          </cell>
        </row>
        <row r="1228">
          <cell r="AE1228" t="str">
            <v>Static Clicks</v>
          </cell>
        </row>
        <row r="1229">
          <cell r="AE1229" t="str">
            <v>Static Clicks</v>
          </cell>
        </row>
        <row r="1230">
          <cell r="AE1230" t="str">
            <v>Static Clicks</v>
          </cell>
        </row>
        <row r="1231">
          <cell r="AE1231" t="str">
            <v>Static Clicks</v>
          </cell>
        </row>
        <row r="1232">
          <cell r="AE1232" t="str">
            <v>Static Clicks</v>
          </cell>
        </row>
        <row r="1233">
          <cell r="AE1233" t="str">
            <v>Static Clicks</v>
          </cell>
        </row>
        <row r="1234">
          <cell r="AE1234" t="str">
            <v>Static Clicks</v>
          </cell>
        </row>
        <row r="1235">
          <cell r="AE1235" t="str">
            <v>Static Clicks</v>
          </cell>
        </row>
        <row r="1236">
          <cell r="AE1236" t="str">
            <v>Static Clicks</v>
          </cell>
        </row>
        <row r="1237">
          <cell r="AE1237" t="str">
            <v>Static Clicks</v>
          </cell>
        </row>
        <row r="1238">
          <cell r="AE1238" t="str">
            <v>Static Clicks</v>
          </cell>
        </row>
        <row r="1239">
          <cell r="AE1239" t="str">
            <v>Static Clicks</v>
          </cell>
        </row>
        <row r="1240">
          <cell r="AE1240" t="str">
            <v>Static Clicks</v>
          </cell>
        </row>
        <row r="1241">
          <cell r="AE1241" t="str">
            <v>Static Clicks</v>
          </cell>
        </row>
        <row r="1242">
          <cell r="AE1242" t="str">
            <v>Static Clicks</v>
          </cell>
        </row>
        <row r="1243">
          <cell r="AE1243" t="str">
            <v>Static Clicks</v>
          </cell>
        </row>
        <row r="1244">
          <cell r="AE1244" t="str">
            <v>Static Clicks</v>
          </cell>
        </row>
        <row r="1245">
          <cell r="AE1245" t="str">
            <v>Static Clicks</v>
          </cell>
        </row>
        <row r="1246">
          <cell r="AE1246" t="str">
            <v>Static Clicks</v>
          </cell>
        </row>
        <row r="1247">
          <cell r="AE1247" t="str">
            <v>Static Clicks</v>
          </cell>
        </row>
        <row r="1248">
          <cell r="AE1248" t="str">
            <v>Static Clicks</v>
          </cell>
        </row>
        <row r="1249">
          <cell r="AE1249" t="str">
            <v>Static Clicks</v>
          </cell>
        </row>
        <row r="1250">
          <cell r="AE1250" t="str">
            <v>Static Clicks</v>
          </cell>
        </row>
        <row r="1251">
          <cell r="AE1251" t="str">
            <v>Static Clicks</v>
          </cell>
        </row>
        <row r="1252">
          <cell r="AE1252" t="str">
            <v>Static Clicks</v>
          </cell>
        </row>
        <row r="1253">
          <cell r="AE1253" t="str">
            <v>Static Clicks</v>
          </cell>
        </row>
        <row r="1254">
          <cell r="AE1254" t="str">
            <v>Static Clicks</v>
          </cell>
        </row>
        <row r="1255">
          <cell r="AE1255" t="str">
            <v>Static Clicks</v>
          </cell>
        </row>
        <row r="1256">
          <cell r="AE1256" t="str">
            <v>Static Clicks</v>
          </cell>
        </row>
        <row r="1257">
          <cell r="AE1257" t="str">
            <v>Static Clicks</v>
          </cell>
        </row>
        <row r="1258">
          <cell r="AE1258" t="str">
            <v>Static Clicks</v>
          </cell>
        </row>
        <row r="1259">
          <cell r="AE1259" t="str">
            <v>Static Clicks</v>
          </cell>
        </row>
        <row r="1260">
          <cell r="AE1260" t="str">
            <v>Static Clicks</v>
          </cell>
        </row>
        <row r="1261">
          <cell r="AE1261" t="str">
            <v>Static Clicks</v>
          </cell>
        </row>
        <row r="1262">
          <cell r="AE1262" t="str">
            <v>Static Clicks</v>
          </cell>
        </row>
        <row r="1263">
          <cell r="AE1263" t="str">
            <v>Static Clicks</v>
          </cell>
        </row>
        <row r="1264">
          <cell r="AE1264" t="str">
            <v>Static Clicks</v>
          </cell>
        </row>
        <row r="1265">
          <cell r="AE1265" t="str">
            <v>Static Clicks</v>
          </cell>
        </row>
        <row r="1266">
          <cell r="AE1266" t="str">
            <v>Static Clicks</v>
          </cell>
        </row>
        <row r="1267">
          <cell r="AE1267" t="str">
            <v>Static Clicks</v>
          </cell>
        </row>
        <row r="1268">
          <cell r="AE1268" t="str">
            <v>Static Clicks</v>
          </cell>
        </row>
        <row r="1269">
          <cell r="AE1269" t="str">
            <v>Static Clicks</v>
          </cell>
        </row>
        <row r="1270">
          <cell r="AE1270" t="str">
            <v>Static Clicks</v>
          </cell>
        </row>
        <row r="1271">
          <cell r="AE1271" t="str">
            <v>Static Clicks</v>
          </cell>
        </row>
        <row r="1272">
          <cell r="AE1272" t="str">
            <v>Static Clicks</v>
          </cell>
        </row>
        <row r="1273">
          <cell r="AE1273" t="str">
            <v>Static Clicks</v>
          </cell>
        </row>
        <row r="1274">
          <cell r="AE1274" t="str">
            <v>Static Clicks</v>
          </cell>
        </row>
        <row r="1275">
          <cell r="AE1275" t="str">
            <v>Static Clicks</v>
          </cell>
        </row>
        <row r="1276">
          <cell r="AE1276" t="str">
            <v>Static Clicks</v>
          </cell>
        </row>
        <row r="1277">
          <cell r="AE1277" t="str">
            <v>Static Clicks</v>
          </cell>
        </row>
        <row r="1278">
          <cell r="AE1278" t="str">
            <v>Static Clicks</v>
          </cell>
        </row>
        <row r="1279">
          <cell r="AE1279" t="str">
            <v>Static Clicks</v>
          </cell>
        </row>
        <row r="1280">
          <cell r="AE1280" t="str">
            <v>Static Clicks</v>
          </cell>
        </row>
        <row r="1281">
          <cell r="AE1281" t="str">
            <v>Static Clicks</v>
          </cell>
        </row>
        <row r="1282">
          <cell r="AE1282" t="str">
            <v>Static Clicks</v>
          </cell>
        </row>
        <row r="1283">
          <cell r="AE1283" t="str">
            <v>Static Clicks</v>
          </cell>
        </row>
        <row r="1284">
          <cell r="AE1284" t="str">
            <v>Static Clicks</v>
          </cell>
        </row>
        <row r="1285">
          <cell r="AE1285" t="str">
            <v>Static Clicks</v>
          </cell>
        </row>
        <row r="1286">
          <cell r="AE1286" t="str">
            <v>Static Clicks</v>
          </cell>
        </row>
        <row r="1287">
          <cell r="AE1287" t="str">
            <v>Static Clicks</v>
          </cell>
        </row>
        <row r="1288">
          <cell r="AE1288" t="str">
            <v>Static Clicks</v>
          </cell>
        </row>
        <row r="1289">
          <cell r="AE1289" t="str">
            <v>Static Clicks</v>
          </cell>
        </row>
        <row r="1290">
          <cell r="AE1290" t="str">
            <v>Static Clicks</v>
          </cell>
        </row>
        <row r="1291">
          <cell r="AE1291" t="str">
            <v>Static Clicks</v>
          </cell>
        </row>
        <row r="1292">
          <cell r="AE1292" t="str">
            <v>Static Clicks</v>
          </cell>
        </row>
        <row r="1293">
          <cell r="AE1293" t="str">
            <v>Static Clicks</v>
          </cell>
        </row>
        <row r="1294">
          <cell r="AE1294" t="str">
            <v>Static Clicks</v>
          </cell>
        </row>
        <row r="1295">
          <cell r="AE1295" t="str">
            <v>Static Clicks</v>
          </cell>
        </row>
        <row r="1296">
          <cell r="AE1296" t="str">
            <v>Static Clicks</v>
          </cell>
        </row>
        <row r="1297">
          <cell r="AE1297" t="str">
            <v>Static Clicks</v>
          </cell>
        </row>
        <row r="1298">
          <cell r="AE1298" t="str">
            <v>Static Clicks</v>
          </cell>
        </row>
        <row r="1299">
          <cell r="AE1299" t="str">
            <v>Static Clicks</v>
          </cell>
        </row>
        <row r="1300">
          <cell r="AE1300" t="str">
            <v>Static Clicks</v>
          </cell>
        </row>
        <row r="1301">
          <cell r="AE1301" t="str">
            <v>Static Clicks</v>
          </cell>
        </row>
        <row r="1302">
          <cell r="AE1302" t="str">
            <v>Static Clicks</v>
          </cell>
        </row>
        <row r="1303">
          <cell r="AE1303" t="str">
            <v>Static Clicks</v>
          </cell>
        </row>
        <row r="1304">
          <cell r="AE1304" t="str">
            <v>Static Clicks</v>
          </cell>
        </row>
        <row r="1305">
          <cell r="AE1305" t="str">
            <v>Static Clicks</v>
          </cell>
        </row>
        <row r="1306">
          <cell r="AE1306" t="str">
            <v>Static Clicks</v>
          </cell>
        </row>
        <row r="1307">
          <cell r="AE1307" t="str">
            <v>Static Clicks</v>
          </cell>
        </row>
        <row r="1308">
          <cell r="AE1308" t="str">
            <v>Static Clicks</v>
          </cell>
        </row>
        <row r="1309">
          <cell r="AE1309" t="str">
            <v>Static Clicks</v>
          </cell>
        </row>
        <row r="1310">
          <cell r="AE1310" t="str">
            <v>Static Clicks</v>
          </cell>
        </row>
        <row r="1311">
          <cell r="AE1311" t="str">
            <v>Static Clicks</v>
          </cell>
        </row>
        <row r="1312">
          <cell r="AE1312" t="str">
            <v>Static Clicks</v>
          </cell>
        </row>
        <row r="1313">
          <cell r="AE1313" t="str">
            <v>Static Clicks</v>
          </cell>
        </row>
        <row r="1314">
          <cell r="AE1314" t="str">
            <v>Static Clicks</v>
          </cell>
        </row>
        <row r="1315">
          <cell r="AE1315" t="str">
            <v>Static Clicks</v>
          </cell>
        </row>
        <row r="1316">
          <cell r="AE1316" t="str">
            <v>Static Clicks</v>
          </cell>
        </row>
        <row r="1317">
          <cell r="AE1317" t="str">
            <v>Static Clicks</v>
          </cell>
        </row>
        <row r="1318">
          <cell r="AE1318" t="str">
            <v>Static Clicks</v>
          </cell>
        </row>
        <row r="1319">
          <cell r="AE1319" t="str">
            <v>Static Clicks</v>
          </cell>
        </row>
        <row r="1320">
          <cell r="AE1320" t="str">
            <v>Static Clicks</v>
          </cell>
        </row>
        <row r="1321">
          <cell r="AE1321" t="str">
            <v>Static Clicks</v>
          </cell>
        </row>
        <row r="1322">
          <cell r="AE1322" t="str">
            <v>Static Clicks</v>
          </cell>
        </row>
        <row r="1323">
          <cell r="AE1323" t="str">
            <v>Static Clicks</v>
          </cell>
        </row>
        <row r="1324">
          <cell r="AE1324" t="str">
            <v>Static Clicks</v>
          </cell>
        </row>
        <row r="1325">
          <cell r="AE1325" t="str">
            <v>Static Clicks</v>
          </cell>
        </row>
        <row r="1326">
          <cell r="AE1326" t="str">
            <v>Static Clicks</v>
          </cell>
        </row>
        <row r="1327">
          <cell r="AE1327" t="str">
            <v>Static Clicks</v>
          </cell>
        </row>
        <row r="1328">
          <cell r="AE1328" t="str">
            <v>Static Clicks</v>
          </cell>
        </row>
        <row r="1329">
          <cell r="AE1329" t="str">
            <v>Static Clicks</v>
          </cell>
        </row>
        <row r="1330">
          <cell r="AE1330" t="str">
            <v>Static Clicks</v>
          </cell>
        </row>
        <row r="1331">
          <cell r="AE1331" t="str">
            <v>Static Clicks</v>
          </cell>
        </row>
        <row r="1332">
          <cell r="AE1332" t="str">
            <v>Static Clicks</v>
          </cell>
        </row>
        <row r="1333">
          <cell r="AE1333" t="str">
            <v>Static Clicks</v>
          </cell>
        </row>
        <row r="1334">
          <cell r="AE1334" t="str">
            <v>Static Clicks</v>
          </cell>
        </row>
        <row r="1335">
          <cell r="AE1335" t="str">
            <v>Static Clicks</v>
          </cell>
        </row>
        <row r="1336">
          <cell r="AE1336" t="str">
            <v>Static Clicks</v>
          </cell>
        </row>
        <row r="1337">
          <cell r="AE1337" t="str">
            <v>Static Clicks</v>
          </cell>
        </row>
        <row r="1338">
          <cell r="AE1338" t="str">
            <v>Static Clicks</v>
          </cell>
        </row>
        <row r="1339">
          <cell r="AE1339" t="str">
            <v>Static Clicks</v>
          </cell>
        </row>
        <row r="1340">
          <cell r="AE1340" t="str">
            <v>Static Clicks</v>
          </cell>
        </row>
        <row r="1341">
          <cell r="AE1341" t="str">
            <v>Static Clicks</v>
          </cell>
        </row>
        <row r="1342">
          <cell r="AE1342" t="str">
            <v>Static Clicks</v>
          </cell>
        </row>
        <row r="1343">
          <cell r="AE1343" t="str">
            <v>Static Clicks</v>
          </cell>
        </row>
        <row r="1344">
          <cell r="AE1344" t="str">
            <v>Static Clicks</v>
          </cell>
        </row>
        <row r="1345">
          <cell r="AE1345" t="str">
            <v>Static Clicks</v>
          </cell>
        </row>
        <row r="1346">
          <cell r="AE1346" t="str">
            <v>Static Clicks</v>
          </cell>
        </row>
        <row r="1347">
          <cell r="AE1347" t="str">
            <v>Static Clicks</v>
          </cell>
        </row>
        <row r="1348">
          <cell r="AE1348" t="str">
            <v>Static Clicks</v>
          </cell>
        </row>
        <row r="1349">
          <cell r="AE1349" t="str">
            <v>Static Clicks</v>
          </cell>
        </row>
        <row r="1350">
          <cell r="AE1350" t="str">
            <v>Static Clicks</v>
          </cell>
        </row>
        <row r="1351">
          <cell r="AE1351" t="str">
            <v>Static Clicks</v>
          </cell>
        </row>
        <row r="1352">
          <cell r="AE1352" t="str">
            <v>Static Clicks</v>
          </cell>
        </row>
        <row r="1353">
          <cell r="AE1353" t="str">
            <v>Static Clicks</v>
          </cell>
        </row>
        <row r="1354">
          <cell r="AE1354" t="str">
            <v>Static Clicks</v>
          </cell>
        </row>
        <row r="1355">
          <cell r="AE1355" t="str">
            <v>Static Clicks</v>
          </cell>
        </row>
        <row r="1356">
          <cell r="AE1356" t="str">
            <v>Static Clicks</v>
          </cell>
        </row>
        <row r="1357">
          <cell r="AE1357" t="str">
            <v>Static Clicks</v>
          </cell>
        </row>
        <row r="1358">
          <cell r="AE1358" t="str">
            <v>Static Clicks</v>
          </cell>
        </row>
        <row r="1359">
          <cell r="AE1359" t="str">
            <v>Static Clicks</v>
          </cell>
        </row>
        <row r="1360">
          <cell r="AE1360" t="str">
            <v>Static Clicks</v>
          </cell>
        </row>
        <row r="1361">
          <cell r="AE1361" t="str">
            <v>Static Clicks</v>
          </cell>
        </row>
        <row r="1362">
          <cell r="AE1362" t="str">
            <v>Static Clicks</v>
          </cell>
        </row>
        <row r="1363">
          <cell r="AE1363" t="str">
            <v>Static Clicks</v>
          </cell>
        </row>
        <row r="1364">
          <cell r="AE1364" t="str">
            <v>Static Clicks</v>
          </cell>
        </row>
        <row r="1365">
          <cell r="AE1365" t="str">
            <v>Static Clicks</v>
          </cell>
        </row>
        <row r="1366">
          <cell r="AE1366" t="str">
            <v>Static Clicks</v>
          </cell>
        </row>
        <row r="1367">
          <cell r="AE1367" t="str">
            <v>Static Clicks</v>
          </cell>
        </row>
        <row r="1368">
          <cell r="AE1368" t="str">
            <v>Static Clicks</v>
          </cell>
        </row>
        <row r="1369">
          <cell r="AE1369" t="str">
            <v>Static Clicks</v>
          </cell>
        </row>
        <row r="1370">
          <cell r="AE1370" t="str">
            <v>Static Clicks</v>
          </cell>
        </row>
        <row r="1371">
          <cell r="AE1371" t="str">
            <v>Static Clicks</v>
          </cell>
        </row>
        <row r="1372">
          <cell r="AE1372" t="str">
            <v>Static Clicks</v>
          </cell>
        </row>
        <row r="1373">
          <cell r="AE1373" t="str">
            <v>Static Clicks</v>
          </cell>
        </row>
        <row r="1374">
          <cell r="AE1374" t="str">
            <v>Static Clicks</v>
          </cell>
        </row>
        <row r="1375">
          <cell r="AE1375" t="str">
            <v>Static Clicks</v>
          </cell>
        </row>
        <row r="1376">
          <cell r="AE1376" t="str">
            <v>Static Clicks</v>
          </cell>
        </row>
        <row r="1377">
          <cell r="AE1377" t="str">
            <v>Static Clicks</v>
          </cell>
        </row>
        <row r="1378">
          <cell r="AE1378" t="str">
            <v>Static Clicks</v>
          </cell>
        </row>
        <row r="1379">
          <cell r="AE1379" t="str">
            <v>Static Clicks</v>
          </cell>
        </row>
        <row r="1380">
          <cell r="AE1380" t="str">
            <v>Static Clicks</v>
          </cell>
        </row>
        <row r="1381">
          <cell r="AE1381" t="str">
            <v>Static Clicks</v>
          </cell>
        </row>
        <row r="1382">
          <cell r="AE1382" t="str">
            <v>Static Clicks</v>
          </cell>
        </row>
        <row r="1383">
          <cell r="AE1383" t="str">
            <v>Static Clicks</v>
          </cell>
        </row>
        <row r="1384">
          <cell r="AE1384" t="str">
            <v>Static Clicks</v>
          </cell>
        </row>
        <row r="1385">
          <cell r="AE1385" t="str">
            <v>Static Clicks</v>
          </cell>
        </row>
        <row r="1386">
          <cell r="AE1386" t="str">
            <v>Static Clicks</v>
          </cell>
        </row>
        <row r="1387">
          <cell r="AE1387" t="str">
            <v>Static Clicks</v>
          </cell>
        </row>
        <row r="1388">
          <cell r="AE1388" t="str">
            <v>Static Clicks</v>
          </cell>
        </row>
        <row r="1389">
          <cell r="AE1389" t="str">
            <v>Static Clicks</v>
          </cell>
        </row>
        <row r="1390">
          <cell r="AE1390" t="str">
            <v>Static Clicks</v>
          </cell>
        </row>
        <row r="1391">
          <cell r="AE1391" t="str">
            <v>Static Clicks</v>
          </cell>
        </row>
        <row r="1392">
          <cell r="AE1392" t="str">
            <v>Static Clicks</v>
          </cell>
        </row>
        <row r="1393">
          <cell r="AE1393" t="str">
            <v>Static Clicks</v>
          </cell>
        </row>
        <row r="1394">
          <cell r="AE1394" t="str">
            <v>Static Clicks</v>
          </cell>
        </row>
        <row r="1395">
          <cell r="AE1395" t="str">
            <v>Static Clicks</v>
          </cell>
        </row>
        <row r="1396">
          <cell r="AE1396" t="str">
            <v>Static Clicks</v>
          </cell>
        </row>
        <row r="1397">
          <cell r="AE1397" t="str">
            <v>Static Clicks</v>
          </cell>
        </row>
        <row r="1398">
          <cell r="AE1398" t="str">
            <v>Static Clicks</v>
          </cell>
        </row>
        <row r="1399">
          <cell r="AE1399" t="str">
            <v>Static Clicks</v>
          </cell>
        </row>
        <row r="1400">
          <cell r="AE1400" t="str">
            <v>Static Clicks</v>
          </cell>
        </row>
        <row r="1401">
          <cell r="AE1401" t="str">
            <v>Static Clicks</v>
          </cell>
        </row>
        <row r="1402">
          <cell r="AE1402" t="str">
            <v>Static Clicks</v>
          </cell>
        </row>
        <row r="1403">
          <cell r="AE1403" t="str">
            <v>Static Clicks</v>
          </cell>
        </row>
        <row r="1404">
          <cell r="AE1404" t="str">
            <v>Static Clicks</v>
          </cell>
        </row>
        <row r="1405">
          <cell r="AE1405" t="str">
            <v>Static Clicks</v>
          </cell>
        </row>
        <row r="1406">
          <cell r="AE1406" t="str">
            <v>Static Clicks</v>
          </cell>
        </row>
        <row r="1407">
          <cell r="AE1407" t="str">
            <v>Static Clicks</v>
          </cell>
        </row>
        <row r="1408">
          <cell r="AE1408" t="str">
            <v>Static Clicks</v>
          </cell>
        </row>
        <row r="1409">
          <cell r="AE1409" t="str">
            <v>Static Clicks</v>
          </cell>
        </row>
        <row r="1410">
          <cell r="AE1410" t="str">
            <v>Static Clicks</v>
          </cell>
        </row>
        <row r="1411">
          <cell r="AE1411" t="str">
            <v>Static Clicks</v>
          </cell>
        </row>
        <row r="1412">
          <cell r="AE1412" t="str">
            <v>Static Clicks</v>
          </cell>
        </row>
        <row r="1413">
          <cell r="AE1413" t="str">
            <v>Static Clicks</v>
          </cell>
        </row>
        <row r="1414">
          <cell r="AE1414" t="str">
            <v>Static Clicks</v>
          </cell>
        </row>
        <row r="1415">
          <cell r="AE1415" t="str">
            <v>Static Clicks</v>
          </cell>
        </row>
        <row r="1416">
          <cell r="AE1416" t="str">
            <v>Static Clicks</v>
          </cell>
        </row>
        <row r="1417">
          <cell r="AE1417" t="str">
            <v>Static Clicks</v>
          </cell>
        </row>
        <row r="1418">
          <cell r="AE1418" t="str">
            <v>Static Clicks</v>
          </cell>
        </row>
        <row r="1419">
          <cell r="AE1419" t="str">
            <v>Static Clicks</v>
          </cell>
        </row>
        <row r="1420">
          <cell r="AE1420" t="str">
            <v>Static Clicks</v>
          </cell>
        </row>
        <row r="1421">
          <cell r="AE1421" t="str">
            <v>Static Clicks</v>
          </cell>
        </row>
        <row r="1422">
          <cell r="AE1422" t="str">
            <v>Static Clicks</v>
          </cell>
        </row>
        <row r="1423">
          <cell r="AE1423" t="str">
            <v>Static Clicks</v>
          </cell>
        </row>
        <row r="1424">
          <cell r="AE1424" t="str">
            <v>Static Clicks</v>
          </cell>
        </row>
        <row r="1425">
          <cell r="AE1425" t="str">
            <v>Static Clicks</v>
          </cell>
        </row>
        <row r="1426">
          <cell r="AE1426" t="str">
            <v>Static Clicks</v>
          </cell>
        </row>
        <row r="1427">
          <cell r="AE1427" t="str">
            <v>Static Clicks</v>
          </cell>
        </row>
        <row r="1428">
          <cell r="AE1428" t="str">
            <v>Static Clicks</v>
          </cell>
        </row>
        <row r="1429">
          <cell r="AE1429" t="str">
            <v>Static Clicks</v>
          </cell>
        </row>
        <row r="1430">
          <cell r="AE1430" t="str">
            <v>Static Clicks</v>
          </cell>
        </row>
        <row r="1431">
          <cell r="AE1431" t="str">
            <v>Static Clicks</v>
          </cell>
        </row>
        <row r="1432">
          <cell r="AE1432" t="str">
            <v>Static Clicks</v>
          </cell>
        </row>
        <row r="1433">
          <cell r="AE1433" t="str">
            <v>Static Clicks</v>
          </cell>
        </row>
        <row r="1434">
          <cell r="AE1434" t="str">
            <v>Static Clicks</v>
          </cell>
        </row>
        <row r="1435">
          <cell r="AE1435" t="str">
            <v>Static Clicks</v>
          </cell>
        </row>
        <row r="1436">
          <cell r="AE1436" t="str">
            <v>Static Clicks</v>
          </cell>
        </row>
        <row r="1437">
          <cell r="AE1437" t="str">
            <v>Static Clicks</v>
          </cell>
        </row>
        <row r="1438">
          <cell r="AE1438" t="str">
            <v>Static Clicks</v>
          </cell>
        </row>
        <row r="1439">
          <cell r="AE1439" t="str">
            <v>Static Clicks</v>
          </cell>
        </row>
        <row r="1440">
          <cell r="AE1440" t="str">
            <v>Static Clicks</v>
          </cell>
        </row>
        <row r="1441">
          <cell r="AE1441" t="str">
            <v>Static Clicks</v>
          </cell>
        </row>
        <row r="1442">
          <cell r="AE1442" t="str">
            <v>Static Clicks</v>
          </cell>
        </row>
        <row r="1443">
          <cell r="AE1443" t="str">
            <v>Static Clicks</v>
          </cell>
        </row>
        <row r="1444">
          <cell r="AE1444" t="str">
            <v>Static Clicks</v>
          </cell>
        </row>
        <row r="1445">
          <cell r="AE1445" t="str">
            <v>Static Clicks</v>
          </cell>
        </row>
        <row r="1446">
          <cell r="AE1446" t="str">
            <v>Static Clicks</v>
          </cell>
        </row>
        <row r="1447">
          <cell r="AE1447" t="str">
            <v>Static Clicks</v>
          </cell>
        </row>
        <row r="1448">
          <cell r="AE1448" t="str">
            <v>Static Clicks</v>
          </cell>
        </row>
        <row r="1449">
          <cell r="AE1449" t="str">
            <v>Static Clicks</v>
          </cell>
        </row>
        <row r="1450">
          <cell r="AE1450" t="str">
            <v>Static Clicks</v>
          </cell>
        </row>
        <row r="1451">
          <cell r="AE1451" t="str">
            <v>Static Clicks</v>
          </cell>
        </row>
        <row r="1452">
          <cell r="AE1452" t="str">
            <v>Static Clicks</v>
          </cell>
        </row>
        <row r="1453">
          <cell r="AE1453" t="str">
            <v>Static Clicks</v>
          </cell>
        </row>
        <row r="1454">
          <cell r="AE1454" t="str">
            <v>Static Clicks</v>
          </cell>
        </row>
        <row r="1455">
          <cell r="AE1455" t="str">
            <v>Static Clicks</v>
          </cell>
        </row>
        <row r="1456">
          <cell r="AE1456" t="str">
            <v>Static Clicks</v>
          </cell>
        </row>
        <row r="1457">
          <cell r="AE1457" t="str">
            <v>Static Clicks</v>
          </cell>
        </row>
        <row r="1458">
          <cell r="AE1458" t="str">
            <v>Static Clicks</v>
          </cell>
        </row>
        <row r="1459">
          <cell r="AE1459" t="str">
            <v>Static Clicks</v>
          </cell>
        </row>
        <row r="1460">
          <cell r="AE1460" t="str">
            <v>Static Clicks</v>
          </cell>
        </row>
        <row r="1461">
          <cell r="AE1461" t="str">
            <v>Static Clicks</v>
          </cell>
        </row>
        <row r="1462">
          <cell r="AE1462" t="str">
            <v>Static Clicks</v>
          </cell>
        </row>
        <row r="1463">
          <cell r="AE1463" t="str">
            <v>Static Clicks</v>
          </cell>
        </row>
        <row r="1464">
          <cell r="AE1464" t="str">
            <v>Static Clicks</v>
          </cell>
        </row>
        <row r="1465">
          <cell r="AE1465" t="str">
            <v>Static Clicks</v>
          </cell>
        </row>
        <row r="1466">
          <cell r="AE1466" t="str">
            <v>Static Clicks</v>
          </cell>
        </row>
        <row r="1467">
          <cell r="AE1467" t="str">
            <v>Static Clicks</v>
          </cell>
        </row>
        <row r="1468">
          <cell r="AE1468" t="str">
            <v>Static Clicks</v>
          </cell>
        </row>
        <row r="1469">
          <cell r="AE1469" t="str">
            <v>Static Clicks</v>
          </cell>
        </row>
        <row r="1470">
          <cell r="AE1470" t="str">
            <v>Static Clicks</v>
          </cell>
        </row>
        <row r="1471">
          <cell r="AE1471" t="str">
            <v>Static Clicks</v>
          </cell>
        </row>
        <row r="1472">
          <cell r="AE1472" t="str">
            <v>Static Clicks</v>
          </cell>
        </row>
        <row r="1473">
          <cell r="AE1473" t="str">
            <v>Static Clicks</v>
          </cell>
        </row>
        <row r="1474">
          <cell r="AE1474" t="str">
            <v>Static Clicks</v>
          </cell>
        </row>
        <row r="1475">
          <cell r="AE1475" t="str">
            <v>Static Clicks</v>
          </cell>
        </row>
        <row r="1476">
          <cell r="AE1476" t="str">
            <v>Static Clicks</v>
          </cell>
        </row>
        <row r="1477">
          <cell r="AE1477" t="str">
            <v>Static Clicks</v>
          </cell>
        </row>
        <row r="1478">
          <cell r="AE1478" t="str">
            <v>Static Clicks</v>
          </cell>
        </row>
        <row r="1479">
          <cell r="AE1479" t="str">
            <v>Static Clicks</v>
          </cell>
        </row>
        <row r="1480">
          <cell r="AE1480" t="str">
            <v>Static Clicks</v>
          </cell>
        </row>
        <row r="1481">
          <cell r="AE1481" t="str">
            <v>Static Clicks</v>
          </cell>
        </row>
        <row r="1482">
          <cell r="AE1482" t="str">
            <v>Static Clicks</v>
          </cell>
        </row>
        <row r="1483">
          <cell r="AE1483" t="str">
            <v>Static Clicks</v>
          </cell>
        </row>
        <row r="1484">
          <cell r="AE1484" t="str">
            <v>Static Clicks</v>
          </cell>
        </row>
        <row r="1485">
          <cell r="AE1485" t="str">
            <v>Static Clicks</v>
          </cell>
        </row>
        <row r="1486">
          <cell r="AE1486" t="str">
            <v>Static Clicks</v>
          </cell>
        </row>
        <row r="1487">
          <cell r="AE1487" t="str">
            <v>Static Clicks</v>
          </cell>
        </row>
        <row r="1488">
          <cell r="AE1488" t="str">
            <v>Static Clicks</v>
          </cell>
        </row>
        <row r="1489">
          <cell r="AE1489" t="str">
            <v>Static Clicks</v>
          </cell>
        </row>
        <row r="1490">
          <cell r="AE1490" t="str">
            <v>Static Clicks</v>
          </cell>
        </row>
        <row r="1491">
          <cell r="AE1491" t="str">
            <v>Static Clicks</v>
          </cell>
        </row>
        <row r="1492">
          <cell r="AE1492" t="str">
            <v>Static Clicks</v>
          </cell>
        </row>
        <row r="1493">
          <cell r="AE1493" t="str">
            <v>Static Clicks</v>
          </cell>
        </row>
        <row r="1494">
          <cell r="AE1494" t="str">
            <v>Static Clicks</v>
          </cell>
        </row>
        <row r="1495">
          <cell r="AE1495" t="str">
            <v>Static Clicks</v>
          </cell>
        </row>
        <row r="1496">
          <cell r="AE1496" t="str">
            <v>Static Clicks</v>
          </cell>
        </row>
        <row r="1497">
          <cell r="AE1497" t="str">
            <v>Static Clicks</v>
          </cell>
        </row>
        <row r="1498">
          <cell r="AE1498" t="str">
            <v>Static Clicks</v>
          </cell>
        </row>
        <row r="1499">
          <cell r="AE1499" t="str">
            <v>Static Clicks</v>
          </cell>
        </row>
        <row r="1500">
          <cell r="AE1500" t="str">
            <v>Static Clicks</v>
          </cell>
        </row>
        <row r="1501">
          <cell r="AE1501" t="str">
            <v>Static Clicks</v>
          </cell>
        </row>
        <row r="1502">
          <cell r="AE1502" t="str">
            <v>Static Clicks</v>
          </cell>
        </row>
        <row r="1503">
          <cell r="AE1503" t="str">
            <v>Static Clicks</v>
          </cell>
        </row>
        <row r="1504">
          <cell r="AE1504" t="str">
            <v>Static Clicks</v>
          </cell>
        </row>
        <row r="1505">
          <cell r="AE1505" t="str">
            <v>Static Clicks</v>
          </cell>
        </row>
        <row r="1506">
          <cell r="AE1506" t="str">
            <v>Static Clicks</v>
          </cell>
        </row>
        <row r="1507">
          <cell r="AE1507" t="str">
            <v>Static Clicks</v>
          </cell>
        </row>
        <row r="1508">
          <cell r="AE1508" t="str">
            <v>Static Clicks</v>
          </cell>
        </row>
        <row r="1509">
          <cell r="AE1509" t="str">
            <v>Static Clicks</v>
          </cell>
        </row>
        <row r="1510">
          <cell r="AE1510" t="str">
            <v>Static Clicks</v>
          </cell>
        </row>
        <row r="1511">
          <cell r="AE1511" t="str">
            <v>Static Clicks</v>
          </cell>
        </row>
        <row r="1512">
          <cell r="AE1512" t="str">
            <v>Static Clicks</v>
          </cell>
        </row>
        <row r="1513">
          <cell r="AE1513" t="str">
            <v>Static Clicks</v>
          </cell>
        </row>
        <row r="1514">
          <cell r="AE1514" t="str">
            <v>Static Clicks</v>
          </cell>
        </row>
        <row r="1515">
          <cell r="AE1515" t="str">
            <v>Static Clicks</v>
          </cell>
        </row>
        <row r="1516">
          <cell r="AE1516" t="str">
            <v>Static Clicks</v>
          </cell>
        </row>
        <row r="1517">
          <cell r="AE1517" t="str">
            <v>Static Clicks</v>
          </cell>
        </row>
        <row r="1518">
          <cell r="AE1518" t="str">
            <v>Static Clicks</v>
          </cell>
        </row>
        <row r="1519">
          <cell r="AE1519" t="str">
            <v>Static Clicks</v>
          </cell>
        </row>
        <row r="1520">
          <cell r="AE1520" t="str">
            <v>Static Clicks</v>
          </cell>
        </row>
        <row r="1521">
          <cell r="AE1521" t="str">
            <v>Static Clicks</v>
          </cell>
        </row>
        <row r="1522">
          <cell r="AE1522" t="str">
            <v>Static Clicks</v>
          </cell>
        </row>
        <row r="1523">
          <cell r="AE1523" t="str">
            <v>Static Clicks</v>
          </cell>
        </row>
        <row r="1524">
          <cell r="AE1524" t="str">
            <v>Static Clicks</v>
          </cell>
        </row>
        <row r="1525">
          <cell r="AE1525" t="str">
            <v>Static Clicks</v>
          </cell>
        </row>
        <row r="1526">
          <cell r="AE1526" t="str">
            <v>Static Clicks</v>
          </cell>
        </row>
        <row r="1527">
          <cell r="AE1527" t="str">
            <v>Static Clicks</v>
          </cell>
        </row>
        <row r="1528">
          <cell r="AE1528" t="str">
            <v>Static Clicks</v>
          </cell>
        </row>
        <row r="1529">
          <cell r="AE1529" t="str">
            <v>Static Clicks</v>
          </cell>
        </row>
        <row r="1530">
          <cell r="AE1530" t="str">
            <v>Static Clicks</v>
          </cell>
        </row>
        <row r="1531">
          <cell r="AE1531" t="str">
            <v>Static Clicks</v>
          </cell>
        </row>
        <row r="1532">
          <cell r="AE1532" t="str">
            <v>Static Clicks</v>
          </cell>
        </row>
        <row r="1533">
          <cell r="AE1533" t="str">
            <v>Static Clicks</v>
          </cell>
        </row>
        <row r="1534">
          <cell r="AE1534" t="str">
            <v>Static Clicks</v>
          </cell>
        </row>
        <row r="1535">
          <cell r="AE1535" t="str">
            <v>Static Clicks</v>
          </cell>
        </row>
        <row r="1536">
          <cell r="AE1536" t="str">
            <v>Static Clicks</v>
          </cell>
        </row>
        <row r="1537">
          <cell r="AE1537" t="str">
            <v>Static Clicks</v>
          </cell>
        </row>
        <row r="1538">
          <cell r="AE1538" t="str">
            <v>Static Clicks</v>
          </cell>
        </row>
        <row r="1539">
          <cell r="AE1539" t="str">
            <v>Static Clicks</v>
          </cell>
        </row>
        <row r="1540">
          <cell r="AE1540" t="str">
            <v>Static Clicks</v>
          </cell>
        </row>
        <row r="1541">
          <cell r="AE1541" t="str">
            <v>Static Clicks</v>
          </cell>
        </row>
        <row r="1542">
          <cell r="AE1542" t="str">
            <v>Static Clicks</v>
          </cell>
        </row>
        <row r="1543">
          <cell r="AE1543" t="str">
            <v>Static Clicks</v>
          </cell>
        </row>
        <row r="1544">
          <cell r="AE1544" t="str">
            <v>Static Clicks</v>
          </cell>
        </row>
        <row r="1545">
          <cell r="AE1545" t="str">
            <v>Static Clicks</v>
          </cell>
        </row>
        <row r="1546">
          <cell r="AE1546" t="str">
            <v>Static Clicks</v>
          </cell>
        </row>
        <row r="1547">
          <cell r="AE1547" t="str">
            <v>Foregone</v>
          </cell>
        </row>
        <row r="1548">
          <cell r="AE1548" t="str">
            <v>Foregone</v>
          </cell>
        </row>
        <row r="1549">
          <cell r="AE1549" t="str">
            <v>Foregone</v>
          </cell>
        </row>
        <row r="1550">
          <cell r="AE1550" t="str">
            <v>Foregone</v>
          </cell>
        </row>
        <row r="1551">
          <cell r="AE1551" t="str">
            <v>Foregone</v>
          </cell>
        </row>
        <row r="1552">
          <cell r="AE1552" t="str">
            <v>Foregone</v>
          </cell>
        </row>
        <row r="1553">
          <cell r="AE1553" t="str">
            <v>Foregone</v>
          </cell>
        </row>
        <row r="1554">
          <cell r="AE1554" t="str">
            <v>Foregone</v>
          </cell>
        </row>
        <row r="1555">
          <cell r="AE1555" t="str">
            <v>Foregone</v>
          </cell>
        </row>
        <row r="1556">
          <cell r="AE1556" t="str">
            <v>Foregone</v>
          </cell>
        </row>
        <row r="1557">
          <cell r="AE1557" t="str">
            <v>Foregone</v>
          </cell>
        </row>
        <row r="1558">
          <cell r="AE1558" t="str">
            <v>Foregone</v>
          </cell>
        </row>
        <row r="1559">
          <cell r="AE1559" t="str">
            <v>Foregone</v>
          </cell>
        </row>
        <row r="1560">
          <cell r="AE1560" t="str">
            <v>Foregone</v>
          </cell>
        </row>
        <row r="1561">
          <cell r="AE1561" t="str">
            <v>Foregone</v>
          </cell>
        </row>
        <row r="1562">
          <cell r="AE1562" t="str">
            <v>Foregone</v>
          </cell>
        </row>
        <row r="1563">
          <cell r="AE1563" t="str">
            <v>Foregone</v>
          </cell>
        </row>
        <row r="1564">
          <cell r="AE1564" t="str">
            <v>Foregone</v>
          </cell>
        </row>
        <row r="1565">
          <cell r="AE1565" t="str">
            <v>Foregone</v>
          </cell>
        </row>
        <row r="1566">
          <cell r="AE1566" t="str">
            <v>Foregone</v>
          </cell>
        </row>
        <row r="1567">
          <cell r="AE1567" t="str">
            <v>Foregone</v>
          </cell>
        </row>
        <row r="1568">
          <cell r="AE1568" t="str">
            <v>Foregone</v>
          </cell>
        </row>
        <row r="1569">
          <cell r="AE1569" t="str">
            <v>Foregone</v>
          </cell>
        </row>
        <row r="1570">
          <cell r="AE1570" t="str">
            <v>Foregone</v>
          </cell>
        </row>
        <row r="1571">
          <cell r="AE1571" t="str">
            <v>Foregone</v>
          </cell>
        </row>
        <row r="1572">
          <cell r="AE1572" t="str">
            <v>Foregone</v>
          </cell>
        </row>
        <row r="1573">
          <cell r="AE1573" t="str">
            <v>Foregone</v>
          </cell>
        </row>
        <row r="1574">
          <cell r="AE1574" t="str">
            <v>Foregone</v>
          </cell>
        </row>
        <row r="1575">
          <cell r="AE1575" t="str">
            <v>Foregone</v>
          </cell>
        </row>
        <row r="1576">
          <cell r="AE1576" t="str">
            <v>Foregone</v>
          </cell>
        </row>
        <row r="1577">
          <cell r="AE1577" t="str">
            <v>Foregone</v>
          </cell>
        </row>
        <row r="1578">
          <cell r="AE1578" t="str">
            <v>Foregone</v>
          </cell>
        </row>
        <row r="1579">
          <cell r="AE1579" t="str">
            <v>Foregone</v>
          </cell>
        </row>
        <row r="1580">
          <cell r="AE1580" t="str">
            <v>Foregone</v>
          </cell>
        </row>
        <row r="1581">
          <cell r="AE1581" t="str">
            <v>Foregone</v>
          </cell>
        </row>
        <row r="1582">
          <cell r="AE1582" t="str">
            <v>Foregone</v>
          </cell>
        </row>
        <row r="1583">
          <cell r="AE1583" t="str">
            <v>Foregone</v>
          </cell>
        </row>
        <row r="1584">
          <cell r="AE1584" t="str">
            <v>Foregone</v>
          </cell>
        </row>
        <row r="1585">
          <cell r="AE1585" t="str">
            <v>Foregone</v>
          </cell>
        </row>
        <row r="1586">
          <cell r="AE1586" t="str">
            <v>Foregone</v>
          </cell>
        </row>
        <row r="1587">
          <cell r="AE1587" t="str">
            <v>Foregone</v>
          </cell>
        </row>
        <row r="1588">
          <cell r="AE1588" t="str">
            <v>Foregone</v>
          </cell>
        </row>
        <row r="1589">
          <cell r="AE1589" t="str">
            <v>Foregone</v>
          </cell>
        </row>
        <row r="1590">
          <cell r="AE1590" t="str">
            <v>Foregone</v>
          </cell>
        </row>
        <row r="1591">
          <cell r="AE1591" t="str">
            <v>Foregone</v>
          </cell>
        </row>
        <row r="1592">
          <cell r="AE1592" t="str">
            <v>Foregone</v>
          </cell>
        </row>
        <row r="1593">
          <cell r="AE1593" t="str">
            <v>Foregone</v>
          </cell>
        </row>
        <row r="1594">
          <cell r="AE1594" t="str">
            <v>Foregone</v>
          </cell>
        </row>
        <row r="1595">
          <cell r="AE1595" t="str">
            <v>Foregone</v>
          </cell>
        </row>
        <row r="1596">
          <cell r="AE1596" t="str">
            <v>Foregone</v>
          </cell>
        </row>
        <row r="1597">
          <cell r="AE1597" t="str">
            <v>Foregone</v>
          </cell>
        </row>
        <row r="1598">
          <cell r="AE1598" t="str">
            <v>Foregone</v>
          </cell>
        </row>
        <row r="1599">
          <cell r="AE1599" t="str">
            <v>Foregone</v>
          </cell>
        </row>
        <row r="1600">
          <cell r="AE1600" t="str">
            <v>Foregone</v>
          </cell>
        </row>
        <row r="1601">
          <cell r="AE1601" t="str">
            <v>Foregone</v>
          </cell>
        </row>
        <row r="1602">
          <cell r="AE1602" t="str">
            <v>Foregone</v>
          </cell>
        </row>
        <row r="1603">
          <cell r="AE1603" t="str">
            <v>Foregone</v>
          </cell>
        </row>
        <row r="1604">
          <cell r="AE1604" t="str">
            <v>Foregone</v>
          </cell>
        </row>
        <row r="1605">
          <cell r="AE1605" t="str">
            <v>Foregone</v>
          </cell>
        </row>
        <row r="1606">
          <cell r="AE1606" t="str">
            <v>Foregone</v>
          </cell>
        </row>
        <row r="1607">
          <cell r="AE1607" t="str">
            <v>Foregone</v>
          </cell>
        </row>
        <row r="1608">
          <cell r="AE1608" t="str">
            <v>Foregone</v>
          </cell>
        </row>
        <row r="1609">
          <cell r="AE1609" t="str">
            <v>Foregone</v>
          </cell>
        </row>
        <row r="1610">
          <cell r="AE1610" t="str">
            <v>Foregone</v>
          </cell>
        </row>
        <row r="1611">
          <cell r="AE1611" t="str">
            <v>Foregone</v>
          </cell>
        </row>
        <row r="1612">
          <cell r="AE1612" t="str">
            <v>Foregone</v>
          </cell>
        </row>
        <row r="1613">
          <cell r="AE1613" t="str">
            <v>Foregone</v>
          </cell>
        </row>
        <row r="1614">
          <cell r="AE1614" t="str">
            <v>Foregone</v>
          </cell>
        </row>
        <row r="1615">
          <cell r="AE1615" t="str">
            <v>Foregone</v>
          </cell>
        </row>
        <row r="1616">
          <cell r="AE1616" t="str">
            <v>Foregone</v>
          </cell>
        </row>
        <row r="1617">
          <cell r="AE1617" t="str">
            <v>Foregone</v>
          </cell>
        </row>
        <row r="1618">
          <cell r="AE1618" t="str">
            <v>Foregone</v>
          </cell>
        </row>
        <row r="1619">
          <cell r="AE1619" t="str">
            <v>Foregone</v>
          </cell>
        </row>
        <row r="1620">
          <cell r="AE1620" t="str">
            <v>Foregone</v>
          </cell>
        </row>
        <row r="1621">
          <cell r="AE1621" t="str">
            <v>Foregone</v>
          </cell>
        </row>
        <row r="1622">
          <cell r="AE1622" t="str">
            <v>Foregone</v>
          </cell>
        </row>
        <row r="1623">
          <cell r="AE1623" t="str">
            <v>Foregone</v>
          </cell>
        </row>
        <row r="1624">
          <cell r="AE1624" t="str">
            <v>Foregone</v>
          </cell>
        </row>
        <row r="1625">
          <cell r="AE1625" t="str">
            <v>Action Tags</v>
          </cell>
        </row>
        <row r="1626">
          <cell r="AE1626" t="str">
            <v>Action Tags</v>
          </cell>
        </row>
        <row r="1627">
          <cell r="AE1627" t="str">
            <v>Action Tags</v>
          </cell>
        </row>
        <row r="1628">
          <cell r="AE1628" t="str">
            <v>Action Tags</v>
          </cell>
        </row>
        <row r="1629">
          <cell r="AE1629" t="str">
            <v>Action Tags</v>
          </cell>
        </row>
        <row r="1630">
          <cell r="AE1630" t="str">
            <v>Action Tags</v>
          </cell>
        </row>
        <row r="1631">
          <cell r="AE1631" t="str">
            <v>Action Tags</v>
          </cell>
        </row>
        <row r="1632">
          <cell r="AE1632" t="str">
            <v>Action Tags</v>
          </cell>
        </row>
        <row r="1633">
          <cell r="AE1633" t="str">
            <v>Action Tags</v>
          </cell>
        </row>
        <row r="1634">
          <cell r="AE1634" t="str">
            <v>Action Tags</v>
          </cell>
        </row>
        <row r="1635">
          <cell r="AE1635" t="str">
            <v>Action Tags</v>
          </cell>
        </row>
        <row r="1636">
          <cell r="AE1636" t="str">
            <v>Action Tags</v>
          </cell>
        </row>
        <row r="1637">
          <cell r="AE1637" t="str">
            <v>Action Tags</v>
          </cell>
        </row>
        <row r="1638">
          <cell r="AE1638" t="str">
            <v>Action Tags</v>
          </cell>
        </row>
        <row r="1639">
          <cell r="AE1639" t="str">
            <v>Action Tags</v>
          </cell>
        </row>
        <row r="1640">
          <cell r="AE1640" t="str">
            <v>Action Tags</v>
          </cell>
        </row>
        <row r="1641">
          <cell r="AE1641" t="str">
            <v>Action Tags</v>
          </cell>
        </row>
        <row r="1642">
          <cell r="AE1642" t="str">
            <v>Action Tags</v>
          </cell>
        </row>
        <row r="1643">
          <cell r="AE1643" t="str">
            <v>Action Tags</v>
          </cell>
        </row>
        <row r="1644">
          <cell r="AE1644" t="str">
            <v>Action Tags</v>
          </cell>
        </row>
        <row r="1645">
          <cell r="AE1645" t="str">
            <v>Action Tags</v>
          </cell>
        </row>
        <row r="1646">
          <cell r="AE1646" t="str">
            <v>Action Tags</v>
          </cell>
        </row>
        <row r="1647">
          <cell r="AE1647" t="str">
            <v>Action Tags</v>
          </cell>
        </row>
        <row r="1648">
          <cell r="AE1648" t="str">
            <v>Action Tags</v>
          </cell>
        </row>
        <row r="1649">
          <cell r="AE1649" t="str">
            <v>Action Tags</v>
          </cell>
        </row>
        <row r="1650">
          <cell r="AE1650" t="str">
            <v>Action Tags</v>
          </cell>
        </row>
        <row r="1651">
          <cell r="AE1651" t="str">
            <v>Action Tags</v>
          </cell>
        </row>
        <row r="1652">
          <cell r="AE1652" t="str">
            <v>Action Tags</v>
          </cell>
        </row>
        <row r="1653">
          <cell r="AE1653" t="str">
            <v>Action Tags</v>
          </cell>
        </row>
        <row r="1654">
          <cell r="AE1654" t="str">
            <v>Action Tags</v>
          </cell>
        </row>
        <row r="1655">
          <cell r="AE1655" t="str">
            <v>Action Tags</v>
          </cell>
        </row>
        <row r="1656">
          <cell r="AE1656" t="str">
            <v>Action Tags</v>
          </cell>
        </row>
        <row r="1657">
          <cell r="AE1657" t="str">
            <v>Action Tags</v>
          </cell>
        </row>
        <row r="1658">
          <cell r="AE1658" t="str">
            <v>Action Tags</v>
          </cell>
        </row>
        <row r="1659">
          <cell r="AE1659" t="str">
            <v>Action Tags</v>
          </cell>
        </row>
        <row r="1660">
          <cell r="AE1660" t="str">
            <v>Action Tags</v>
          </cell>
        </row>
        <row r="1661">
          <cell r="AE1661" t="str">
            <v>Action Tags</v>
          </cell>
        </row>
        <row r="1662">
          <cell r="AE1662" t="str">
            <v>Action Tags</v>
          </cell>
        </row>
        <row r="1663">
          <cell r="AE1663" t="str">
            <v>Action Tags</v>
          </cell>
        </row>
        <row r="1664">
          <cell r="AE1664" t="str">
            <v>Action Tags</v>
          </cell>
        </row>
        <row r="1665">
          <cell r="AE1665" t="str">
            <v>Action Tags</v>
          </cell>
        </row>
        <row r="1666">
          <cell r="AE1666" t="str">
            <v>Action Tags</v>
          </cell>
        </row>
        <row r="1667">
          <cell r="AE1667" t="str">
            <v>Action Tags</v>
          </cell>
        </row>
        <row r="1668">
          <cell r="AE1668" t="str">
            <v>Action Tags</v>
          </cell>
        </row>
        <row r="1669">
          <cell r="AE1669" t="str">
            <v>Action Tags</v>
          </cell>
        </row>
        <row r="1670">
          <cell r="AE1670" t="str">
            <v>Action Tags</v>
          </cell>
        </row>
        <row r="1671">
          <cell r="AE1671" t="str">
            <v>Action Tags</v>
          </cell>
        </row>
        <row r="1672">
          <cell r="AE1672" t="str">
            <v>Action Tags</v>
          </cell>
        </row>
        <row r="1673">
          <cell r="AE1673" t="str">
            <v>Action Tags</v>
          </cell>
        </row>
        <row r="1674">
          <cell r="AE1674" t="str">
            <v>Action Tags</v>
          </cell>
        </row>
        <row r="1675">
          <cell r="AE1675" t="str">
            <v>Action Tags</v>
          </cell>
        </row>
        <row r="1676">
          <cell r="AE1676" t="str">
            <v>Action Tags</v>
          </cell>
        </row>
        <row r="1677">
          <cell r="AE1677" t="str">
            <v>Action Tags</v>
          </cell>
        </row>
        <row r="1678">
          <cell r="AE1678" t="str">
            <v>Action Tags</v>
          </cell>
        </row>
        <row r="1679">
          <cell r="AE1679" t="str">
            <v>Action Tags</v>
          </cell>
        </row>
        <row r="1680">
          <cell r="AE1680" t="str">
            <v>Action Tags</v>
          </cell>
        </row>
        <row r="1681">
          <cell r="AE1681" t="str">
            <v>Action Tags</v>
          </cell>
        </row>
        <row r="1682">
          <cell r="AE1682" t="str">
            <v>Action Tags</v>
          </cell>
        </row>
        <row r="1683">
          <cell r="AE1683" t="str">
            <v>Action Tags</v>
          </cell>
        </row>
        <row r="1684">
          <cell r="AE1684" t="str">
            <v>Action Tags</v>
          </cell>
        </row>
        <row r="1685">
          <cell r="AE1685" t="str">
            <v>Action Tags</v>
          </cell>
        </row>
        <row r="1686">
          <cell r="AE1686" t="str">
            <v>Action Tags</v>
          </cell>
        </row>
        <row r="1687">
          <cell r="AE1687" t="str">
            <v>Action Tags</v>
          </cell>
        </row>
        <row r="1688">
          <cell r="AE1688" t="str">
            <v>Action Tags</v>
          </cell>
        </row>
        <row r="1689">
          <cell r="AE1689" t="str">
            <v>Action Tags</v>
          </cell>
        </row>
        <row r="1690">
          <cell r="AE1690" t="str">
            <v>Action Tags</v>
          </cell>
        </row>
        <row r="1691">
          <cell r="AE1691" t="str">
            <v>Action Tags</v>
          </cell>
        </row>
        <row r="1692">
          <cell r="AE1692" t="str">
            <v>Action Tags</v>
          </cell>
        </row>
        <row r="1693">
          <cell r="AE1693" t="str">
            <v>Action Tags</v>
          </cell>
        </row>
        <row r="1694">
          <cell r="AE1694" t="str">
            <v>Action Tags</v>
          </cell>
        </row>
        <row r="1695">
          <cell r="AE1695" t="str">
            <v>Action Tags</v>
          </cell>
        </row>
        <row r="1696">
          <cell r="AE1696" t="str">
            <v>Action Tags</v>
          </cell>
        </row>
        <row r="1697">
          <cell r="AE1697" t="str">
            <v>Action Tags</v>
          </cell>
        </row>
        <row r="1698">
          <cell r="AE1698" t="str">
            <v>Action Tags</v>
          </cell>
        </row>
        <row r="1699">
          <cell r="AE1699" t="str">
            <v>Action Tags</v>
          </cell>
        </row>
        <row r="1700">
          <cell r="AE1700" t="str">
            <v>Action Tags</v>
          </cell>
        </row>
        <row r="1701">
          <cell r="AE1701" t="str">
            <v>Action Tags</v>
          </cell>
        </row>
        <row r="1702">
          <cell r="AE1702" t="str">
            <v>Action Tags</v>
          </cell>
        </row>
        <row r="1703">
          <cell r="AE1703" t="str">
            <v>Action Tags</v>
          </cell>
        </row>
        <row r="1704">
          <cell r="AE1704" t="str">
            <v>Action Tags</v>
          </cell>
        </row>
        <row r="1705">
          <cell r="AE1705" t="str">
            <v>Action Tags</v>
          </cell>
        </row>
        <row r="1706">
          <cell r="AE1706" t="str">
            <v>Impressions</v>
          </cell>
        </row>
        <row r="1707">
          <cell r="AE1707" t="str">
            <v>Impressions</v>
          </cell>
        </row>
        <row r="1708">
          <cell r="AE1708" t="str">
            <v>Impressions</v>
          </cell>
        </row>
        <row r="1709">
          <cell r="AE1709" t="str">
            <v>Impressions</v>
          </cell>
        </row>
        <row r="1710">
          <cell r="AE1710" t="str">
            <v>Impressions</v>
          </cell>
        </row>
        <row r="1711">
          <cell r="AE1711" t="str">
            <v>Impressions</v>
          </cell>
        </row>
        <row r="1712">
          <cell r="AE1712" t="str">
            <v>Impressions</v>
          </cell>
        </row>
        <row r="1713">
          <cell r="AE1713" t="str">
            <v>Impressions</v>
          </cell>
        </row>
        <row r="1714">
          <cell r="AE1714" t="str">
            <v>Impressions</v>
          </cell>
        </row>
        <row r="1715">
          <cell r="AE1715" t="str">
            <v>Impressions</v>
          </cell>
        </row>
        <row r="1716">
          <cell r="AE1716" t="str">
            <v>Impressions</v>
          </cell>
        </row>
        <row r="1717">
          <cell r="AE1717" t="str">
            <v>Impressions</v>
          </cell>
        </row>
        <row r="1718">
          <cell r="AE1718" t="str">
            <v>Impressions</v>
          </cell>
        </row>
        <row r="1719">
          <cell r="AE1719" t="str">
            <v>Impressions</v>
          </cell>
        </row>
        <row r="1720">
          <cell r="AE1720" t="str">
            <v>Impressions</v>
          </cell>
        </row>
        <row r="1721">
          <cell r="AE1721" t="str">
            <v>Impressions</v>
          </cell>
        </row>
        <row r="1722">
          <cell r="AE1722" t="str">
            <v>Impressions</v>
          </cell>
        </row>
        <row r="1723">
          <cell r="AE1723" t="str">
            <v>Impressions</v>
          </cell>
        </row>
        <row r="1724">
          <cell r="AE1724" t="str">
            <v>Impressions</v>
          </cell>
        </row>
        <row r="1725">
          <cell r="AE1725" t="str">
            <v>Impressions</v>
          </cell>
        </row>
        <row r="1726">
          <cell r="AE1726" t="str">
            <v>Impressions</v>
          </cell>
        </row>
        <row r="1727">
          <cell r="AE1727" t="str">
            <v>Impressions</v>
          </cell>
        </row>
        <row r="1728">
          <cell r="AE1728" t="str">
            <v>Impressions</v>
          </cell>
        </row>
        <row r="1729">
          <cell r="AE1729" t="str">
            <v>Impressions</v>
          </cell>
        </row>
        <row r="1730">
          <cell r="AE1730" t="str">
            <v>Impressions</v>
          </cell>
        </row>
        <row r="1731">
          <cell r="AE1731" t="str">
            <v>Impressions</v>
          </cell>
        </row>
        <row r="1732">
          <cell r="AE1732" t="str">
            <v>Impressions</v>
          </cell>
        </row>
        <row r="1733">
          <cell r="AE1733" t="str">
            <v>Impressions</v>
          </cell>
        </row>
        <row r="1734">
          <cell r="AE1734" t="str">
            <v>Impressions</v>
          </cell>
        </row>
        <row r="1735">
          <cell r="AE1735" t="str">
            <v>Impressions</v>
          </cell>
        </row>
        <row r="1736">
          <cell r="AE1736" t="str">
            <v>Impressions</v>
          </cell>
        </row>
        <row r="1737">
          <cell r="AE1737" t="str">
            <v>Impressions</v>
          </cell>
        </row>
        <row r="1738">
          <cell r="AE1738" t="str">
            <v>Impressions</v>
          </cell>
        </row>
        <row r="1739">
          <cell r="AE1739" t="str">
            <v>Impressions</v>
          </cell>
        </row>
        <row r="1740">
          <cell r="AE1740" t="str">
            <v>Impressions</v>
          </cell>
        </row>
        <row r="1741">
          <cell r="AE1741" t="str">
            <v>Impressions</v>
          </cell>
        </row>
        <row r="1742">
          <cell r="AE1742" t="str">
            <v>Impressions</v>
          </cell>
        </row>
        <row r="1743">
          <cell r="AE1743" t="str">
            <v>Impressions</v>
          </cell>
        </row>
        <row r="1744">
          <cell r="AE1744" t="str">
            <v>Impressions</v>
          </cell>
        </row>
        <row r="1745">
          <cell r="AE1745" t="str">
            <v>Impressions</v>
          </cell>
        </row>
        <row r="1746">
          <cell r="AE1746" t="str">
            <v>Impressions</v>
          </cell>
        </row>
        <row r="1747">
          <cell r="AE1747" t="str">
            <v>Impressions</v>
          </cell>
        </row>
        <row r="1748">
          <cell r="AE1748" t="str">
            <v>Impressions</v>
          </cell>
        </row>
        <row r="1749">
          <cell r="AE1749" t="str">
            <v>Impressions</v>
          </cell>
        </row>
        <row r="1750">
          <cell r="AE1750" t="str">
            <v>Impressions</v>
          </cell>
        </row>
        <row r="1751">
          <cell r="AE1751" t="str">
            <v>Impressions</v>
          </cell>
        </row>
        <row r="1752">
          <cell r="AE1752" t="str">
            <v>Impressions</v>
          </cell>
        </row>
        <row r="1753">
          <cell r="AE1753" t="str">
            <v>Impressions</v>
          </cell>
        </row>
        <row r="1754">
          <cell r="AE1754" t="str">
            <v>Impressions</v>
          </cell>
        </row>
        <row r="1755">
          <cell r="AE1755" t="str">
            <v>Impressions</v>
          </cell>
        </row>
        <row r="1756">
          <cell r="AE1756" t="str">
            <v>Impressions</v>
          </cell>
        </row>
        <row r="1757">
          <cell r="AE1757" t="str">
            <v>Impressions</v>
          </cell>
        </row>
        <row r="1758">
          <cell r="AE1758" t="str">
            <v>Impressions</v>
          </cell>
        </row>
        <row r="1759">
          <cell r="AE1759" t="str">
            <v>Impressions</v>
          </cell>
        </row>
        <row r="1760">
          <cell r="AE1760" t="str">
            <v>Impressions</v>
          </cell>
        </row>
        <row r="1761">
          <cell r="AE1761" t="str">
            <v>Impressions</v>
          </cell>
        </row>
        <row r="1762">
          <cell r="AE1762" t="str">
            <v>Impressions</v>
          </cell>
        </row>
        <row r="1763">
          <cell r="AE1763" t="str">
            <v>Impressions</v>
          </cell>
        </row>
        <row r="1764">
          <cell r="AE1764" t="str">
            <v>Impressions</v>
          </cell>
        </row>
        <row r="1765">
          <cell r="AE1765" t="str">
            <v>Impressions</v>
          </cell>
        </row>
        <row r="1766">
          <cell r="AE1766" t="str">
            <v>Impressions</v>
          </cell>
        </row>
        <row r="1767">
          <cell r="AE1767" t="str">
            <v>Impressions</v>
          </cell>
        </row>
        <row r="1768">
          <cell r="AE1768" t="str">
            <v>Impressions</v>
          </cell>
        </row>
        <row r="1769">
          <cell r="AE1769" t="str">
            <v>Impressions</v>
          </cell>
        </row>
        <row r="1770">
          <cell r="AE1770" t="str">
            <v>Impressions</v>
          </cell>
        </row>
        <row r="1771">
          <cell r="AE1771" t="str">
            <v>Impressions</v>
          </cell>
        </row>
        <row r="1772">
          <cell r="AE1772" t="str">
            <v>Impressions</v>
          </cell>
        </row>
        <row r="1773">
          <cell r="AE1773" t="str">
            <v>Impressions</v>
          </cell>
        </row>
        <row r="1774">
          <cell r="AE1774" t="str">
            <v>Impressions</v>
          </cell>
        </row>
        <row r="1775">
          <cell r="AE1775" t="str">
            <v>Impressions</v>
          </cell>
        </row>
        <row r="1776">
          <cell r="AE1776" t="str">
            <v>Impressions</v>
          </cell>
        </row>
        <row r="1777">
          <cell r="AE1777" t="str">
            <v>Impressions</v>
          </cell>
        </row>
        <row r="1778">
          <cell r="AE1778" t="str">
            <v>Impressions</v>
          </cell>
        </row>
        <row r="1779">
          <cell r="AE1779" t="str">
            <v>Impressions</v>
          </cell>
        </row>
        <row r="1780">
          <cell r="AE1780" t="str">
            <v>Impressions</v>
          </cell>
        </row>
        <row r="1781">
          <cell r="AE1781" t="str">
            <v>Impressions</v>
          </cell>
        </row>
        <row r="1782">
          <cell r="AE1782" t="str">
            <v>Impressions</v>
          </cell>
        </row>
        <row r="1783">
          <cell r="AE1783" t="str">
            <v>Impressions</v>
          </cell>
        </row>
        <row r="1784">
          <cell r="AE1784" t="str">
            <v>Impressions</v>
          </cell>
        </row>
        <row r="1785">
          <cell r="AE1785" t="str">
            <v>Impressions</v>
          </cell>
        </row>
        <row r="1786">
          <cell r="AE1786" t="str">
            <v>Impressions</v>
          </cell>
        </row>
        <row r="1787">
          <cell r="AE1787" t="str">
            <v>Impressions</v>
          </cell>
        </row>
        <row r="1788">
          <cell r="AE1788" t="str">
            <v>Impressions</v>
          </cell>
        </row>
        <row r="1789">
          <cell r="AE1789" t="str">
            <v>Impressions</v>
          </cell>
        </row>
        <row r="1790">
          <cell r="AE1790" t="str">
            <v>Impressions</v>
          </cell>
        </row>
        <row r="1791">
          <cell r="AE1791" t="str">
            <v>Impressions</v>
          </cell>
        </row>
        <row r="1792">
          <cell r="AE1792" t="str">
            <v>Impressions</v>
          </cell>
        </row>
        <row r="1793">
          <cell r="AE1793" t="str">
            <v>Impressions</v>
          </cell>
        </row>
        <row r="1794">
          <cell r="AE1794" t="str">
            <v>Impressions</v>
          </cell>
        </row>
        <row r="1795">
          <cell r="AE1795" t="str">
            <v>Impressions</v>
          </cell>
        </row>
        <row r="1796">
          <cell r="AE1796" t="str">
            <v>Impressions</v>
          </cell>
        </row>
        <row r="1797">
          <cell r="AE1797" t="str">
            <v>Impressions</v>
          </cell>
        </row>
        <row r="1798">
          <cell r="AE1798" t="str">
            <v>Impressions</v>
          </cell>
        </row>
        <row r="1799">
          <cell r="AE1799" t="str">
            <v>Impressions</v>
          </cell>
        </row>
        <row r="1800">
          <cell r="AE1800" t="str">
            <v>Impressions</v>
          </cell>
        </row>
        <row r="1801">
          <cell r="AE1801" t="str">
            <v>Impressions</v>
          </cell>
        </row>
        <row r="1802">
          <cell r="AE1802" t="str">
            <v>Impressions</v>
          </cell>
        </row>
        <row r="1803">
          <cell r="AE1803" t="str">
            <v>Impressions</v>
          </cell>
        </row>
        <row r="1804">
          <cell r="AE1804" t="str">
            <v>Impressions</v>
          </cell>
        </row>
        <row r="1805">
          <cell r="AE1805" t="str">
            <v>Impressions</v>
          </cell>
        </row>
        <row r="1806">
          <cell r="AE1806" t="str">
            <v>Impressions</v>
          </cell>
        </row>
        <row r="1807">
          <cell r="AE1807" t="str">
            <v>Impressions</v>
          </cell>
        </row>
        <row r="1808">
          <cell r="AE1808" t="str">
            <v>Impressions</v>
          </cell>
        </row>
        <row r="1809">
          <cell r="AE1809" t="str">
            <v>Impressions</v>
          </cell>
        </row>
        <row r="1810">
          <cell r="AE1810" t="str">
            <v>Impressions</v>
          </cell>
        </row>
        <row r="1811">
          <cell r="AE1811" t="str">
            <v>Impressions</v>
          </cell>
        </row>
        <row r="1812">
          <cell r="AE1812" t="str">
            <v>Impressions</v>
          </cell>
        </row>
        <row r="1813">
          <cell r="AE1813" t="str">
            <v>Impressions</v>
          </cell>
        </row>
        <row r="1814">
          <cell r="AE1814" t="str">
            <v>Impressions</v>
          </cell>
        </row>
        <row r="1815">
          <cell r="AE1815" t="str">
            <v>Impressions</v>
          </cell>
        </row>
        <row r="1816">
          <cell r="AE1816" t="str">
            <v>Impressions</v>
          </cell>
        </row>
        <row r="1817">
          <cell r="AE1817" t="str">
            <v>Impressions</v>
          </cell>
        </row>
        <row r="1818">
          <cell r="AE1818" t="str">
            <v>Static Clicks</v>
          </cell>
        </row>
        <row r="1819">
          <cell r="AE1819" t="str">
            <v>Static Clicks</v>
          </cell>
        </row>
        <row r="1820">
          <cell r="AE1820" t="str">
            <v>Static Clicks</v>
          </cell>
        </row>
        <row r="1821">
          <cell r="AE1821" t="str">
            <v>Static Clicks</v>
          </cell>
        </row>
        <row r="1822">
          <cell r="AE1822" t="str">
            <v>Static Clicks</v>
          </cell>
        </row>
        <row r="1823">
          <cell r="AE1823" t="str">
            <v>Static Clicks</v>
          </cell>
        </row>
        <row r="1824">
          <cell r="AE1824" t="str">
            <v>Static Clicks</v>
          </cell>
        </row>
        <row r="1825">
          <cell r="AE1825" t="str">
            <v>Static Clicks</v>
          </cell>
        </row>
        <row r="1826">
          <cell r="AE1826" t="str">
            <v>Static Clicks</v>
          </cell>
        </row>
        <row r="1827">
          <cell r="AE1827" t="str">
            <v>Static Clicks</v>
          </cell>
        </row>
        <row r="1828">
          <cell r="AE1828" t="str">
            <v>Static Clicks</v>
          </cell>
        </row>
        <row r="1829">
          <cell r="AE1829" t="str">
            <v>Static Clicks</v>
          </cell>
        </row>
        <row r="1830">
          <cell r="AE1830" t="str">
            <v>Static Clicks</v>
          </cell>
        </row>
        <row r="1831">
          <cell r="AE1831" t="str">
            <v>Static Clicks</v>
          </cell>
        </row>
        <row r="1832">
          <cell r="AE1832" t="str">
            <v>Static Clicks</v>
          </cell>
        </row>
        <row r="1833">
          <cell r="AE1833" t="str">
            <v>Static Clicks</v>
          </cell>
        </row>
        <row r="1834">
          <cell r="AE1834" t="str">
            <v>Static Clicks</v>
          </cell>
        </row>
        <row r="1835">
          <cell r="AE1835" t="str">
            <v>Static Clicks</v>
          </cell>
        </row>
        <row r="1836">
          <cell r="AE1836" t="str">
            <v>Static Clicks</v>
          </cell>
        </row>
        <row r="1837">
          <cell r="AE1837" t="str">
            <v>Static Clicks</v>
          </cell>
        </row>
        <row r="1838">
          <cell r="AE1838" t="str">
            <v>Static Clicks</v>
          </cell>
        </row>
        <row r="1839">
          <cell r="AE1839" t="str">
            <v>Static Clicks</v>
          </cell>
        </row>
        <row r="1840">
          <cell r="AE1840" t="str">
            <v>Static Clicks</v>
          </cell>
        </row>
        <row r="1841">
          <cell r="AE1841" t="str">
            <v>Static Clicks</v>
          </cell>
        </row>
        <row r="1842">
          <cell r="AE1842" t="str">
            <v>Static Clicks</v>
          </cell>
        </row>
        <row r="1843">
          <cell r="AE1843" t="str">
            <v>Static Clicks</v>
          </cell>
        </row>
        <row r="1844">
          <cell r="AE1844" t="str">
            <v>Static Clicks</v>
          </cell>
        </row>
        <row r="1845">
          <cell r="AE1845" t="str">
            <v>Static Clicks</v>
          </cell>
        </row>
        <row r="1846">
          <cell r="AE1846" t="str">
            <v>Static Clicks</v>
          </cell>
        </row>
        <row r="1847">
          <cell r="AE1847" t="str">
            <v>Static Clicks</v>
          </cell>
        </row>
        <row r="1848">
          <cell r="AE1848" t="str">
            <v>Static Clicks</v>
          </cell>
        </row>
        <row r="1849">
          <cell r="AE1849" t="str">
            <v>Static Clicks</v>
          </cell>
        </row>
        <row r="1850">
          <cell r="AE1850" t="str">
            <v>Static Clicks</v>
          </cell>
        </row>
        <row r="1851">
          <cell r="AE1851" t="str">
            <v>Static Clicks</v>
          </cell>
        </row>
        <row r="1852">
          <cell r="AE1852" t="str">
            <v>Static Clicks</v>
          </cell>
        </row>
        <row r="1853">
          <cell r="AE1853" t="str">
            <v>Foregone</v>
          </cell>
        </row>
        <row r="1854">
          <cell r="AE1854" t="str">
            <v>Foregone</v>
          </cell>
        </row>
        <row r="1855">
          <cell r="AE1855" t="str">
            <v>Foregone</v>
          </cell>
        </row>
        <row r="1856">
          <cell r="AE1856" t="str">
            <v>Foregone</v>
          </cell>
        </row>
        <row r="1857">
          <cell r="AE1857" t="str">
            <v>Foregone</v>
          </cell>
        </row>
        <row r="1858">
          <cell r="AE1858" t="str">
            <v>Foregone</v>
          </cell>
        </row>
        <row r="1859">
          <cell r="AE1859" t="str">
            <v>Foregone</v>
          </cell>
        </row>
        <row r="1860">
          <cell r="AE1860" t="str">
            <v>Foregone</v>
          </cell>
        </row>
        <row r="1861">
          <cell r="AE1861" t="str">
            <v>Foregone</v>
          </cell>
        </row>
        <row r="1862">
          <cell r="AE1862" t="str">
            <v>Foregone</v>
          </cell>
        </row>
        <row r="1863">
          <cell r="AE1863" t="str">
            <v>Foregone</v>
          </cell>
        </row>
        <row r="1864">
          <cell r="AE1864" t="str">
            <v>Foregone</v>
          </cell>
        </row>
        <row r="1865">
          <cell r="AE1865" t="str">
            <v>Foregone</v>
          </cell>
        </row>
        <row r="1866">
          <cell r="AE1866" t="str">
            <v>Foregone</v>
          </cell>
        </row>
        <row r="1867">
          <cell r="AE1867" t="str">
            <v>Foregone</v>
          </cell>
        </row>
        <row r="1868">
          <cell r="AE1868" t="str">
            <v>Foregone</v>
          </cell>
        </row>
        <row r="1869">
          <cell r="AE1869" t="str">
            <v>Action Tags</v>
          </cell>
        </row>
        <row r="1870">
          <cell r="AE1870" t="str">
            <v>Action Tags</v>
          </cell>
        </row>
        <row r="1871">
          <cell r="AE1871" t="str">
            <v>Action Tags</v>
          </cell>
        </row>
        <row r="1872">
          <cell r="AE1872" t="str">
            <v>Action Tags</v>
          </cell>
        </row>
        <row r="1873">
          <cell r="AE1873" t="str">
            <v>Action Tags</v>
          </cell>
        </row>
        <row r="1874">
          <cell r="AE1874" t="str">
            <v>Action Tags</v>
          </cell>
        </row>
        <row r="1875">
          <cell r="AE1875" t="str">
            <v>Action Tags</v>
          </cell>
        </row>
        <row r="1876">
          <cell r="AE1876" t="str">
            <v>Action Tags</v>
          </cell>
        </row>
        <row r="1877">
          <cell r="AE1877" t="str">
            <v>Action Tags</v>
          </cell>
        </row>
        <row r="1878">
          <cell r="AE1878" t="str">
            <v>Action Tags</v>
          </cell>
        </row>
        <row r="1879">
          <cell r="AE1879" t="str">
            <v>Action Tags</v>
          </cell>
        </row>
        <row r="1880">
          <cell r="AE1880" t="str">
            <v>Action Tags</v>
          </cell>
        </row>
        <row r="1881">
          <cell r="AE1881" t="str">
            <v>Action Tags</v>
          </cell>
        </row>
        <row r="1882">
          <cell r="AE1882" t="str">
            <v>Action Tags</v>
          </cell>
        </row>
        <row r="1883">
          <cell r="AE1883" t="str">
            <v>Action Tags</v>
          </cell>
        </row>
        <row r="1884">
          <cell r="AE1884" t="str">
            <v>Action Tags</v>
          </cell>
        </row>
        <row r="1885">
          <cell r="AE1885" t="str">
            <v>Action Tags</v>
          </cell>
        </row>
        <row r="1886">
          <cell r="AE1886" t="str">
            <v>Action Tags</v>
          </cell>
        </row>
        <row r="1887">
          <cell r="AE1887" t="str">
            <v>Action Tags</v>
          </cell>
        </row>
        <row r="1888">
          <cell r="AE1888" t="str">
            <v>Action Tags</v>
          </cell>
        </row>
        <row r="1889">
          <cell r="AE1889" t="str">
            <v>Action Tags</v>
          </cell>
        </row>
        <row r="1890">
          <cell r="AE1890" t="str">
            <v>Action Tags</v>
          </cell>
        </row>
        <row r="1891">
          <cell r="AE1891" t="str">
            <v>Action Tags</v>
          </cell>
        </row>
        <row r="1892">
          <cell r="AE1892" t="str">
            <v>Action Tags</v>
          </cell>
        </row>
        <row r="1893">
          <cell r="AE1893" t="str">
            <v>Action Tags</v>
          </cell>
        </row>
      </sheetData>
      <sheetData sheetId="9">
        <row r="1">
          <cell r="A1" t="str">
            <v>Branch Name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 august fiscal"/>
      <sheetName val="horchow cpc"/>
      <sheetName val="google cpm fiscal august"/>
      <sheetName val="nmo cpc"/>
      <sheetName val="July Master Pivot Data"/>
      <sheetName val="chef cpc"/>
      <sheetName val="Sheet2"/>
      <sheetName val="Horchow"/>
      <sheetName val="Chefs"/>
      <sheetName val="Original 4.24"/>
    </sheetNames>
    <sheetDataSet>
      <sheetData sheetId="0"/>
      <sheetData sheetId="1"/>
      <sheetData sheetId="2">
        <row r="9">
          <cell r="B9" t="str">
            <v>Parameter</v>
          </cell>
          <cell r="C9" t="str">
            <v>Impressions</v>
          </cell>
        </row>
        <row r="10">
          <cell r="B10" t="str">
            <v>accent tables</v>
          </cell>
          <cell r="C10">
            <v>202</v>
          </cell>
        </row>
        <row r="11">
          <cell r="B11" t="str">
            <v>address books</v>
          </cell>
          <cell r="C11">
            <v>710</v>
          </cell>
        </row>
        <row r="12">
          <cell r="B12" t="str">
            <v>address labels</v>
          </cell>
          <cell r="C12">
            <v>3629</v>
          </cell>
        </row>
        <row r="13">
          <cell r="B13" t="str">
            <v>antique shopping</v>
          </cell>
          <cell r="C13">
            <v>783</v>
          </cell>
        </row>
        <row r="14">
          <cell r="B14" t="str">
            <v>antique store</v>
          </cell>
          <cell r="C14">
            <v>1396</v>
          </cell>
        </row>
        <row r="15">
          <cell r="B15" t="str">
            <v>appetizer</v>
          </cell>
          <cell r="C15">
            <v>840</v>
          </cell>
        </row>
        <row r="16">
          <cell r="B16" t="str">
            <v>armoires</v>
          </cell>
          <cell r="C16">
            <v>1745</v>
          </cell>
        </row>
        <row r="17">
          <cell r="B17" t="str">
            <v>asian antique</v>
          </cell>
          <cell r="C17">
            <v>111</v>
          </cell>
        </row>
        <row r="18">
          <cell r="B18" t="str">
            <v>aubusson rug</v>
          </cell>
          <cell r="C18">
            <v>4</v>
          </cell>
        </row>
        <row r="19">
          <cell r="B19" t="str">
            <v>bar furnishing</v>
          </cell>
          <cell r="C19">
            <v>30</v>
          </cell>
        </row>
        <row r="20">
          <cell r="B20" t="str">
            <v>bar furniture</v>
          </cell>
          <cell r="C20">
            <v>5060</v>
          </cell>
        </row>
        <row r="21">
          <cell r="B21" t="str">
            <v>barstool</v>
          </cell>
          <cell r="C21">
            <v>766</v>
          </cell>
        </row>
        <row r="22">
          <cell r="B22" t="str">
            <v>bath shopping</v>
          </cell>
          <cell r="C22">
            <v>276</v>
          </cell>
        </row>
        <row r="23">
          <cell r="B23" t="str">
            <v>bath store</v>
          </cell>
          <cell r="C23">
            <v>1467</v>
          </cell>
        </row>
        <row r="24">
          <cell r="B24" t="str">
            <v>bathroom accessory</v>
          </cell>
          <cell r="C24">
            <v>239</v>
          </cell>
        </row>
        <row r="25">
          <cell r="B25" t="str">
            <v>bathroom furnishing</v>
          </cell>
          <cell r="C25">
            <v>43</v>
          </cell>
        </row>
        <row r="26">
          <cell r="B26" t="str">
            <v>bathroom furnishings</v>
          </cell>
          <cell r="C26">
            <v>55</v>
          </cell>
        </row>
        <row r="27">
          <cell r="B27" t="str">
            <v>bathroom furniture</v>
          </cell>
          <cell r="C27">
            <v>3371</v>
          </cell>
        </row>
        <row r="28">
          <cell r="B28" t="str">
            <v>bed linens</v>
          </cell>
          <cell r="C28">
            <v>4346</v>
          </cell>
        </row>
        <row r="29">
          <cell r="B29" t="str">
            <v>bed sham</v>
          </cell>
          <cell r="C29">
            <v>12</v>
          </cell>
        </row>
        <row r="30">
          <cell r="B30" t="str">
            <v>bed shams</v>
          </cell>
          <cell r="C30">
            <v>21</v>
          </cell>
        </row>
        <row r="31">
          <cell r="B31" t="str">
            <v>bed sheets</v>
          </cell>
          <cell r="C31">
            <v>3695</v>
          </cell>
        </row>
        <row r="32">
          <cell r="B32" t="str">
            <v>bedding</v>
          </cell>
          <cell r="C32">
            <v>102588</v>
          </cell>
        </row>
        <row r="33">
          <cell r="B33" t="str">
            <v>bedding shopping</v>
          </cell>
          <cell r="C33">
            <v>189</v>
          </cell>
        </row>
        <row r="34">
          <cell r="B34" t="str">
            <v>bedroom furnishings</v>
          </cell>
          <cell r="C34">
            <v>60</v>
          </cell>
        </row>
        <row r="35">
          <cell r="B35" t="str">
            <v>bedroom furniture</v>
          </cell>
          <cell r="C35">
            <v>39002</v>
          </cell>
        </row>
        <row r="36">
          <cell r="B36" t="str">
            <v>bellissimo</v>
          </cell>
          <cell r="C36">
            <v>2590</v>
          </cell>
        </row>
        <row r="37">
          <cell r="B37" t="str">
            <v>bellissimo furnishing</v>
          </cell>
          <cell r="C37">
            <v>0</v>
          </cell>
        </row>
        <row r="38">
          <cell r="B38" t="str">
            <v>bellissimo furniture</v>
          </cell>
          <cell r="C38">
            <v>106</v>
          </cell>
        </row>
        <row r="39">
          <cell r="B39" t="str">
            <v>blanket</v>
          </cell>
          <cell r="C39">
            <v>9685</v>
          </cell>
        </row>
        <row r="40">
          <cell r="B40" t="str">
            <v>bookends</v>
          </cell>
          <cell r="C40">
            <v>733</v>
          </cell>
        </row>
        <row r="41">
          <cell r="B41" t="str">
            <v>bottle stoppers</v>
          </cell>
          <cell r="C41">
            <v>190</v>
          </cell>
        </row>
        <row r="42">
          <cell r="B42" t="str">
            <v>boudoir manager</v>
          </cell>
          <cell r="C42">
            <v>0</v>
          </cell>
        </row>
        <row r="43">
          <cell r="B43" t="str">
            <v>budoir chairs</v>
          </cell>
          <cell r="C43">
            <v>0</v>
          </cell>
        </row>
        <row r="44">
          <cell r="B44" t="str">
            <v>butterfly benches</v>
          </cell>
          <cell r="C44">
            <v>8</v>
          </cell>
        </row>
        <row r="45">
          <cell r="B45" t="str">
            <v>buy bath</v>
          </cell>
          <cell r="C45">
            <v>281</v>
          </cell>
        </row>
        <row r="46">
          <cell r="B46" t="str">
            <v>buy bedding online</v>
          </cell>
          <cell r="C46">
            <v>79</v>
          </cell>
        </row>
        <row r="47">
          <cell r="B47" t="str">
            <v>buy chair online</v>
          </cell>
          <cell r="C47">
            <v>33</v>
          </cell>
        </row>
        <row r="48">
          <cell r="B48" t="str">
            <v>buy collectible</v>
          </cell>
          <cell r="C48">
            <v>163</v>
          </cell>
        </row>
        <row r="49">
          <cell r="B49" t="str">
            <v>buy furniture</v>
          </cell>
          <cell r="C49">
            <v>4592</v>
          </cell>
        </row>
        <row r="50">
          <cell r="B50" t="str">
            <v>buy furniture online</v>
          </cell>
          <cell r="C50">
            <v>1038</v>
          </cell>
        </row>
        <row r="51">
          <cell r="B51" t="str">
            <v>buy garden</v>
          </cell>
          <cell r="C51">
            <v>846</v>
          </cell>
        </row>
        <row r="52">
          <cell r="B52" t="str">
            <v>buy lamp</v>
          </cell>
          <cell r="C52">
            <v>430</v>
          </cell>
        </row>
        <row r="53">
          <cell r="B53" t="str">
            <v>buy leather furniture</v>
          </cell>
          <cell r="C53">
            <v>89</v>
          </cell>
        </row>
        <row r="54">
          <cell r="B54" t="str">
            <v>buy sofa</v>
          </cell>
          <cell r="C54">
            <v>633</v>
          </cell>
        </row>
        <row r="55">
          <cell r="B55" t="str">
            <v>buy sofa online</v>
          </cell>
          <cell r="C55">
            <v>73</v>
          </cell>
        </row>
        <row r="56">
          <cell r="B56" t="str">
            <v>buy stationery</v>
          </cell>
          <cell r="C56">
            <v>76</v>
          </cell>
        </row>
        <row r="57">
          <cell r="B57" t="str">
            <v>buy tapestry</v>
          </cell>
          <cell r="C57">
            <v>105</v>
          </cell>
        </row>
        <row r="58">
          <cell r="B58" t="str">
            <v>cake plates</v>
          </cell>
          <cell r="C58">
            <v>136</v>
          </cell>
        </row>
        <row r="59">
          <cell r="B59" t="str">
            <v>candelabrum</v>
          </cell>
          <cell r="C59">
            <v>61</v>
          </cell>
        </row>
        <row r="60">
          <cell r="B60" t="str">
            <v>canisters</v>
          </cell>
          <cell r="C60">
            <v>3519</v>
          </cell>
        </row>
        <row r="61">
          <cell r="B61" t="str">
            <v>carved cabinet</v>
          </cell>
          <cell r="C61">
            <v>6</v>
          </cell>
        </row>
        <row r="62">
          <cell r="B62" t="str">
            <v>carved cabinets</v>
          </cell>
          <cell r="C62">
            <v>0</v>
          </cell>
        </row>
        <row r="63">
          <cell r="B63" t="str">
            <v>casual dinnerware</v>
          </cell>
          <cell r="C63">
            <v>96</v>
          </cell>
        </row>
        <row r="64">
          <cell r="B64" t="str">
            <v>casual rugs</v>
          </cell>
          <cell r="C64">
            <v>5</v>
          </cell>
        </row>
        <row r="65">
          <cell r="B65" t="str">
            <v>ceiling fixtures</v>
          </cell>
          <cell r="C65">
            <v>224</v>
          </cell>
        </row>
        <row r="66">
          <cell r="B66" t="str">
            <v>ceramic pitchers</v>
          </cell>
          <cell r="C66">
            <v>19</v>
          </cell>
        </row>
        <row r="67">
          <cell r="B67" t="str">
            <v>chair furniture</v>
          </cell>
          <cell r="C67">
            <v>4078</v>
          </cell>
        </row>
        <row r="68">
          <cell r="B68" t="str">
            <v>chair pads</v>
          </cell>
          <cell r="C68">
            <v>771</v>
          </cell>
        </row>
        <row r="69">
          <cell r="B69" t="str">
            <v>chairpads</v>
          </cell>
          <cell r="C69">
            <v>96</v>
          </cell>
        </row>
        <row r="70">
          <cell r="B70" t="str">
            <v>chaise lounges</v>
          </cell>
          <cell r="C70">
            <v>206</v>
          </cell>
        </row>
        <row r="71">
          <cell r="B71" t="str">
            <v>chandeliers</v>
          </cell>
          <cell r="C71">
            <v>1398</v>
          </cell>
        </row>
        <row r="72">
          <cell r="B72" t="str">
            <v>charisma towels</v>
          </cell>
          <cell r="C72">
            <v>133</v>
          </cell>
        </row>
        <row r="73">
          <cell r="B73" t="str">
            <v>cheese trays</v>
          </cell>
          <cell r="C73">
            <v>43</v>
          </cell>
        </row>
        <row r="74">
          <cell r="B74" t="str">
            <v>cheeseboards</v>
          </cell>
          <cell r="C74">
            <v>0</v>
          </cell>
        </row>
        <row r="75">
          <cell r="B75" t="str">
            <v>chess boards</v>
          </cell>
          <cell r="C75">
            <v>406</v>
          </cell>
        </row>
        <row r="76">
          <cell r="B76" t="str">
            <v>chess sets</v>
          </cell>
          <cell r="C76">
            <v>5079</v>
          </cell>
        </row>
        <row r="77">
          <cell r="B77" t="str">
            <v>chinoiserie tables</v>
          </cell>
          <cell r="C77">
            <v>0</v>
          </cell>
        </row>
        <row r="78">
          <cell r="B78" t="str">
            <v>christopher radko</v>
          </cell>
          <cell r="C78">
            <v>0</v>
          </cell>
        </row>
        <row r="79">
          <cell r="B79" t="str">
            <v>christopher radko collectible</v>
          </cell>
          <cell r="C79">
            <v>1</v>
          </cell>
        </row>
        <row r="80">
          <cell r="B80" t="str">
            <v>clock</v>
          </cell>
          <cell r="C80">
            <v>1856</v>
          </cell>
        </row>
        <row r="81">
          <cell r="B81" t="str">
            <v>clocks</v>
          </cell>
          <cell r="C81">
            <v>925</v>
          </cell>
        </row>
        <row r="82">
          <cell r="B82" t="str">
            <v>collectible shopping</v>
          </cell>
          <cell r="C82">
            <v>9</v>
          </cell>
        </row>
        <row r="83">
          <cell r="B83" t="str">
            <v>collectible store</v>
          </cell>
          <cell r="C83">
            <v>213</v>
          </cell>
        </row>
        <row r="84">
          <cell r="B84" t="str">
            <v>colorblock quilts</v>
          </cell>
          <cell r="C84">
            <v>0</v>
          </cell>
        </row>
        <row r="85">
          <cell r="B85" t="str">
            <v>correspondence cards</v>
          </cell>
          <cell r="C85">
            <v>47</v>
          </cell>
        </row>
        <row r="86">
          <cell r="B86" t="str">
            <v>cowhide chairs</v>
          </cell>
          <cell r="C86">
            <v>2</v>
          </cell>
        </row>
        <row r="87">
          <cell r="B87" t="str">
            <v>crocheted napkins</v>
          </cell>
          <cell r="C87">
            <v>0</v>
          </cell>
        </row>
        <row r="88">
          <cell r="B88" t="str">
            <v>curios</v>
          </cell>
          <cell r="C88">
            <v>445</v>
          </cell>
        </row>
        <row r="89">
          <cell r="B89" t="str">
            <v>custom stationary</v>
          </cell>
          <cell r="C89">
            <v>50</v>
          </cell>
        </row>
        <row r="90">
          <cell r="B90" t="str">
            <v>décor urn</v>
          </cell>
          <cell r="C90">
            <v>0</v>
          </cell>
        </row>
        <row r="91">
          <cell r="B91" t="str">
            <v>décor urns</v>
          </cell>
          <cell r="C91">
            <v>0</v>
          </cell>
        </row>
        <row r="92">
          <cell r="B92" t="str">
            <v>decorative urn</v>
          </cell>
          <cell r="C92">
            <v>7</v>
          </cell>
        </row>
        <row r="93">
          <cell r="B93" t="str">
            <v>decorative urns</v>
          </cell>
          <cell r="C93">
            <v>15</v>
          </cell>
        </row>
        <row r="94">
          <cell r="B94" t="str">
            <v>desk accessories</v>
          </cell>
          <cell r="C94">
            <v>2</v>
          </cell>
        </row>
        <row r="95">
          <cell r="B95" t="str">
            <v>desk accessory</v>
          </cell>
          <cell r="C95">
            <v>184</v>
          </cell>
        </row>
        <row r="96">
          <cell r="B96" t="str">
            <v>desk clock</v>
          </cell>
          <cell r="C96">
            <v>852</v>
          </cell>
        </row>
        <row r="97">
          <cell r="B97" t="str">
            <v>desk frame</v>
          </cell>
          <cell r="C97">
            <v>81</v>
          </cell>
        </row>
        <row r="98">
          <cell r="B98" t="str">
            <v>desk set</v>
          </cell>
          <cell r="C98">
            <v>1305</v>
          </cell>
        </row>
        <row r="99">
          <cell r="B99" t="str">
            <v>desk sets</v>
          </cell>
          <cell r="C99">
            <v>206</v>
          </cell>
        </row>
        <row r="100">
          <cell r="B100" t="str">
            <v>desktop accessories</v>
          </cell>
          <cell r="C100">
            <v>103</v>
          </cell>
        </row>
        <row r="101">
          <cell r="B101" t="str">
            <v>desktop accessory</v>
          </cell>
          <cell r="C101">
            <v>8</v>
          </cell>
        </row>
        <row r="102">
          <cell r="B102" t="str">
            <v>desktop clock</v>
          </cell>
          <cell r="C102">
            <v>1987</v>
          </cell>
        </row>
        <row r="103">
          <cell r="B103" t="str">
            <v>dining furnishing</v>
          </cell>
          <cell r="C103">
            <v>5</v>
          </cell>
        </row>
        <row r="104">
          <cell r="B104" t="str">
            <v>dining furnishings</v>
          </cell>
          <cell r="C104">
            <v>6</v>
          </cell>
        </row>
        <row r="105">
          <cell r="B105" t="str">
            <v>dining room</v>
          </cell>
          <cell r="C105">
            <v>11482</v>
          </cell>
        </row>
        <row r="106">
          <cell r="B106" t="str">
            <v>dining room furnishing</v>
          </cell>
          <cell r="C106">
            <v>2</v>
          </cell>
        </row>
        <row r="107">
          <cell r="B107" t="str">
            <v>dining room furniture</v>
          </cell>
          <cell r="C107">
            <v>7472</v>
          </cell>
        </row>
        <row r="108">
          <cell r="B108" t="str">
            <v>doormat</v>
          </cell>
          <cell r="C108">
            <v>2176</v>
          </cell>
        </row>
        <row r="109">
          <cell r="B109" t="str">
            <v>down &amp; feather bedding</v>
          </cell>
          <cell r="C109">
            <v>0</v>
          </cell>
        </row>
        <row r="110">
          <cell r="B110" t="str">
            <v>duvets</v>
          </cell>
          <cell r="C110">
            <v>598</v>
          </cell>
        </row>
        <row r="111">
          <cell r="B111" t="str">
            <v>embraceable towels</v>
          </cell>
          <cell r="C111">
            <v>1</v>
          </cell>
        </row>
        <row r="112">
          <cell r="B112" t="str">
            <v>enamel boxes</v>
          </cell>
          <cell r="C112">
            <v>13</v>
          </cell>
        </row>
        <row r="113">
          <cell r="B113" t="str">
            <v>epicure</v>
          </cell>
          <cell r="C113">
            <v>1289</v>
          </cell>
        </row>
        <row r="114">
          <cell r="B114" t="str">
            <v>faberge</v>
          </cell>
          <cell r="C114">
            <v>3000</v>
          </cell>
        </row>
        <row r="115">
          <cell r="B115" t="str">
            <v>faberge egg</v>
          </cell>
          <cell r="C115">
            <v>744</v>
          </cell>
        </row>
        <row r="116">
          <cell r="B116" t="str">
            <v>faberge eggs</v>
          </cell>
          <cell r="C116">
            <v>950</v>
          </cell>
        </row>
        <row r="117">
          <cell r="B117" t="str">
            <v>fashion bedding</v>
          </cell>
          <cell r="C117">
            <v>378</v>
          </cell>
        </row>
        <row r="118">
          <cell r="B118" t="str">
            <v>fine linen</v>
          </cell>
          <cell r="C118">
            <v>392</v>
          </cell>
        </row>
        <row r="119">
          <cell r="B119" t="str">
            <v>fine linens</v>
          </cell>
          <cell r="C119">
            <v>285</v>
          </cell>
        </row>
        <row r="120">
          <cell r="B120" t="str">
            <v>fire screen</v>
          </cell>
          <cell r="C120">
            <v>961</v>
          </cell>
        </row>
        <row r="121">
          <cell r="B121" t="str">
            <v>fireboard</v>
          </cell>
          <cell r="C121">
            <v>91</v>
          </cell>
        </row>
        <row r="122">
          <cell r="B122" t="str">
            <v>fireplace accessory</v>
          </cell>
          <cell r="C122">
            <v>26</v>
          </cell>
        </row>
        <row r="123">
          <cell r="B123" t="str">
            <v>fireplace tool</v>
          </cell>
          <cell r="C123">
            <v>121</v>
          </cell>
        </row>
        <row r="124">
          <cell r="B124" t="str">
            <v>five star towels</v>
          </cell>
          <cell r="C124">
            <v>0</v>
          </cell>
        </row>
        <row r="125">
          <cell r="B125" t="str">
            <v>floral rug</v>
          </cell>
          <cell r="C125">
            <v>174</v>
          </cell>
        </row>
        <row r="126">
          <cell r="B126" t="str">
            <v>floral rugs</v>
          </cell>
          <cell r="C126">
            <v>22</v>
          </cell>
        </row>
        <row r="127">
          <cell r="B127" t="str">
            <v>flower compotes</v>
          </cell>
          <cell r="C127">
            <v>0</v>
          </cell>
        </row>
        <row r="128">
          <cell r="B128" t="str">
            <v>foot stool</v>
          </cell>
          <cell r="C128">
            <v>206</v>
          </cell>
        </row>
        <row r="129">
          <cell r="B129" t="str">
            <v>foot stools</v>
          </cell>
          <cell r="C129">
            <v>137</v>
          </cell>
        </row>
        <row r="130">
          <cell r="B130" t="str">
            <v>footstool</v>
          </cell>
          <cell r="C130">
            <v>1995</v>
          </cell>
        </row>
        <row r="131">
          <cell r="B131" t="str">
            <v>footstools</v>
          </cell>
          <cell r="C131">
            <v>673</v>
          </cell>
        </row>
        <row r="132">
          <cell r="B132" t="str">
            <v>formal dinnerware</v>
          </cell>
          <cell r="C132">
            <v>10</v>
          </cell>
        </row>
        <row r="133">
          <cell r="B133" t="str">
            <v>fountain</v>
          </cell>
          <cell r="C133">
            <v>846</v>
          </cell>
        </row>
        <row r="134">
          <cell r="B134" t="str">
            <v>furniture chests</v>
          </cell>
          <cell r="C134">
            <v>68</v>
          </cell>
        </row>
        <row r="135">
          <cell r="B135" t="str">
            <v>furniture shopping</v>
          </cell>
          <cell r="C135">
            <v>3762</v>
          </cell>
        </row>
        <row r="136">
          <cell r="B136" t="str">
            <v>garden accessories</v>
          </cell>
          <cell r="C136">
            <v>303</v>
          </cell>
        </row>
        <row r="137">
          <cell r="B137" t="str">
            <v>garden accessory</v>
          </cell>
          <cell r="C137">
            <v>5</v>
          </cell>
        </row>
        <row r="138">
          <cell r="B138" t="str">
            <v>garden art</v>
          </cell>
          <cell r="C138">
            <v>4087</v>
          </cell>
        </row>
        <row r="139">
          <cell r="B139" t="str">
            <v>garden resource</v>
          </cell>
          <cell r="C139">
            <v>29</v>
          </cell>
        </row>
        <row r="140">
          <cell r="B140" t="str">
            <v>garden shopping</v>
          </cell>
          <cell r="C140">
            <v>426</v>
          </cell>
        </row>
        <row r="141">
          <cell r="B141" t="str">
            <v>garden store</v>
          </cell>
          <cell r="C141">
            <v>1513</v>
          </cell>
        </row>
        <row r="142">
          <cell r="B142" t="str">
            <v>garden supply store</v>
          </cell>
          <cell r="C142">
            <v>36</v>
          </cell>
        </row>
        <row r="143">
          <cell r="B143" t="str">
            <v>garden umbrella</v>
          </cell>
          <cell r="C143">
            <v>268</v>
          </cell>
        </row>
        <row r="144">
          <cell r="B144" t="str">
            <v>gardening resource</v>
          </cell>
          <cell r="C144">
            <v>19</v>
          </cell>
        </row>
        <row r="145">
          <cell r="B145" t="str">
            <v>gingham blankets</v>
          </cell>
          <cell r="C145">
            <v>0</v>
          </cell>
        </row>
        <row r="146">
          <cell r="B146" t="str">
            <v>glassware</v>
          </cell>
          <cell r="C146">
            <v>5965</v>
          </cell>
        </row>
        <row r="147">
          <cell r="B147" t="str">
            <v>goblets</v>
          </cell>
          <cell r="C147">
            <v>922</v>
          </cell>
        </row>
        <row r="148">
          <cell r="B148" t="str">
            <v>gold leaf chests</v>
          </cell>
          <cell r="C148">
            <v>0</v>
          </cell>
        </row>
        <row r="149">
          <cell r="B149" t="str">
            <v>gourmet food</v>
          </cell>
          <cell r="C149">
            <v>2664</v>
          </cell>
        </row>
        <row r="150">
          <cell r="B150" t="str">
            <v>grand patrician towel</v>
          </cell>
          <cell r="C150">
            <v>13</v>
          </cell>
        </row>
        <row r="151">
          <cell r="B151" t="str">
            <v>grand patrician towels</v>
          </cell>
          <cell r="C151">
            <v>6</v>
          </cell>
        </row>
        <row r="152">
          <cell r="B152" t="str">
            <v>grandfather clocks</v>
          </cell>
          <cell r="C152">
            <v>981</v>
          </cell>
        </row>
        <row r="153">
          <cell r="B153" t="str">
            <v>grandmother clocks</v>
          </cell>
          <cell r="C153">
            <v>47</v>
          </cell>
        </row>
        <row r="154">
          <cell r="B154" t="str">
            <v>halcyon day</v>
          </cell>
          <cell r="C154">
            <v>8</v>
          </cell>
        </row>
        <row r="155">
          <cell r="B155" t="str">
            <v>halcyon days</v>
          </cell>
          <cell r="C155">
            <v>0</v>
          </cell>
        </row>
        <row r="156">
          <cell r="B156" t="str">
            <v>hammock</v>
          </cell>
          <cell r="C156">
            <v>2189</v>
          </cell>
        </row>
        <row r="157">
          <cell r="B157" t="str">
            <v>hammocks</v>
          </cell>
          <cell r="C157">
            <v>247</v>
          </cell>
        </row>
        <row r="158">
          <cell r="B158" t="str">
            <v>hardwood furniture</v>
          </cell>
          <cell r="C158">
            <v>214</v>
          </cell>
        </row>
        <row r="159">
          <cell r="B159" t="str">
            <v>hemstitched linens</v>
          </cell>
          <cell r="C159">
            <v>3</v>
          </cell>
        </row>
        <row r="160">
          <cell r="B160" t="str">
            <v>home decor</v>
          </cell>
          <cell r="C160">
            <v>4811</v>
          </cell>
        </row>
        <row r="161">
          <cell r="B161" t="str">
            <v>home decor shopping</v>
          </cell>
          <cell r="C161">
            <v>165</v>
          </cell>
        </row>
        <row r="162">
          <cell r="B162" t="str">
            <v>home decor store</v>
          </cell>
          <cell r="C162">
            <v>164</v>
          </cell>
        </row>
        <row r="163">
          <cell r="B163" t="str">
            <v>home decoration</v>
          </cell>
          <cell r="C163">
            <v>2849</v>
          </cell>
        </row>
        <row r="164">
          <cell r="B164" t="str">
            <v>home decoration shopping</v>
          </cell>
          <cell r="C164">
            <v>14</v>
          </cell>
        </row>
        <row r="165">
          <cell r="B165" t="str">
            <v>home decoration store</v>
          </cell>
          <cell r="C165">
            <v>9</v>
          </cell>
        </row>
        <row r="166">
          <cell r="B166" t="str">
            <v>home office</v>
          </cell>
          <cell r="C166">
            <v>3975</v>
          </cell>
        </row>
        <row r="167">
          <cell r="B167" t="str">
            <v>home office furnishing</v>
          </cell>
          <cell r="C167">
            <v>25</v>
          </cell>
        </row>
        <row r="168">
          <cell r="B168" t="str">
            <v>home office furniture</v>
          </cell>
          <cell r="C168">
            <v>11470</v>
          </cell>
        </row>
        <row r="169">
          <cell r="B169" t="str">
            <v>horchow</v>
          </cell>
          <cell r="C169">
            <v>2386</v>
          </cell>
        </row>
        <row r="170">
          <cell r="B170" t="str">
            <v>horchow online</v>
          </cell>
          <cell r="C170">
            <v>3</v>
          </cell>
        </row>
        <row r="171">
          <cell r="B171" t="str">
            <v>horchow.com</v>
          </cell>
          <cell r="C171">
            <v>13</v>
          </cell>
        </row>
        <row r="172">
          <cell r="B172" t="str">
            <v>jay strongwater</v>
          </cell>
          <cell r="C172">
            <v>80</v>
          </cell>
        </row>
        <row r="173">
          <cell r="B173" t="str">
            <v>lambskin chair</v>
          </cell>
          <cell r="C173">
            <v>0</v>
          </cell>
        </row>
        <row r="174">
          <cell r="B174" t="str">
            <v>lamp</v>
          </cell>
          <cell r="C174">
            <v>2683</v>
          </cell>
        </row>
        <row r="175">
          <cell r="B175" t="str">
            <v>lamps</v>
          </cell>
          <cell r="C175">
            <v>1987</v>
          </cell>
        </row>
        <row r="176">
          <cell r="B176" t="str">
            <v>Lanterns</v>
          </cell>
          <cell r="C176">
            <v>9194</v>
          </cell>
        </row>
        <row r="177">
          <cell r="B177" t="str">
            <v>lawn furniture</v>
          </cell>
          <cell r="C177">
            <v>727</v>
          </cell>
        </row>
        <row r="178">
          <cell r="B178" t="str">
            <v>lawn umbrella</v>
          </cell>
          <cell r="C178">
            <v>137</v>
          </cell>
        </row>
        <row r="179">
          <cell r="B179" t="str">
            <v>leather chair</v>
          </cell>
          <cell r="C179">
            <v>4005</v>
          </cell>
        </row>
        <row r="180">
          <cell r="B180" t="str">
            <v>leather chairs</v>
          </cell>
          <cell r="C180">
            <v>383</v>
          </cell>
        </row>
        <row r="181">
          <cell r="B181" t="str">
            <v>leather diaries</v>
          </cell>
          <cell r="C181">
            <v>10</v>
          </cell>
        </row>
        <row r="182">
          <cell r="B182" t="str">
            <v>leather furnishing</v>
          </cell>
          <cell r="C182">
            <v>0</v>
          </cell>
        </row>
        <row r="183">
          <cell r="B183" t="str">
            <v>leather furnishings</v>
          </cell>
          <cell r="C183">
            <v>29</v>
          </cell>
        </row>
        <row r="184">
          <cell r="B184" t="str">
            <v>leather furniture</v>
          </cell>
          <cell r="C184">
            <v>15350</v>
          </cell>
        </row>
        <row r="185">
          <cell r="B185" t="str">
            <v>leather lamp</v>
          </cell>
          <cell r="C185">
            <v>48</v>
          </cell>
        </row>
        <row r="186">
          <cell r="B186" t="str">
            <v>leather photo albums</v>
          </cell>
          <cell r="C186">
            <v>249</v>
          </cell>
        </row>
        <row r="187">
          <cell r="B187" t="str">
            <v>leather sofa</v>
          </cell>
          <cell r="C187">
            <v>442</v>
          </cell>
        </row>
        <row r="188">
          <cell r="B188" t="str">
            <v>leather sofas</v>
          </cell>
          <cell r="C188">
            <v>553</v>
          </cell>
        </row>
        <row r="189">
          <cell r="B189" t="str">
            <v>leather stool</v>
          </cell>
          <cell r="C189">
            <v>34</v>
          </cell>
        </row>
        <row r="190">
          <cell r="B190" t="str">
            <v>leather stools</v>
          </cell>
          <cell r="C190">
            <v>38</v>
          </cell>
        </row>
        <row r="191">
          <cell r="B191" t="str">
            <v>linen</v>
          </cell>
          <cell r="C191">
            <v>15960</v>
          </cell>
        </row>
        <row r="192">
          <cell r="B192" t="str">
            <v>lion clocks</v>
          </cell>
          <cell r="C192">
            <v>0</v>
          </cell>
        </row>
        <row r="193">
          <cell r="B193" t="str">
            <v>luxery bed linens</v>
          </cell>
          <cell r="C193">
            <v>1</v>
          </cell>
        </row>
        <row r="194">
          <cell r="B194" t="str">
            <v>luxury linens</v>
          </cell>
          <cell r="C194">
            <v>293</v>
          </cell>
        </row>
        <row r="195">
          <cell r="B195" t="str">
            <v>luxury sheet</v>
          </cell>
          <cell r="C195">
            <v>29</v>
          </cell>
        </row>
        <row r="196">
          <cell r="B196" t="str">
            <v>luxury sheets</v>
          </cell>
          <cell r="C196">
            <v>88</v>
          </cell>
        </row>
        <row r="197">
          <cell r="B197" t="str">
            <v>mailing labels</v>
          </cell>
          <cell r="C197">
            <v>601</v>
          </cell>
        </row>
        <row r="198">
          <cell r="B198" t="str">
            <v>mats and napkins</v>
          </cell>
          <cell r="C198">
            <v>1</v>
          </cell>
        </row>
        <row r="199">
          <cell r="B199" t="str">
            <v>mirror</v>
          </cell>
          <cell r="C199">
            <v>4608</v>
          </cell>
        </row>
        <row r="200">
          <cell r="B200" t="str">
            <v>mirrors</v>
          </cell>
          <cell r="C200">
            <v>1591</v>
          </cell>
        </row>
        <row r="201">
          <cell r="B201" t="str">
            <v>modern rug</v>
          </cell>
          <cell r="C201">
            <v>95</v>
          </cell>
        </row>
        <row r="202">
          <cell r="B202" t="str">
            <v>monkey rugs</v>
          </cell>
          <cell r="C202">
            <v>5</v>
          </cell>
        </row>
        <row r="203">
          <cell r="B203" t="str">
            <v>monogram gift</v>
          </cell>
          <cell r="C203">
            <v>6</v>
          </cell>
        </row>
        <row r="204">
          <cell r="B204" t="str">
            <v>monogram gifts</v>
          </cell>
          <cell r="C204">
            <v>25</v>
          </cell>
        </row>
        <row r="205">
          <cell r="B205" t="str">
            <v>monogrammed gift</v>
          </cell>
          <cell r="C205">
            <v>3</v>
          </cell>
        </row>
        <row r="206">
          <cell r="B206" t="str">
            <v>monogrammed stationary</v>
          </cell>
          <cell r="C206">
            <v>16</v>
          </cell>
        </row>
        <row r="207">
          <cell r="B207" t="str">
            <v>music box</v>
          </cell>
          <cell r="C207">
            <v>920</v>
          </cell>
        </row>
        <row r="208">
          <cell r="B208" t="str">
            <v>needlepoint benchs</v>
          </cell>
          <cell r="C208">
            <v>0</v>
          </cell>
        </row>
        <row r="209">
          <cell r="B209" t="str">
            <v>needlepoint chair</v>
          </cell>
          <cell r="C209">
            <v>4</v>
          </cell>
        </row>
        <row r="210">
          <cell r="B210" t="str">
            <v>needlepoint chairs</v>
          </cell>
          <cell r="C210">
            <v>4</v>
          </cell>
        </row>
        <row r="211">
          <cell r="B211" t="str">
            <v>needlepoint rug</v>
          </cell>
          <cell r="C211">
            <v>255</v>
          </cell>
        </row>
        <row r="212">
          <cell r="B212" t="str">
            <v>needlepoint stools</v>
          </cell>
          <cell r="C212">
            <v>1</v>
          </cell>
        </row>
        <row r="213">
          <cell r="B213" t="str">
            <v>note pads</v>
          </cell>
          <cell r="C213">
            <v>254</v>
          </cell>
        </row>
        <row r="214">
          <cell r="B214" t="str">
            <v>office accessory</v>
          </cell>
          <cell r="C214">
            <v>3</v>
          </cell>
        </row>
        <row r="215">
          <cell r="B215" t="str">
            <v>office organization</v>
          </cell>
          <cell r="C215">
            <v>246</v>
          </cell>
        </row>
        <row r="216">
          <cell r="B216" t="str">
            <v>organize office</v>
          </cell>
          <cell r="C216">
            <v>98</v>
          </cell>
        </row>
        <row r="217">
          <cell r="B217" t="str">
            <v>organize offices</v>
          </cell>
          <cell r="C217">
            <v>0</v>
          </cell>
        </row>
        <row r="218">
          <cell r="B218" t="str">
            <v>oriental antique</v>
          </cell>
          <cell r="C218">
            <v>118</v>
          </cell>
        </row>
        <row r="219">
          <cell r="B219" t="str">
            <v>outdoor accessories</v>
          </cell>
          <cell r="C219">
            <v>86</v>
          </cell>
        </row>
        <row r="220">
          <cell r="B220" t="str">
            <v>outdoor entertaining</v>
          </cell>
          <cell r="C220">
            <v>256</v>
          </cell>
        </row>
        <row r="221">
          <cell r="B221" t="str">
            <v>outdoor fountains</v>
          </cell>
          <cell r="C221">
            <v>350</v>
          </cell>
        </row>
        <row r="222">
          <cell r="B222" t="str">
            <v>outdoor furnishing</v>
          </cell>
          <cell r="C222">
            <v>28</v>
          </cell>
        </row>
        <row r="223">
          <cell r="B223" t="str">
            <v>outdoor furnishings</v>
          </cell>
          <cell r="C223">
            <v>17</v>
          </cell>
        </row>
        <row r="224">
          <cell r="B224" t="str">
            <v>outdoor furniture</v>
          </cell>
          <cell r="C224">
            <v>7561</v>
          </cell>
        </row>
        <row r="225">
          <cell r="B225" t="str">
            <v>outdoor furniture furniture</v>
          </cell>
          <cell r="C225">
            <v>11</v>
          </cell>
        </row>
        <row r="226">
          <cell r="B226" t="str">
            <v>outdoor planter</v>
          </cell>
          <cell r="C226">
            <v>70</v>
          </cell>
        </row>
        <row r="227">
          <cell r="B227" t="str">
            <v>outdoor planters</v>
          </cell>
          <cell r="C227">
            <v>71</v>
          </cell>
        </row>
        <row r="228">
          <cell r="B228" t="str">
            <v>outdoor statuary</v>
          </cell>
          <cell r="C228">
            <v>32</v>
          </cell>
        </row>
        <row r="229">
          <cell r="B229" t="str">
            <v>outdoor statue</v>
          </cell>
          <cell r="C229">
            <v>264</v>
          </cell>
        </row>
        <row r="230">
          <cell r="B230" t="str">
            <v>outdoor statues</v>
          </cell>
          <cell r="C230">
            <v>86</v>
          </cell>
        </row>
        <row r="231">
          <cell r="B231" t="str">
            <v>pen cases</v>
          </cell>
          <cell r="C231">
            <v>30</v>
          </cell>
        </row>
        <row r="232">
          <cell r="B232" t="str">
            <v>personalize notes</v>
          </cell>
          <cell r="C232">
            <v>0</v>
          </cell>
        </row>
        <row r="233">
          <cell r="B233" t="str">
            <v>personalize stationary</v>
          </cell>
          <cell r="C233">
            <v>1</v>
          </cell>
        </row>
        <row r="234">
          <cell r="B234" t="str">
            <v>personalized notes</v>
          </cell>
          <cell r="C234">
            <v>48</v>
          </cell>
        </row>
        <row r="235">
          <cell r="B235" t="str">
            <v>personalized post it note</v>
          </cell>
          <cell r="C235">
            <v>8</v>
          </cell>
        </row>
        <row r="236">
          <cell r="B236" t="str">
            <v>personalized stationary</v>
          </cell>
          <cell r="C236">
            <v>2565</v>
          </cell>
        </row>
        <row r="237">
          <cell r="B237" t="str">
            <v>personalized stationery</v>
          </cell>
          <cell r="C237">
            <v>1091</v>
          </cell>
        </row>
        <row r="238">
          <cell r="B238" t="str">
            <v>photo album</v>
          </cell>
          <cell r="C238">
            <v>2401</v>
          </cell>
        </row>
        <row r="239">
          <cell r="B239" t="str">
            <v>photo albums</v>
          </cell>
          <cell r="C239">
            <v>2629</v>
          </cell>
        </row>
        <row r="240">
          <cell r="B240" t="str">
            <v>picture frame</v>
          </cell>
          <cell r="C240">
            <v>1347</v>
          </cell>
        </row>
        <row r="241">
          <cell r="B241" t="str">
            <v>picture frames</v>
          </cell>
          <cell r="C241">
            <v>6566</v>
          </cell>
        </row>
        <row r="242">
          <cell r="B242" t="str">
            <v>pilllow shams</v>
          </cell>
          <cell r="C242">
            <v>0</v>
          </cell>
        </row>
        <row r="243">
          <cell r="B243" t="str">
            <v>pillow sham</v>
          </cell>
          <cell r="C243">
            <v>101</v>
          </cell>
        </row>
        <row r="244">
          <cell r="B244" t="str">
            <v>place mat</v>
          </cell>
          <cell r="C244">
            <v>191</v>
          </cell>
        </row>
        <row r="245">
          <cell r="B245" t="str">
            <v>placecard holder</v>
          </cell>
          <cell r="C245">
            <v>235</v>
          </cell>
        </row>
        <row r="246">
          <cell r="B246" t="str">
            <v>planter</v>
          </cell>
          <cell r="C246">
            <v>1551</v>
          </cell>
        </row>
        <row r="247">
          <cell r="B247" t="str">
            <v>planters</v>
          </cell>
          <cell r="C247">
            <v>2110</v>
          </cell>
        </row>
        <row r="248">
          <cell r="B248" t="str">
            <v>polo towels</v>
          </cell>
          <cell r="C248">
            <v>6</v>
          </cell>
        </row>
        <row r="249">
          <cell r="B249" t="str">
            <v>quilt</v>
          </cell>
          <cell r="C249">
            <v>1291</v>
          </cell>
        </row>
        <row r="250">
          <cell r="B250" t="str">
            <v>quilted coverlets</v>
          </cell>
          <cell r="C250">
            <v>8</v>
          </cell>
        </row>
        <row r="251">
          <cell r="B251" t="str">
            <v>radko</v>
          </cell>
          <cell r="C251">
            <v>1378</v>
          </cell>
        </row>
        <row r="252">
          <cell r="B252" t="str">
            <v>radko gift</v>
          </cell>
          <cell r="C252">
            <v>0</v>
          </cell>
        </row>
        <row r="253">
          <cell r="B253" t="str">
            <v>radko gifts</v>
          </cell>
          <cell r="C253">
            <v>1</v>
          </cell>
        </row>
        <row r="254">
          <cell r="B254" t="str">
            <v>ralph lauren sheeting</v>
          </cell>
          <cell r="C254">
            <v>0</v>
          </cell>
        </row>
        <row r="255">
          <cell r="B255" t="str">
            <v>rooster chair pads</v>
          </cell>
          <cell r="C255">
            <v>0</v>
          </cell>
        </row>
        <row r="256">
          <cell r="B256" t="str">
            <v>royal velvet towels</v>
          </cell>
          <cell r="C256">
            <v>88</v>
          </cell>
        </row>
        <row r="257">
          <cell r="B257" t="str">
            <v>rug shopping</v>
          </cell>
          <cell r="C257">
            <v>72</v>
          </cell>
        </row>
        <row r="258">
          <cell r="B258" t="str">
            <v>rug store</v>
          </cell>
          <cell r="C258">
            <v>275</v>
          </cell>
        </row>
        <row r="259">
          <cell r="B259" t="str">
            <v>rugs</v>
          </cell>
          <cell r="C259">
            <v>3223</v>
          </cell>
        </row>
        <row r="260">
          <cell r="B260" t="str">
            <v>russian enamels</v>
          </cell>
          <cell r="C260">
            <v>0</v>
          </cell>
        </row>
        <row r="261">
          <cell r="B261" t="str">
            <v>sconce</v>
          </cell>
          <cell r="C261">
            <v>9491</v>
          </cell>
        </row>
        <row r="262">
          <cell r="B262" t="str">
            <v>sconces</v>
          </cell>
          <cell r="C262">
            <v>1620</v>
          </cell>
        </row>
        <row r="263">
          <cell r="B263" t="str">
            <v>seasonal gifts</v>
          </cell>
          <cell r="C263">
            <v>11</v>
          </cell>
        </row>
        <row r="264">
          <cell r="B264" t="str">
            <v>seersucker linens</v>
          </cell>
          <cell r="C264">
            <v>0</v>
          </cell>
        </row>
        <row r="265">
          <cell r="B265" t="str">
            <v>serveware</v>
          </cell>
          <cell r="C265">
            <v>22</v>
          </cell>
        </row>
        <row r="266">
          <cell r="B266" t="str">
            <v>settees</v>
          </cell>
          <cell r="C266">
            <v>84</v>
          </cell>
        </row>
        <row r="267">
          <cell r="B267" t="str">
            <v>sheeting</v>
          </cell>
          <cell r="C267">
            <v>5581</v>
          </cell>
        </row>
        <row r="268">
          <cell r="B268" t="str">
            <v>shop for bedding</v>
          </cell>
          <cell r="C268">
            <v>27</v>
          </cell>
        </row>
        <row r="269">
          <cell r="B269" t="str">
            <v>shop for collectible</v>
          </cell>
          <cell r="C269">
            <v>0</v>
          </cell>
        </row>
        <row r="270">
          <cell r="B270" t="str">
            <v>shop for furniture</v>
          </cell>
          <cell r="C270">
            <v>168</v>
          </cell>
        </row>
        <row r="271">
          <cell r="B271" t="str">
            <v>social paper</v>
          </cell>
          <cell r="C271">
            <v>206</v>
          </cell>
        </row>
        <row r="272">
          <cell r="B272" t="str">
            <v>sofas and chairs furniture</v>
          </cell>
          <cell r="C272">
            <v>0</v>
          </cell>
        </row>
        <row r="273">
          <cell r="B273" t="str">
            <v>soup boxes</v>
          </cell>
          <cell r="C273">
            <v>0</v>
          </cell>
        </row>
        <row r="274">
          <cell r="B274" t="str">
            <v>stationary</v>
          </cell>
          <cell r="C274">
            <v>3253</v>
          </cell>
        </row>
        <row r="275">
          <cell r="B275" t="str">
            <v>stationary paper</v>
          </cell>
          <cell r="C275">
            <v>638</v>
          </cell>
        </row>
        <row r="276">
          <cell r="B276" t="str">
            <v>stationary shopping</v>
          </cell>
          <cell r="C276">
            <v>33</v>
          </cell>
        </row>
        <row r="277">
          <cell r="B277" t="str">
            <v>stationary store</v>
          </cell>
          <cell r="C277">
            <v>800</v>
          </cell>
        </row>
        <row r="278">
          <cell r="B278" t="str">
            <v>statuary</v>
          </cell>
          <cell r="C278">
            <v>4355</v>
          </cell>
        </row>
        <row r="279">
          <cell r="B279" t="str">
            <v>statue</v>
          </cell>
          <cell r="C279">
            <v>1398</v>
          </cell>
        </row>
        <row r="280">
          <cell r="B280" t="str">
            <v>stone tables</v>
          </cell>
          <cell r="C280">
            <v>201</v>
          </cell>
        </row>
        <row r="281">
          <cell r="B281" t="str">
            <v>strongwater</v>
          </cell>
          <cell r="C281">
            <v>193</v>
          </cell>
        </row>
        <row r="282">
          <cell r="B282" t="str">
            <v>supercale plus</v>
          </cell>
          <cell r="C282">
            <v>2</v>
          </cell>
        </row>
        <row r="283">
          <cell r="B283" t="str">
            <v>table accessories</v>
          </cell>
          <cell r="C283">
            <v>347</v>
          </cell>
        </row>
        <row r="284">
          <cell r="B284" t="str">
            <v>table accessory</v>
          </cell>
          <cell r="C284">
            <v>43</v>
          </cell>
        </row>
        <row r="285">
          <cell r="B285" t="str">
            <v>table cloths</v>
          </cell>
          <cell r="C285">
            <v>1222</v>
          </cell>
        </row>
        <row r="286">
          <cell r="B286" t="str">
            <v>table linen</v>
          </cell>
          <cell r="C286">
            <v>1312</v>
          </cell>
        </row>
        <row r="287">
          <cell r="B287" t="str">
            <v>table linens</v>
          </cell>
          <cell r="C287">
            <v>758</v>
          </cell>
        </row>
        <row r="288">
          <cell r="B288" t="str">
            <v>table round</v>
          </cell>
          <cell r="C288">
            <v>6113</v>
          </cell>
        </row>
        <row r="289">
          <cell r="B289" t="str">
            <v>table rounds</v>
          </cell>
          <cell r="C289">
            <v>22</v>
          </cell>
        </row>
        <row r="290">
          <cell r="B290" t="str">
            <v>table runner</v>
          </cell>
          <cell r="C290">
            <v>2248</v>
          </cell>
        </row>
        <row r="291">
          <cell r="B291" t="str">
            <v>tablecloth</v>
          </cell>
          <cell r="C291">
            <v>6142</v>
          </cell>
        </row>
        <row r="292">
          <cell r="B292" t="str">
            <v>tabletop vitrine</v>
          </cell>
          <cell r="C292">
            <v>0</v>
          </cell>
        </row>
        <row r="293">
          <cell r="B293" t="str">
            <v>tabletop vitrines</v>
          </cell>
          <cell r="C293">
            <v>0</v>
          </cell>
        </row>
        <row r="294">
          <cell r="B294" t="str">
            <v>tapestries</v>
          </cell>
          <cell r="C294">
            <v>7239</v>
          </cell>
        </row>
        <row r="295">
          <cell r="B295" t="str">
            <v>tapestry</v>
          </cell>
          <cell r="C295">
            <v>10935</v>
          </cell>
        </row>
        <row r="296">
          <cell r="B296" t="str">
            <v>tassel table</v>
          </cell>
          <cell r="C296">
            <v>2</v>
          </cell>
        </row>
        <row r="297">
          <cell r="B297" t="str">
            <v>teak seating</v>
          </cell>
          <cell r="C297">
            <v>4</v>
          </cell>
        </row>
        <row r="298">
          <cell r="B298" t="str">
            <v>throw pillow</v>
          </cell>
          <cell r="C298">
            <v>860</v>
          </cell>
        </row>
        <row r="299">
          <cell r="B299" t="str">
            <v>throw pillows</v>
          </cell>
          <cell r="C299">
            <v>747</v>
          </cell>
        </row>
        <row r="300">
          <cell r="B300" t="str">
            <v>toiles</v>
          </cell>
          <cell r="C300">
            <v>86</v>
          </cell>
        </row>
        <row r="301">
          <cell r="B301" t="str">
            <v>torcheres</v>
          </cell>
          <cell r="C301">
            <v>2</v>
          </cell>
        </row>
        <row r="302">
          <cell r="B302" t="str">
            <v>Towels</v>
          </cell>
          <cell r="C302">
            <v>16626</v>
          </cell>
        </row>
        <row r="303">
          <cell r="B303" t="str">
            <v>traditional rugs</v>
          </cell>
          <cell r="C303">
            <v>11</v>
          </cell>
        </row>
        <row r="304">
          <cell r="B304" t="str">
            <v>tuffet</v>
          </cell>
          <cell r="C304">
            <v>182</v>
          </cell>
        </row>
        <row r="305">
          <cell r="B305" t="str">
            <v>tuffets</v>
          </cell>
          <cell r="C305">
            <v>19</v>
          </cell>
        </row>
        <row r="306">
          <cell r="B306" t="str">
            <v>urns</v>
          </cell>
          <cell r="C306">
            <v>4820</v>
          </cell>
        </row>
        <row r="307">
          <cell r="B307" t="str">
            <v>utensil</v>
          </cell>
          <cell r="C307">
            <v>517</v>
          </cell>
        </row>
        <row r="308">
          <cell r="B308" t="str">
            <v>vanity stools</v>
          </cell>
          <cell r="C308">
            <v>57</v>
          </cell>
        </row>
        <row r="309">
          <cell r="B309" t="str">
            <v>vanity tables</v>
          </cell>
          <cell r="C309">
            <v>109</v>
          </cell>
        </row>
        <row r="310">
          <cell r="B310" t="str">
            <v>vase</v>
          </cell>
          <cell r="C310">
            <v>10156</v>
          </cell>
        </row>
        <row r="311">
          <cell r="B311" t="str">
            <v>vases</v>
          </cell>
          <cell r="C311">
            <v>10972</v>
          </cell>
        </row>
        <row r="312">
          <cell r="B312" t="str">
            <v>vegetable ladies</v>
          </cell>
          <cell r="C312">
            <v>0</v>
          </cell>
        </row>
        <row r="313">
          <cell r="B313" t="str">
            <v>vitrine</v>
          </cell>
          <cell r="C313">
            <v>1150</v>
          </cell>
        </row>
        <row r="314">
          <cell r="B314" t="str">
            <v>vitrines</v>
          </cell>
          <cell r="C314">
            <v>78</v>
          </cell>
        </row>
        <row r="315">
          <cell r="B315" t="str">
            <v>waffleweave blankets</v>
          </cell>
          <cell r="C315">
            <v>0</v>
          </cell>
        </row>
        <row r="316">
          <cell r="B316" t="str">
            <v>walking canes</v>
          </cell>
          <cell r="C316">
            <v>500</v>
          </cell>
        </row>
        <row r="317">
          <cell r="B317" t="str">
            <v>walking stick</v>
          </cell>
          <cell r="C317">
            <v>1562</v>
          </cell>
        </row>
        <row r="318">
          <cell r="B318" t="str">
            <v>walking sticks</v>
          </cell>
          <cell r="C318">
            <v>1126</v>
          </cell>
        </row>
        <row r="319">
          <cell r="B319" t="str">
            <v>wall art</v>
          </cell>
          <cell r="C319">
            <v>4946</v>
          </cell>
        </row>
        <row r="320">
          <cell r="B320" t="str">
            <v>wall clock</v>
          </cell>
          <cell r="C320">
            <v>9927</v>
          </cell>
        </row>
        <row r="321">
          <cell r="B321" t="str">
            <v>wall clocks</v>
          </cell>
          <cell r="C321">
            <v>1961</v>
          </cell>
        </row>
        <row r="322">
          <cell r="B322" t="str">
            <v>wall decor</v>
          </cell>
          <cell r="C322">
            <v>4502</v>
          </cell>
        </row>
        <row r="323">
          <cell r="B323" t="str">
            <v>wall décor</v>
          </cell>
          <cell r="C323">
            <v>5</v>
          </cell>
        </row>
        <row r="324">
          <cell r="B324" t="str">
            <v>wall decoration</v>
          </cell>
          <cell r="C324">
            <v>932</v>
          </cell>
        </row>
        <row r="325">
          <cell r="B325" t="str">
            <v>wall tapestry</v>
          </cell>
          <cell r="C325">
            <v>1306</v>
          </cell>
        </row>
        <row r="326">
          <cell r="B326" t="str">
            <v>wall torcheres</v>
          </cell>
          <cell r="C326">
            <v>0</v>
          </cell>
        </row>
        <row r="327">
          <cell r="B327" t="str">
            <v>wall vitrine</v>
          </cell>
          <cell r="C327">
            <v>1</v>
          </cell>
        </row>
        <row r="328">
          <cell r="B328" t="str">
            <v>wall vitrines</v>
          </cell>
          <cell r="C328">
            <v>0</v>
          </cell>
        </row>
        <row r="329">
          <cell r="B329" t="str">
            <v>watch cases</v>
          </cell>
          <cell r="C329">
            <v>162</v>
          </cell>
        </row>
        <row r="330">
          <cell r="B330" t="str">
            <v>watch winders</v>
          </cell>
          <cell r="C330">
            <v>212</v>
          </cell>
        </row>
        <row r="331">
          <cell r="B331" t="str">
            <v>waterman pen</v>
          </cell>
          <cell r="C331">
            <v>361</v>
          </cell>
        </row>
        <row r="332">
          <cell r="B332" t="str">
            <v>waterman pens</v>
          </cell>
          <cell r="C332">
            <v>377</v>
          </cell>
        </row>
        <row r="333">
          <cell r="B333" t="str">
            <v>welcome mat</v>
          </cell>
          <cell r="C333">
            <v>641</v>
          </cell>
        </row>
        <row r="334">
          <cell r="B334" t="str">
            <v>welcome mats</v>
          </cell>
          <cell r="C334">
            <v>124</v>
          </cell>
        </row>
        <row r="335">
          <cell r="B335" t="str">
            <v>whimsical rugs</v>
          </cell>
          <cell r="C335">
            <v>6</v>
          </cell>
        </row>
        <row r="336">
          <cell r="B336" t="str">
            <v>wicker furniture</v>
          </cell>
          <cell r="C336">
            <v>3666</v>
          </cell>
        </row>
        <row r="337">
          <cell r="B337" t="str">
            <v>wine charms</v>
          </cell>
          <cell r="C337">
            <v>589</v>
          </cell>
        </row>
        <row r="338">
          <cell r="B338" t="str">
            <v>wine presenter</v>
          </cell>
          <cell r="C338">
            <v>0</v>
          </cell>
        </row>
        <row r="339">
          <cell r="B339" t="str">
            <v>zebra benches</v>
          </cell>
          <cell r="C339">
            <v>0</v>
          </cell>
        </row>
        <row r="340">
          <cell r="B340" t="str">
            <v>zebra rugs</v>
          </cell>
          <cell r="C340">
            <v>27</v>
          </cell>
        </row>
      </sheetData>
      <sheetData sheetId="3">
        <row r="1">
          <cell r="A1" t="str">
            <v xml:space="preserve">Keyword </v>
          </cell>
        </row>
      </sheetData>
      <sheetData sheetId="4" refreshError="1"/>
      <sheetData sheetId="5" refreshError="1"/>
      <sheetData sheetId="6" refreshError="1"/>
      <sheetData sheetId="7" refreshError="1"/>
      <sheetData sheetId="8">
        <row r="9">
          <cell r="B9" t="str">
            <v>Parameter</v>
          </cell>
        </row>
      </sheetData>
      <sheetData sheetId="9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1-9.14"/>
      <sheetName val="cum 8.4-9.14"/>
      <sheetName val="Horchow"/>
      <sheetName val="Chefs"/>
      <sheetName val="revised_MSN Fall Fash &amp; Beauty"/>
      <sheetName val="BUDGET"/>
      <sheetName val="Proposal 1"/>
      <sheetName val="Fashion Flight Dates"/>
      <sheetName val="google cpm fiscal august"/>
    </sheetNames>
    <sheetDataSet>
      <sheetData sheetId="0"/>
      <sheetData sheetId="1">
        <row r="519">
          <cell r="C519" t="str">
            <v>all clad</v>
          </cell>
          <cell r="D519" t="str">
            <v>NA</v>
          </cell>
          <cell r="E519">
            <v>19717</v>
          </cell>
          <cell r="F519">
            <v>77</v>
          </cell>
          <cell r="G519">
            <v>3.9052594208043821E-3</v>
          </cell>
          <cell r="H519">
            <v>1.54</v>
          </cell>
          <cell r="I519">
            <v>267.89999999999998</v>
          </cell>
        </row>
        <row r="520">
          <cell r="C520" t="str">
            <v>all clad cookware</v>
          </cell>
          <cell r="D520" t="str">
            <v>NA</v>
          </cell>
          <cell r="E520">
            <v>17539</v>
          </cell>
          <cell r="F520">
            <v>3</v>
          </cell>
          <cell r="G520">
            <v>1.7104738012429442E-4</v>
          </cell>
          <cell r="H520">
            <v>0.06</v>
          </cell>
          <cell r="I520">
            <v>52.85</v>
          </cell>
        </row>
        <row r="521">
          <cell r="C521" t="str">
            <v>anolon titanium</v>
          </cell>
          <cell r="D521" t="str">
            <v>NA</v>
          </cell>
          <cell r="E521">
            <v>1148</v>
          </cell>
          <cell r="F521">
            <v>1</v>
          </cell>
          <cell r="G521">
            <v>8.710801393728223E-4</v>
          </cell>
          <cell r="H521">
            <v>0.02</v>
          </cell>
          <cell r="I521">
            <v>0.8</v>
          </cell>
        </row>
        <row r="522">
          <cell r="C522" t="str">
            <v>blender</v>
          </cell>
          <cell r="D522" t="str">
            <v>NA</v>
          </cell>
          <cell r="E522">
            <v>16352</v>
          </cell>
          <cell r="F522">
            <v>81</v>
          </cell>
          <cell r="G522">
            <v>4.9535225048923676E-3</v>
          </cell>
          <cell r="H522">
            <v>1.62</v>
          </cell>
          <cell r="I522">
            <v>441.39</v>
          </cell>
        </row>
        <row r="523">
          <cell r="C523" t="str">
            <v>bread maker</v>
          </cell>
          <cell r="D523" t="str">
            <v>NA</v>
          </cell>
          <cell r="E523">
            <v>7167</v>
          </cell>
          <cell r="F523">
            <v>55</v>
          </cell>
          <cell r="G523">
            <v>7.6740616715501603E-3</v>
          </cell>
          <cell r="H523">
            <v>1.1000000000000001</v>
          </cell>
          <cell r="I523">
            <v>187.64</v>
          </cell>
        </row>
        <row r="524">
          <cell r="C524" t="str">
            <v>cake stand</v>
          </cell>
          <cell r="D524" t="str">
            <v>NA</v>
          </cell>
          <cell r="E524">
            <v>1888</v>
          </cell>
          <cell r="F524">
            <v>1</v>
          </cell>
          <cell r="G524">
            <v>5.2966101694915254E-4</v>
          </cell>
          <cell r="H524">
            <v>0.02</v>
          </cell>
          <cell r="I524">
            <v>6.12</v>
          </cell>
        </row>
        <row r="525">
          <cell r="C525" t="str">
            <v>chef</v>
          </cell>
          <cell r="D525" t="str">
            <v>NA</v>
          </cell>
          <cell r="E525">
            <v>16998</v>
          </cell>
          <cell r="F525">
            <v>131</v>
          </cell>
          <cell r="G525">
            <v>7.7067890340040005E-3</v>
          </cell>
          <cell r="H525">
            <v>2.62</v>
          </cell>
          <cell r="I525">
            <v>988.43</v>
          </cell>
        </row>
        <row r="526">
          <cell r="C526" t="str">
            <v>chef catalog</v>
          </cell>
          <cell r="D526" t="str">
            <v>NA</v>
          </cell>
          <cell r="E526">
            <v>46215</v>
          </cell>
          <cell r="F526">
            <v>64</v>
          </cell>
          <cell r="G526">
            <v>1.3848317645786001E-3</v>
          </cell>
          <cell r="H526">
            <v>1.28</v>
          </cell>
          <cell r="I526">
            <v>1153.0999999999999</v>
          </cell>
        </row>
        <row r="527">
          <cell r="C527" t="str">
            <v>chef knife</v>
          </cell>
          <cell r="D527" t="str">
            <v>NA</v>
          </cell>
          <cell r="E527">
            <v>1553</v>
          </cell>
          <cell r="F527">
            <v>2</v>
          </cell>
          <cell r="G527">
            <v>1.28783000643915E-3</v>
          </cell>
          <cell r="H527">
            <v>0.04</v>
          </cell>
          <cell r="I527">
            <v>3.97</v>
          </cell>
        </row>
        <row r="528">
          <cell r="C528" t="str">
            <v>chefschoice</v>
          </cell>
          <cell r="D528" t="str">
            <v>NA</v>
          </cell>
          <cell r="E528">
            <v>8243</v>
          </cell>
          <cell r="F528">
            <v>4</v>
          </cell>
          <cell r="G528">
            <v>4.8526022079340043E-4</v>
          </cell>
          <cell r="H528">
            <v>0.08</v>
          </cell>
          <cell r="I528">
            <v>1</v>
          </cell>
        </row>
        <row r="529">
          <cell r="C529" t="str">
            <v>clay cookware</v>
          </cell>
          <cell r="D529" t="str">
            <v>NA</v>
          </cell>
          <cell r="E529">
            <v>1137</v>
          </cell>
          <cell r="F529">
            <v>4</v>
          </cell>
          <cell r="G529">
            <v>3.5180299032541778E-3</v>
          </cell>
          <cell r="H529">
            <v>0.08</v>
          </cell>
          <cell r="I529">
            <v>1.35</v>
          </cell>
        </row>
        <row r="530">
          <cell r="C530" t="str">
            <v>cleaning tool</v>
          </cell>
          <cell r="D530" t="str">
            <v>NA</v>
          </cell>
          <cell r="E530">
            <v>1521</v>
          </cell>
          <cell r="F530">
            <v>1</v>
          </cell>
          <cell r="G530">
            <v>6.5746219592373442E-4</v>
          </cell>
          <cell r="H530">
            <v>0.02</v>
          </cell>
          <cell r="I530">
            <v>0.46</v>
          </cell>
        </row>
        <row r="531">
          <cell r="C531" t="str">
            <v>cleaver</v>
          </cell>
          <cell r="D531" t="str">
            <v>NA</v>
          </cell>
          <cell r="E531">
            <v>11716</v>
          </cell>
          <cell r="F531">
            <v>1</v>
          </cell>
          <cell r="G531">
            <v>8.5353362922499149E-5</v>
          </cell>
          <cell r="H531">
            <v>0.02</v>
          </cell>
          <cell r="I531">
            <v>5.5</v>
          </cell>
        </row>
        <row r="532">
          <cell r="C532" t="str">
            <v>coffee machine</v>
          </cell>
          <cell r="D532" t="str">
            <v>NA</v>
          </cell>
          <cell r="E532">
            <v>7247</v>
          </cell>
          <cell r="F532">
            <v>6</v>
          </cell>
          <cell r="G532">
            <v>8.2792879812336137E-4</v>
          </cell>
          <cell r="H532">
            <v>0.12</v>
          </cell>
          <cell r="I532">
            <v>28.33</v>
          </cell>
        </row>
        <row r="533">
          <cell r="C533" t="str">
            <v>coffee maker and grinder</v>
          </cell>
          <cell r="D533" t="str">
            <v>NA</v>
          </cell>
          <cell r="E533">
            <v>1091</v>
          </cell>
          <cell r="F533">
            <v>2</v>
          </cell>
          <cell r="G533">
            <v>1.8331805682859762E-3</v>
          </cell>
          <cell r="H533">
            <v>0.04</v>
          </cell>
          <cell r="I533">
            <v>0.59</v>
          </cell>
        </row>
        <row r="534">
          <cell r="C534" t="str">
            <v>colanders</v>
          </cell>
          <cell r="D534" t="str">
            <v>NA</v>
          </cell>
          <cell r="E534">
            <v>1563</v>
          </cell>
          <cell r="F534">
            <v>4</v>
          </cell>
          <cell r="G534">
            <v>2.5591810620601407E-3</v>
          </cell>
          <cell r="H534">
            <v>0.08</v>
          </cell>
          <cell r="I534">
            <v>4.0199999999999996</v>
          </cell>
        </row>
        <row r="535">
          <cell r="C535" t="str">
            <v>convection oven</v>
          </cell>
          <cell r="D535" t="str">
            <v>NA</v>
          </cell>
          <cell r="E535">
            <v>10759</v>
          </cell>
          <cell r="F535">
            <v>87</v>
          </cell>
          <cell r="G535">
            <v>8.0862533692722376E-3</v>
          </cell>
          <cell r="H535">
            <v>1.74</v>
          </cell>
          <cell r="I535">
            <v>473.19</v>
          </cell>
        </row>
        <row r="536">
          <cell r="C536" t="str">
            <v>cook book</v>
          </cell>
          <cell r="D536" t="str">
            <v>NA</v>
          </cell>
          <cell r="E536">
            <v>8514</v>
          </cell>
          <cell r="F536">
            <v>4</v>
          </cell>
          <cell r="G536">
            <v>4.6981442330279542E-4</v>
          </cell>
          <cell r="H536">
            <v>0.08</v>
          </cell>
          <cell r="I536">
            <v>6.4</v>
          </cell>
        </row>
        <row r="537">
          <cell r="C537" t="str">
            <v>cookie press</v>
          </cell>
          <cell r="D537" t="str">
            <v>NA</v>
          </cell>
          <cell r="E537">
            <v>1683</v>
          </cell>
          <cell r="F537">
            <v>7</v>
          </cell>
          <cell r="G537">
            <v>4.1592394533571005E-3</v>
          </cell>
          <cell r="H537">
            <v>0.14000000000000001</v>
          </cell>
          <cell r="I537">
            <v>7.28</v>
          </cell>
        </row>
        <row r="538">
          <cell r="C538" t="str">
            <v>cookie sheet</v>
          </cell>
          <cell r="D538" t="str">
            <v>NA</v>
          </cell>
          <cell r="E538">
            <v>2130</v>
          </cell>
          <cell r="F538">
            <v>2</v>
          </cell>
          <cell r="G538">
            <v>9.3896713615023472E-4</v>
          </cell>
          <cell r="H538">
            <v>0.04</v>
          </cell>
          <cell r="I538">
            <v>9.57</v>
          </cell>
        </row>
        <row r="539">
          <cell r="C539" t="str">
            <v>cooking appliance</v>
          </cell>
          <cell r="D539" t="str">
            <v>NA</v>
          </cell>
          <cell r="E539">
            <v>2541</v>
          </cell>
          <cell r="F539">
            <v>12</v>
          </cell>
          <cell r="G539">
            <v>4.7225501770956314E-3</v>
          </cell>
          <cell r="H539">
            <v>0.24</v>
          </cell>
          <cell r="I539">
            <v>15.89</v>
          </cell>
        </row>
        <row r="540">
          <cell r="C540" t="str">
            <v>cooking knife</v>
          </cell>
          <cell r="D540" t="str">
            <v>NA</v>
          </cell>
          <cell r="E540">
            <v>1277</v>
          </cell>
          <cell r="F540">
            <v>2</v>
          </cell>
          <cell r="G540">
            <v>1.5661707126076742E-3</v>
          </cell>
          <cell r="H540">
            <v>0.04</v>
          </cell>
          <cell r="I540">
            <v>16.86</v>
          </cell>
        </row>
        <row r="541">
          <cell r="C541" t="str">
            <v>cooking pan</v>
          </cell>
          <cell r="D541" t="str">
            <v>NA</v>
          </cell>
          <cell r="E541">
            <v>1888</v>
          </cell>
          <cell r="F541">
            <v>2</v>
          </cell>
          <cell r="G541">
            <v>1.0593220338983051E-3</v>
          </cell>
          <cell r="H541">
            <v>0.04</v>
          </cell>
          <cell r="I541">
            <v>2.2599999999999998</v>
          </cell>
        </row>
        <row r="542">
          <cell r="C542" t="str">
            <v>cooking pot</v>
          </cell>
          <cell r="D542" t="str">
            <v>NA</v>
          </cell>
          <cell r="E542">
            <v>1414</v>
          </cell>
          <cell r="F542">
            <v>5</v>
          </cell>
          <cell r="G542">
            <v>3.5360678925035359E-3</v>
          </cell>
          <cell r="H542">
            <v>0.1</v>
          </cell>
          <cell r="I542">
            <v>4.0199999999999996</v>
          </cell>
        </row>
        <row r="543">
          <cell r="C543" t="str">
            <v>cooking tool</v>
          </cell>
          <cell r="D543" t="str">
            <v>NA</v>
          </cell>
          <cell r="E543">
            <v>10442</v>
          </cell>
          <cell r="F543">
            <v>4</v>
          </cell>
          <cell r="G543">
            <v>3.8306837770542041E-4</v>
          </cell>
          <cell r="H543">
            <v>0.08</v>
          </cell>
          <cell r="I543">
            <v>25.23</v>
          </cell>
        </row>
        <row r="544">
          <cell r="C544" t="str">
            <v>cooking utensil</v>
          </cell>
          <cell r="D544" t="str">
            <v>NA</v>
          </cell>
          <cell r="E544">
            <v>2148</v>
          </cell>
          <cell r="F544">
            <v>2</v>
          </cell>
          <cell r="G544">
            <v>9.3109869646182495E-4</v>
          </cell>
          <cell r="H544">
            <v>0.04</v>
          </cell>
          <cell r="I544">
            <v>6.7</v>
          </cell>
        </row>
        <row r="545">
          <cell r="C545" t="str">
            <v>cookwares</v>
          </cell>
          <cell r="D545" t="str">
            <v>NA</v>
          </cell>
          <cell r="E545">
            <v>1256</v>
          </cell>
          <cell r="F545">
            <v>3</v>
          </cell>
          <cell r="G545">
            <v>2.3885350318471337E-3</v>
          </cell>
          <cell r="H545">
            <v>0.06</v>
          </cell>
          <cell r="I545">
            <v>1.68</v>
          </cell>
        </row>
        <row r="546">
          <cell r="C546" t="str">
            <v>creuset</v>
          </cell>
          <cell r="D546" t="str">
            <v>NA</v>
          </cell>
          <cell r="E546">
            <v>11381</v>
          </cell>
          <cell r="F546">
            <v>4</v>
          </cell>
          <cell r="G546">
            <v>3.5146296459010633E-4</v>
          </cell>
          <cell r="H546">
            <v>0.08</v>
          </cell>
          <cell r="I546">
            <v>0.94</v>
          </cell>
        </row>
        <row r="547">
          <cell r="C547" t="str">
            <v>cuisinart</v>
          </cell>
          <cell r="D547" t="str">
            <v>NA</v>
          </cell>
          <cell r="E547">
            <v>8705</v>
          </cell>
          <cell r="F547">
            <v>11</v>
          </cell>
          <cell r="G547">
            <v>1.2636415852958071E-3</v>
          </cell>
          <cell r="H547">
            <v>0.22</v>
          </cell>
          <cell r="I547">
            <v>29.88</v>
          </cell>
        </row>
        <row r="548">
          <cell r="C548" t="str">
            <v>cuisinart blender</v>
          </cell>
          <cell r="D548" t="str">
            <v>NA</v>
          </cell>
          <cell r="E548">
            <v>1600</v>
          </cell>
          <cell r="F548">
            <v>1</v>
          </cell>
          <cell r="G548">
            <v>6.2500000000000001E-4</v>
          </cell>
          <cell r="H548">
            <v>0.02</v>
          </cell>
          <cell r="I548">
            <v>13.16</v>
          </cell>
        </row>
        <row r="549">
          <cell r="C549" t="str">
            <v>cuisinart coffee maker</v>
          </cell>
          <cell r="D549" t="str">
            <v>NA</v>
          </cell>
          <cell r="E549">
            <v>2830</v>
          </cell>
          <cell r="F549">
            <v>2</v>
          </cell>
          <cell r="G549">
            <v>7.0671378091872788E-4</v>
          </cell>
          <cell r="H549">
            <v>0.04</v>
          </cell>
          <cell r="I549">
            <v>24.03</v>
          </cell>
        </row>
        <row r="550">
          <cell r="C550" t="str">
            <v>cuisinart food processor</v>
          </cell>
          <cell r="D550" t="str">
            <v>NA</v>
          </cell>
          <cell r="E550">
            <v>5415</v>
          </cell>
          <cell r="F550">
            <v>7</v>
          </cell>
          <cell r="G550">
            <v>1.2927054478301017E-3</v>
          </cell>
          <cell r="H550">
            <v>0.14000000000000001</v>
          </cell>
          <cell r="I550">
            <v>34.659999999999997</v>
          </cell>
        </row>
        <row r="551">
          <cell r="C551" t="str">
            <v>cuisinart ice cream maker</v>
          </cell>
          <cell r="D551" t="str">
            <v>NA</v>
          </cell>
          <cell r="E551">
            <v>2247</v>
          </cell>
          <cell r="F551">
            <v>6</v>
          </cell>
          <cell r="G551">
            <v>2.6702269692923898E-3</v>
          </cell>
          <cell r="H551">
            <v>0.12</v>
          </cell>
          <cell r="I551">
            <v>25.26</v>
          </cell>
        </row>
        <row r="552">
          <cell r="C552" t="str">
            <v>cutlery</v>
          </cell>
          <cell r="D552" t="str">
            <v>NA</v>
          </cell>
          <cell r="E552">
            <v>5646</v>
          </cell>
          <cell r="F552">
            <v>2</v>
          </cell>
          <cell r="G552">
            <v>3.5423308537017357E-4</v>
          </cell>
          <cell r="H552">
            <v>0.04</v>
          </cell>
          <cell r="I552">
            <v>21.68</v>
          </cell>
        </row>
        <row r="553">
          <cell r="C553" t="str">
            <v>cybernox</v>
          </cell>
          <cell r="D553" t="str">
            <v>NA</v>
          </cell>
          <cell r="E553">
            <v>1105</v>
          </cell>
          <cell r="F553">
            <v>3</v>
          </cell>
          <cell r="G553">
            <v>2.7149321266968325E-3</v>
          </cell>
          <cell r="H553">
            <v>0.06</v>
          </cell>
          <cell r="I553">
            <v>0.4</v>
          </cell>
        </row>
        <row r="554">
          <cell r="C554" t="str">
            <v>deep fryer</v>
          </cell>
          <cell r="D554" t="str">
            <v>NA</v>
          </cell>
          <cell r="E554">
            <v>2953</v>
          </cell>
          <cell r="F554">
            <v>1</v>
          </cell>
          <cell r="G554">
            <v>3.3863867253640368E-4</v>
          </cell>
          <cell r="H554">
            <v>0.02</v>
          </cell>
          <cell r="I554">
            <v>0.35</v>
          </cell>
        </row>
        <row r="555">
          <cell r="C555" t="str">
            <v>delonghi</v>
          </cell>
          <cell r="D555" t="str">
            <v>NA</v>
          </cell>
          <cell r="E555">
            <v>7602</v>
          </cell>
          <cell r="F555">
            <v>42</v>
          </cell>
          <cell r="G555">
            <v>5.5248618784530384E-3</v>
          </cell>
          <cell r="H555">
            <v>0.84</v>
          </cell>
          <cell r="I555">
            <v>61.97</v>
          </cell>
        </row>
        <row r="556">
          <cell r="C556" t="str">
            <v>delonghi deep fryer</v>
          </cell>
          <cell r="D556" t="str">
            <v>NA</v>
          </cell>
          <cell r="E556">
            <v>1986</v>
          </cell>
          <cell r="F556">
            <v>7</v>
          </cell>
          <cell r="G556">
            <v>3.5246727089627392E-3</v>
          </cell>
          <cell r="H556">
            <v>0.14000000000000001</v>
          </cell>
          <cell r="I556">
            <v>20.76</v>
          </cell>
        </row>
        <row r="557">
          <cell r="C557" t="str">
            <v>dish towel</v>
          </cell>
          <cell r="D557" t="str">
            <v>NA</v>
          </cell>
          <cell r="E557">
            <v>1707</v>
          </cell>
          <cell r="F557">
            <v>12</v>
          </cell>
          <cell r="G557">
            <v>7.0298769771528994E-3</v>
          </cell>
          <cell r="H557">
            <v>0.24</v>
          </cell>
          <cell r="I557">
            <v>11.76</v>
          </cell>
        </row>
        <row r="558">
          <cell r="C558" t="str">
            <v>double boiler</v>
          </cell>
          <cell r="D558" t="str">
            <v>NA</v>
          </cell>
          <cell r="E558">
            <v>2852</v>
          </cell>
          <cell r="F558">
            <v>11</v>
          </cell>
          <cell r="G558">
            <v>3.8569424964936885E-3</v>
          </cell>
          <cell r="H558">
            <v>0.22</v>
          </cell>
          <cell r="I558">
            <v>13.63</v>
          </cell>
        </row>
        <row r="559">
          <cell r="C559" t="str">
            <v>drink mixer</v>
          </cell>
          <cell r="D559" t="str">
            <v>NA</v>
          </cell>
          <cell r="E559">
            <v>1547</v>
          </cell>
          <cell r="F559">
            <v>7</v>
          </cell>
          <cell r="G559">
            <v>4.5248868778280547E-3</v>
          </cell>
          <cell r="H559">
            <v>0.14000000000000001</v>
          </cell>
          <cell r="I559">
            <v>3.16</v>
          </cell>
        </row>
        <row r="560">
          <cell r="C560" t="str">
            <v>dutch oven</v>
          </cell>
          <cell r="D560" t="str">
            <v>NA</v>
          </cell>
          <cell r="E560">
            <v>6586</v>
          </cell>
          <cell r="F560">
            <v>33</v>
          </cell>
          <cell r="G560">
            <v>5.010628606134224E-3</v>
          </cell>
          <cell r="H560">
            <v>0.66</v>
          </cell>
          <cell r="I560">
            <v>120.83</v>
          </cell>
        </row>
        <row r="561">
          <cell r="C561" t="str">
            <v>GENERIC</v>
          </cell>
          <cell r="D561" t="str">
            <v>NA</v>
          </cell>
          <cell r="E561">
            <v>1146557</v>
          </cell>
          <cell r="F561">
            <v>1780</v>
          </cell>
          <cell r="G561">
            <v>1.5524740592922986E-3</v>
          </cell>
          <cell r="H561">
            <v>35.08</v>
          </cell>
          <cell r="I561">
            <v>5627.4</v>
          </cell>
        </row>
        <row r="562">
          <cell r="C562" t="str">
            <v>strainer</v>
          </cell>
          <cell r="D562" t="str">
            <v>NA</v>
          </cell>
          <cell r="E562">
            <v>2304</v>
          </cell>
          <cell r="F562">
            <v>7</v>
          </cell>
          <cell r="G562">
            <v>3.0381944444444445E-3</v>
          </cell>
          <cell r="H562">
            <v>0.14000000000000001</v>
          </cell>
          <cell r="I562">
            <v>9.6</v>
          </cell>
        </row>
        <row r="563">
          <cell r="C563" t="str">
            <v>sur la table</v>
          </cell>
          <cell r="D563" t="str">
            <v>NA</v>
          </cell>
          <cell r="E563">
            <v>7427</v>
          </cell>
          <cell r="F563">
            <v>19</v>
          </cell>
          <cell r="G563">
            <v>2.558233472465329E-3</v>
          </cell>
          <cell r="H563">
            <v>0.38</v>
          </cell>
          <cell r="I563">
            <v>6.1</v>
          </cell>
        </row>
        <row r="564">
          <cell r="C564" t="str">
            <v>tart pan</v>
          </cell>
          <cell r="D564" t="str">
            <v>NA</v>
          </cell>
          <cell r="E564">
            <v>1233</v>
          </cell>
          <cell r="F564">
            <v>6</v>
          </cell>
          <cell r="G564">
            <v>4.8661800486618006E-3</v>
          </cell>
          <cell r="H564">
            <v>0.12</v>
          </cell>
          <cell r="I564">
            <v>3.71</v>
          </cell>
        </row>
        <row r="565">
          <cell r="C565" t="str">
            <v>teakettles</v>
          </cell>
          <cell r="D565" t="str">
            <v>NA</v>
          </cell>
          <cell r="E565">
            <v>1745</v>
          </cell>
          <cell r="F565">
            <v>7</v>
          </cell>
          <cell r="G565">
            <v>4.0114613180515755E-3</v>
          </cell>
          <cell r="H565">
            <v>0.14000000000000001</v>
          </cell>
          <cell r="I565">
            <v>8.41</v>
          </cell>
        </row>
        <row r="566">
          <cell r="C566" t="str">
            <v>the mansion</v>
          </cell>
          <cell r="D566" t="str">
            <v>NA</v>
          </cell>
          <cell r="E566">
            <v>1513</v>
          </cell>
          <cell r="F566">
            <v>2</v>
          </cell>
          <cell r="G566">
            <v>1.3218770654329147E-3</v>
          </cell>
          <cell r="H566">
            <v>0.04</v>
          </cell>
          <cell r="I566">
            <v>0.78</v>
          </cell>
        </row>
        <row r="567">
          <cell r="C567" t="str">
            <v>toaster</v>
          </cell>
          <cell r="D567" t="str">
            <v>NA</v>
          </cell>
          <cell r="E567">
            <v>3537</v>
          </cell>
          <cell r="F567">
            <v>4</v>
          </cell>
          <cell r="G567">
            <v>1.1309018942606728E-3</v>
          </cell>
          <cell r="H567">
            <v>0.08</v>
          </cell>
          <cell r="I567">
            <v>4.8</v>
          </cell>
        </row>
        <row r="568">
          <cell r="C568" t="str">
            <v>toaster oven</v>
          </cell>
          <cell r="D568" t="str">
            <v>NA</v>
          </cell>
          <cell r="E568">
            <v>7992</v>
          </cell>
          <cell r="F568">
            <v>5</v>
          </cell>
          <cell r="G568">
            <v>6.2562562562562562E-4</v>
          </cell>
          <cell r="H568">
            <v>0.1</v>
          </cell>
          <cell r="I568">
            <v>68.709999999999994</v>
          </cell>
        </row>
        <row r="569">
          <cell r="C569" t="str">
            <v>utility cart</v>
          </cell>
          <cell r="D569" t="str">
            <v>NA</v>
          </cell>
          <cell r="E569">
            <v>2677</v>
          </cell>
          <cell r="F569">
            <v>4</v>
          </cell>
          <cell r="G569">
            <v>1.4942099364960778E-3</v>
          </cell>
          <cell r="H569">
            <v>0.08</v>
          </cell>
          <cell r="I569">
            <v>19</v>
          </cell>
        </row>
        <row r="570">
          <cell r="C570" t="str">
            <v>vacuum sealers</v>
          </cell>
          <cell r="D570" t="str">
            <v>NA</v>
          </cell>
          <cell r="E570">
            <v>16303</v>
          </cell>
          <cell r="F570">
            <v>14</v>
          </cell>
          <cell r="G570">
            <v>8.5873765564620013E-4</v>
          </cell>
          <cell r="H570">
            <v>0.28000000000000003</v>
          </cell>
          <cell r="I570">
            <v>13.81</v>
          </cell>
        </row>
        <row r="571">
          <cell r="C571" t="str">
            <v>villaware</v>
          </cell>
          <cell r="D571" t="str">
            <v>NA</v>
          </cell>
          <cell r="E571">
            <v>1950</v>
          </cell>
          <cell r="F571">
            <v>2</v>
          </cell>
          <cell r="G571">
            <v>1.0256410256410256E-3</v>
          </cell>
          <cell r="H571">
            <v>0.04</v>
          </cell>
          <cell r="I571">
            <v>1.92</v>
          </cell>
        </row>
        <row r="572">
          <cell r="C572" t="str">
            <v>waffle irons</v>
          </cell>
          <cell r="D572" t="str">
            <v>NA</v>
          </cell>
          <cell r="E572">
            <v>1532</v>
          </cell>
          <cell r="F572">
            <v>7</v>
          </cell>
          <cell r="G572">
            <v>4.5691906005221935E-3</v>
          </cell>
          <cell r="H572">
            <v>0.14000000000000001</v>
          </cell>
          <cell r="I572">
            <v>16.8</v>
          </cell>
        </row>
        <row r="573">
          <cell r="C573" t="str">
            <v>waffle maker</v>
          </cell>
          <cell r="D573" t="str">
            <v>NA</v>
          </cell>
          <cell r="E573">
            <v>3063</v>
          </cell>
          <cell r="F573">
            <v>17</v>
          </cell>
          <cell r="G573">
            <v>5.5501142670584397E-3</v>
          </cell>
          <cell r="H573">
            <v>0.34</v>
          </cell>
          <cell r="I573">
            <v>50.77</v>
          </cell>
        </row>
        <row r="574">
          <cell r="C574" t="str">
            <v>waring bar blender</v>
          </cell>
          <cell r="D574" t="str">
            <v>NA</v>
          </cell>
          <cell r="E574">
            <v>1126</v>
          </cell>
          <cell r="F574">
            <v>1</v>
          </cell>
          <cell r="G574">
            <v>8.8809946714031975E-4</v>
          </cell>
          <cell r="H574">
            <v>0.02</v>
          </cell>
          <cell r="I574">
            <v>0.54</v>
          </cell>
        </row>
        <row r="575">
          <cell r="C575" t="str">
            <v>waring blender</v>
          </cell>
          <cell r="D575" t="str">
            <v>NA</v>
          </cell>
          <cell r="E575">
            <v>4276</v>
          </cell>
          <cell r="F575">
            <v>21</v>
          </cell>
          <cell r="G575">
            <v>4.9111318989710009E-3</v>
          </cell>
          <cell r="H575">
            <v>0.42</v>
          </cell>
          <cell r="I575">
            <v>131.59</v>
          </cell>
        </row>
        <row r="576">
          <cell r="C576" t="str">
            <v>waring juicer</v>
          </cell>
          <cell r="D576" t="str">
            <v>NA</v>
          </cell>
          <cell r="E576">
            <v>1261</v>
          </cell>
          <cell r="F576">
            <v>4</v>
          </cell>
          <cell r="G576">
            <v>3.1720856463124504E-3</v>
          </cell>
          <cell r="H576">
            <v>0.08</v>
          </cell>
          <cell r="I576">
            <v>6.36</v>
          </cell>
        </row>
        <row r="577">
          <cell r="C577" t="str">
            <v>whisk</v>
          </cell>
          <cell r="D577" t="str">
            <v>NA</v>
          </cell>
          <cell r="E577">
            <v>1269</v>
          </cell>
          <cell r="F577">
            <v>2</v>
          </cell>
          <cell r="G577">
            <v>1.5760441292356187E-3</v>
          </cell>
          <cell r="H577">
            <v>0.04</v>
          </cell>
          <cell r="I577">
            <v>6.63</v>
          </cell>
        </row>
        <row r="578">
          <cell r="C578" t="str">
            <v>wine accessory</v>
          </cell>
          <cell r="D578" t="str">
            <v>NA</v>
          </cell>
          <cell r="E578">
            <v>13634</v>
          </cell>
          <cell r="F578">
            <v>12</v>
          </cell>
          <cell r="G578">
            <v>8.8015255977702805E-4</v>
          </cell>
          <cell r="H578">
            <v>0.24</v>
          </cell>
          <cell r="I578">
            <v>83.39</v>
          </cell>
        </row>
        <row r="579">
          <cell r="C579" t="str">
            <v>wok</v>
          </cell>
          <cell r="D579" t="str">
            <v>NA</v>
          </cell>
          <cell r="E579">
            <v>3603</v>
          </cell>
          <cell r="F579">
            <v>4</v>
          </cell>
          <cell r="G579">
            <v>1.1101859561476548E-3</v>
          </cell>
          <cell r="H579">
            <v>0.08</v>
          </cell>
          <cell r="I579">
            <v>4.24</v>
          </cell>
        </row>
        <row r="580">
          <cell r="C580" t="str">
            <v>wusthof</v>
          </cell>
          <cell r="D580" t="str">
            <v>NA</v>
          </cell>
          <cell r="E580">
            <v>11294</v>
          </cell>
          <cell r="F580">
            <v>6</v>
          </cell>
          <cell r="G580">
            <v>5.3125553391181158E-4</v>
          </cell>
          <cell r="H580">
            <v>0.12</v>
          </cell>
          <cell r="I580">
            <v>3.08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M"/>
      <sheetName val="MMO"/>
      <sheetName val="Finance"/>
      <sheetName val="Network"/>
      <sheetName val="Maintenance"/>
      <sheetName val="Infrastructure"/>
      <sheetName val="cum 8.4-9.14"/>
      <sheetName val="Proposal 1"/>
      <sheetName val="wksPreferences"/>
      <sheetName val="Sheet1"/>
    </sheetNames>
    <sheetDataSet>
      <sheetData sheetId="0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  <cell r="N2" t="str">
            <v>Total</v>
          </cell>
        </row>
        <row r="3">
          <cell r="A3" t="str">
            <v>Budget</v>
          </cell>
          <cell r="B3">
            <v>39438</v>
          </cell>
          <cell r="C3">
            <v>37763</v>
          </cell>
          <cell r="D3">
            <v>37649</v>
          </cell>
          <cell r="E3">
            <v>37255</v>
          </cell>
          <cell r="F3">
            <v>49129</v>
          </cell>
          <cell r="G3">
            <v>34651</v>
          </cell>
          <cell r="H3">
            <v>32764</v>
          </cell>
          <cell r="I3">
            <v>46799</v>
          </cell>
          <cell r="J3">
            <v>36287</v>
          </cell>
          <cell r="K3">
            <v>38067</v>
          </cell>
          <cell r="L3">
            <v>37910</v>
          </cell>
          <cell r="M3">
            <v>42935</v>
          </cell>
          <cell r="N3">
            <v>470647</v>
          </cell>
        </row>
        <row r="4">
          <cell r="A4" t="str">
            <v>Actual/Fcst</v>
          </cell>
          <cell r="B4">
            <v>43165</v>
          </cell>
          <cell r="C4">
            <v>50732</v>
          </cell>
          <cell r="D4">
            <v>49942</v>
          </cell>
          <cell r="E4">
            <v>55506</v>
          </cell>
          <cell r="F4">
            <v>65326</v>
          </cell>
          <cell r="G4">
            <v>48394</v>
          </cell>
          <cell r="H4">
            <v>47395</v>
          </cell>
          <cell r="I4">
            <v>47869</v>
          </cell>
          <cell r="J4">
            <v>40260</v>
          </cell>
          <cell r="K4">
            <v>34234</v>
          </cell>
          <cell r="L4">
            <v>29886</v>
          </cell>
          <cell r="M4">
            <v>25233</v>
          </cell>
          <cell r="N4">
            <v>537942</v>
          </cell>
        </row>
      </sheetData>
      <sheetData sheetId="1">
        <row r="2">
          <cell r="B2" t="str">
            <v>Jan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dcodes"/>
    </sheetNames>
    <sheetDataSet>
      <sheetData sheetId="0">
        <row r="1">
          <cell r="B1" t="str">
            <v>MEDIA_TYPE_NAME</v>
          </cell>
          <cell r="C1" t="str">
            <v>MEDIUM_CODE</v>
          </cell>
        </row>
        <row r="2">
          <cell r="B2" t="str">
            <v>Cinema</v>
          </cell>
          <cell r="C2" t="str">
            <v>P&amp;DNSW</v>
          </cell>
        </row>
        <row r="3">
          <cell r="B3" t="str">
            <v>Cinema</v>
          </cell>
          <cell r="C3" t="str">
            <v>P&amp;DVIC</v>
          </cell>
        </row>
        <row r="4">
          <cell r="B4" t="str">
            <v>Cinema</v>
          </cell>
          <cell r="C4" t="str">
            <v>P&amp;DSA</v>
          </cell>
        </row>
        <row r="5">
          <cell r="B5" t="str">
            <v>Cinema</v>
          </cell>
          <cell r="C5" t="str">
            <v>P&amp;DWA</v>
          </cell>
        </row>
        <row r="6">
          <cell r="B6" t="str">
            <v>Cinema</v>
          </cell>
          <cell r="C6" t="str">
            <v>VALNSW</v>
          </cell>
        </row>
        <row r="7">
          <cell r="B7" t="str">
            <v>Cinema</v>
          </cell>
          <cell r="C7" t="str">
            <v>VALVIC</v>
          </cell>
        </row>
        <row r="8">
          <cell r="B8" t="str">
            <v>Cinema</v>
          </cell>
          <cell r="C8" t="str">
            <v>VALQLD</v>
          </cell>
        </row>
        <row r="9">
          <cell r="B9" t="str">
            <v>Cinema</v>
          </cell>
          <cell r="C9" t="str">
            <v>VALSA</v>
          </cell>
        </row>
        <row r="10">
          <cell r="B10" t="str">
            <v>Cinema</v>
          </cell>
          <cell r="C10" t="str">
            <v>MEGNSW</v>
          </cell>
        </row>
        <row r="11">
          <cell r="B11" t="str">
            <v>Cinema</v>
          </cell>
          <cell r="C11" t="str">
            <v>MEGVIC</v>
          </cell>
        </row>
        <row r="12">
          <cell r="B12" t="str">
            <v>Cinema</v>
          </cell>
          <cell r="C12" t="str">
            <v>MEGQLD</v>
          </cell>
        </row>
        <row r="13">
          <cell r="B13" t="str">
            <v>Cinema</v>
          </cell>
          <cell r="C13" t="str">
            <v>MEGSA</v>
          </cell>
        </row>
        <row r="14">
          <cell r="B14" t="str">
            <v>Cinema</v>
          </cell>
          <cell r="C14" t="str">
            <v>MEGWA</v>
          </cell>
        </row>
        <row r="15">
          <cell r="B15" t="str">
            <v>Cinema</v>
          </cell>
          <cell r="C15" t="str">
            <v>VALDAR</v>
          </cell>
        </row>
        <row r="16">
          <cell r="B16" t="str">
            <v>Cinema</v>
          </cell>
          <cell r="C16" t="str">
            <v>VALNAT</v>
          </cell>
        </row>
        <row r="17">
          <cell r="B17" t="str">
            <v>Cinema</v>
          </cell>
          <cell r="C17" t="str">
            <v>P&amp;DNAT</v>
          </cell>
        </row>
        <row r="18">
          <cell r="B18" t="str">
            <v>Cinema</v>
          </cell>
          <cell r="C18" t="str">
            <v>MEGNAT</v>
          </cell>
        </row>
        <row r="19">
          <cell r="B19" t="str">
            <v>Cinema</v>
          </cell>
          <cell r="C19" t="str">
            <v>P&amp;DQLD</v>
          </cell>
        </row>
        <row r="20">
          <cell r="B20" t="str">
            <v>Cinema</v>
          </cell>
          <cell r="C20" t="str">
            <v>MEGTAS</v>
          </cell>
        </row>
        <row r="21">
          <cell r="B21" t="str">
            <v>Cinema</v>
          </cell>
          <cell r="C21" t="str">
            <v>P&amp;DTAS</v>
          </cell>
        </row>
        <row r="22">
          <cell r="B22" t="str">
            <v>Cinema</v>
          </cell>
          <cell r="C22" t="str">
            <v>VALWA</v>
          </cell>
        </row>
        <row r="23">
          <cell r="B23" t="str">
            <v>Cinema</v>
          </cell>
          <cell r="C23" t="str">
            <v>VALTAS</v>
          </cell>
        </row>
        <row r="24">
          <cell r="B24" t="str">
            <v>Cinema</v>
          </cell>
          <cell r="C24" t="str">
            <v>MOOLIG</v>
          </cell>
        </row>
        <row r="25">
          <cell r="B25" t="str">
            <v>Cinema</v>
          </cell>
          <cell r="C25" t="str">
            <v>VALACT</v>
          </cell>
        </row>
        <row r="26">
          <cell r="B26" t="str">
            <v>Cinema</v>
          </cell>
          <cell r="C26" t="str">
            <v>VALGC</v>
          </cell>
        </row>
        <row r="27">
          <cell r="B27" t="str">
            <v>Cinema</v>
          </cell>
          <cell r="C27" t="str">
            <v>VALNEW</v>
          </cell>
        </row>
        <row r="28">
          <cell r="B28" t="str">
            <v>Cinema</v>
          </cell>
          <cell r="C28" t="str">
            <v>MEGACT</v>
          </cell>
        </row>
        <row r="29">
          <cell r="B29" t="str">
            <v>Cinema</v>
          </cell>
          <cell r="C29" t="str">
            <v>SUNCIN</v>
          </cell>
        </row>
        <row r="30">
          <cell r="B30" t="str">
            <v>Cinema</v>
          </cell>
          <cell r="C30" t="str">
            <v>WINGEP</v>
          </cell>
        </row>
        <row r="31">
          <cell r="B31" t="str">
            <v>Cinema</v>
          </cell>
          <cell r="C31" t="str">
            <v>TROPFE</v>
          </cell>
        </row>
        <row r="32">
          <cell r="B32" t="str">
            <v>Cinema</v>
          </cell>
          <cell r="C32" t="str">
            <v>CINFIN</v>
          </cell>
        </row>
        <row r="33">
          <cell r="B33" t="str">
            <v>Cinema</v>
          </cell>
          <cell r="C33" t="str">
            <v>CINOPE</v>
          </cell>
        </row>
        <row r="34">
          <cell r="B34" t="str">
            <v>Cinema</v>
          </cell>
          <cell r="C34" t="str">
            <v>TROFES</v>
          </cell>
        </row>
        <row r="35">
          <cell r="B35" t="str">
            <v>Cinema</v>
          </cell>
          <cell r="C35" t="str">
            <v>CINEPE</v>
          </cell>
        </row>
        <row r="36">
          <cell r="B36" t="str">
            <v>Cinema</v>
          </cell>
          <cell r="C36" t="str">
            <v>AMCVIC</v>
          </cell>
        </row>
        <row r="37">
          <cell r="B37" t="str">
            <v>Cinema</v>
          </cell>
          <cell r="C37" t="str">
            <v>VALSYD</v>
          </cell>
        </row>
        <row r="38">
          <cell r="B38" t="str">
            <v>Cinema</v>
          </cell>
          <cell r="C38" t="str">
            <v>VALMEL</v>
          </cell>
        </row>
        <row r="39">
          <cell r="B39" t="str">
            <v>Cinema</v>
          </cell>
          <cell r="C39" t="str">
            <v>VALBRI</v>
          </cell>
        </row>
        <row r="40">
          <cell r="B40" t="str">
            <v>Cinema</v>
          </cell>
          <cell r="C40" t="str">
            <v>VALADE</v>
          </cell>
        </row>
        <row r="41">
          <cell r="B41" t="str">
            <v>Cinema</v>
          </cell>
          <cell r="C41" t="str">
            <v>VALPER</v>
          </cell>
        </row>
        <row r="42">
          <cell r="B42" t="str">
            <v>Cinema</v>
          </cell>
          <cell r="C42" t="str">
            <v>ADTIC</v>
          </cell>
        </row>
        <row r="43">
          <cell r="B43" t="str">
            <v>Cinema</v>
          </cell>
          <cell r="C43" t="str">
            <v>VILLGE</v>
          </cell>
        </row>
        <row r="44">
          <cell r="B44" t="str">
            <v>Cinema</v>
          </cell>
          <cell r="C44" t="str">
            <v>MOVBUR</v>
          </cell>
        </row>
        <row r="45">
          <cell r="B45" t="str">
            <v>Cinema</v>
          </cell>
          <cell r="C45" t="str">
            <v>AMCCIN</v>
          </cell>
        </row>
        <row r="46">
          <cell r="B46" t="str">
            <v>Cinema</v>
          </cell>
          <cell r="C46" t="str">
            <v>CIRCAV</v>
          </cell>
        </row>
        <row r="47">
          <cell r="B47" t="str">
            <v>Cinema</v>
          </cell>
          <cell r="C47" t="str">
            <v>STANEW</v>
          </cell>
        </row>
        <row r="48">
          <cell r="B48" t="str">
            <v>Cinema</v>
          </cell>
          <cell r="C48" t="str">
            <v>EMPCIN</v>
          </cell>
        </row>
        <row r="49">
          <cell r="B49" t="str">
            <v>Cinema</v>
          </cell>
          <cell r="C49" t="str">
            <v>CINADV</v>
          </cell>
        </row>
        <row r="50">
          <cell r="B50" t="str">
            <v>Cinema</v>
          </cell>
          <cell r="C50" t="str">
            <v>DDBSCI</v>
          </cell>
        </row>
        <row r="51">
          <cell r="B51" t="str">
            <v>Cinema</v>
          </cell>
          <cell r="C51" t="str">
            <v>VISCIN</v>
          </cell>
        </row>
        <row r="52">
          <cell r="B52" t="str">
            <v>Cinema</v>
          </cell>
          <cell r="C52" t="str">
            <v>CINEWA</v>
          </cell>
        </row>
        <row r="53">
          <cell r="B53" t="str">
            <v>Cinema</v>
          </cell>
          <cell r="C53" t="str">
            <v>P4GROU</v>
          </cell>
        </row>
        <row r="54">
          <cell r="B54" t="str">
            <v>Cinema</v>
          </cell>
          <cell r="C54" t="str">
            <v>QUESCR</v>
          </cell>
        </row>
        <row r="55">
          <cell r="B55" t="str">
            <v>Cinema</v>
          </cell>
          <cell r="C55" t="str">
            <v>OZCOWI</v>
          </cell>
        </row>
        <row r="56">
          <cell r="B56" t="str">
            <v>Internet</v>
          </cell>
          <cell r="C56" t="str">
            <v>SCHOOL</v>
          </cell>
        </row>
        <row r="57">
          <cell r="B57" t="str">
            <v>Internet</v>
          </cell>
          <cell r="C57" t="str">
            <v>WEBPOI</v>
          </cell>
        </row>
        <row r="58">
          <cell r="B58" t="str">
            <v>Internet</v>
          </cell>
          <cell r="C58" t="str">
            <v>MYTICK</v>
          </cell>
        </row>
        <row r="59">
          <cell r="B59" t="str">
            <v>Internet</v>
          </cell>
          <cell r="C59" t="str">
            <v>MESNOI</v>
          </cell>
        </row>
        <row r="60">
          <cell r="B60" t="str">
            <v>Internet</v>
          </cell>
          <cell r="C60" t="str">
            <v>WEBLIN</v>
          </cell>
        </row>
        <row r="61">
          <cell r="B61" t="str">
            <v>Internet</v>
          </cell>
          <cell r="C61" t="str">
            <v>LEBETH</v>
          </cell>
        </row>
        <row r="62">
          <cell r="B62" t="str">
            <v>Internet</v>
          </cell>
          <cell r="C62" t="str">
            <v>THEOVE</v>
          </cell>
        </row>
        <row r="63">
          <cell r="B63" t="str">
            <v>Internet</v>
          </cell>
          <cell r="C63" t="str">
            <v>919ONL</v>
          </cell>
        </row>
        <row r="64">
          <cell r="B64" t="str">
            <v>Internet</v>
          </cell>
          <cell r="C64" t="str">
            <v>106ONL</v>
          </cell>
        </row>
        <row r="65">
          <cell r="B65" t="str">
            <v>Internet</v>
          </cell>
          <cell r="C65" t="str">
            <v>937ONL</v>
          </cell>
        </row>
        <row r="66">
          <cell r="B66" t="str">
            <v>Internet</v>
          </cell>
          <cell r="C66" t="str">
            <v>TRTOAU</v>
          </cell>
        </row>
        <row r="67">
          <cell r="B67" t="str">
            <v>Internet</v>
          </cell>
          <cell r="C67" t="str">
            <v>NEWSWE</v>
          </cell>
        </row>
        <row r="68">
          <cell r="B68" t="str">
            <v>Internet</v>
          </cell>
          <cell r="C68" t="str">
            <v>MEDCOM</v>
          </cell>
        </row>
        <row r="69">
          <cell r="B69" t="str">
            <v>Internet</v>
          </cell>
          <cell r="C69" t="str">
            <v>WATODA</v>
          </cell>
        </row>
        <row r="70">
          <cell r="B70" t="str">
            <v>Internet</v>
          </cell>
          <cell r="C70" t="str">
            <v>THEVIN</v>
          </cell>
        </row>
        <row r="71">
          <cell r="B71" t="str">
            <v>Internet</v>
          </cell>
          <cell r="C71" t="str">
            <v>969ONL</v>
          </cell>
        </row>
        <row r="72">
          <cell r="B72" t="str">
            <v>Internet</v>
          </cell>
          <cell r="C72" t="str">
            <v>MACRAD</v>
          </cell>
        </row>
        <row r="73">
          <cell r="B73" t="str">
            <v>Internet</v>
          </cell>
          <cell r="C73" t="str">
            <v>SCHAEF</v>
          </cell>
        </row>
        <row r="74">
          <cell r="B74" t="str">
            <v>Internet</v>
          </cell>
          <cell r="C74" t="str">
            <v>PEDINT</v>
          </cell>
        </row>
        <row r="75">
          <cell r="B75" t="str">
            <v>Internet</v>
          </cell>
          <cell r="C75" t="str">
            <v>ETRBLA</v>
          </cell>
        </row>
        <row r="76">
          <cell r="B76" t="str">
            <v>Internet</v>
          </cell>
          <cell r="C76" t="str">
            <v>WNPTON</v>
          </cell>
        </row>
        <row r="77">
          <cell r="B77" t="str">
            <v>Internet</v>
          </cell>
          <cell r="C77" t="str">
            <v>ECHTOP</v>
          </cell>
        </row>
        <row r="78">
          <cell r="B78" t="str">
            <v>Internet</v>
          </cell>
          <cell r="C78" t="str">
            <v>INDSEA</v>
          </cell>
        </row>
        <row r="79">
          <cell r="B79" t="str">
            <v>Internet</v>
          </cell>
          <cell r="C79" t="str">
            <v>ARTHUB</v>
          </cell>
        </row>
        <row r="80">
          <cell r="B80" t="str">
            <v>Internet</v>
          </cell>
          <cell r="C80" t="str">
            <v>UKTIME</v>
          </cell>
        </row>
        <row r="81">
          <cell r="B81" t="str">
            <v>Internet</v>
          </cell>
          <cell r="C81" t="str">
            <v>JOBSUK</v>
          </cell>
        </row>
        <row r="82">
          <cell r="B82" t="str">
            <v>Internet</v>
          </cell>
          <cell r="C82" t="str">
            <v>AUSBRI</v>
          </cell>
        </row>
        <row r="83">
          <cell r="B83" t="str">
            <v>Internet</v>
          </cell>
          <cell r="C83" t="str">
            <v>WABNON</v>
          </cell>
        </row>
        <row r="84">
          <cell r="B84" t="str">
            <v>Internet</v>
          </cell>
          <cell r="C84" t="str">
            <v>RANEON</v>
          </cell>
        </row>
        <row r="85">
          <cell r="B85" t="str">
            <v>Internet</v>
          </cell>
          <cell r="C85" t="str">
            <v>AAPRAC</v>
          </cell>
        </row>
        <row r="86">
          <cell r="B86" t="str">
            <v>Internet</v>
          </cell>
          <cell r="C86" t="str">
            <v>BBCCOM</v>
          </cell>
        </row>
        <row r="87">
          <cell r="B87" t="str">
            <v>Internet</v>
          </cell>
          <cell r="C87" t="str">
            <v>100ONL</v>
          </cell>
        </row>
        <row r="88">
          <cell r="B88" t="str">
            <v>Internet</v>
          </cell>
          <cell r="C88" t="str">
            <v>SNEFRE</v>
          </cell>
        </row>
        <row r="89">
          <cell r="B89" t="str">
            <v>Internet</v>
          </cell>
          <cell r="C89" t="str">
            <v>FRAONL</v>
          </cell>
        </row>
        <row r="90">
          <cell r="B90" t="str">
            <v>Internet</v>
          </cell>
          <cell r="C90" t="str">
            <v>FAAHON</v>
          </cell>
        </row>
        <row r="91">
          <cell r="B91" t="str">
            <v>Internet</v>
          </cell>
          <cell r="C91" t="str">
            <v>SURSA</v>
          </cell>
        </row>
        <row r="92">
          <cell r="B92" t="str">
            <v>Internet</v>
          </cell>
          <cell r="C92" t="str">
            <v>PHOTRE</v>
          </cell>
        </row>
        <row r="93">
          <cell r="B93" t="str">
            <v>Internet</v>
          </cell>
          <cell r="C93" t="str">
            <v>ANSEAR</v>
          </cell>
        </row>
        <row r="94">
          <cell r="B94" t="str">
            <v>Internet</v>
          </cell>
          <cell r="C94" t="str">
            <v>MEDMOV</v>
          </cell>
        </row>
        <row r="95">
          <cell r="B95" t="str">
            <v>Internet</v>
          </cell>
          <cell r="C95" t="str">
            <v>GOLLIN</v>
          </cell>
        </row>
        <row r="96">
          <cell r="B96" t="str">
            <v>Internet</v>
          </cell>
          <cell r="C96" t="str">
            <v>ISEGOL</v>
          </cell>
        </row>
        <row r="97">
          <cell r="B97" t="str">
            <v>Internet</v>
          </cell>
          <cell r="C97" t="str">
            <v>PRIMPE</v>
          </cell>
        </row>
        <row r="98">
          <cell r="B98" t="str">
            <v>Internet</v>
          </cell>
          <cell r="C98" t="str">
            <v>SOUAFR</v>
          </cell>
        </row>
        <row r="99">
          <cell r="B99" t="str">
            <v>Internet</v>
          </cell>
          <cell r="C99" t="str">
            <v>ARNONL</v>
          </cell>
        </row>
        <row r="100">
          <cell r="B100" t="str">
            <v>Internet</v>
          </cell>
          <cell r="C100" t="str">
            <v>CHAINM</v>
          </cell>
        </row>
        <row r="101">
          <cell r="B101" t="str">
            <v>Internet</v>
          </cell>
          <cell r="C101" t="str">
            <v>FULLYL</v>
          </cell>
        </row>
        <row r="102">
          <cell r="B102" t="str">
            <v>Internet</v>
          </cell>
          <cell r="C102" t="str">
            <v>OWNERD</v>
          </cell>
        </row>
        <row r="103">
          <cell r="B103" t="str">
            <v>Internet</v>
          </cell>
          <cell r="C103" t="str">
            <v>FREMED</v>
          </cell>
        </row>
        <row r="104">
          <cell r="B104" t="str">
            <v>Internet</v>
          </cell>
          <cell r="C104" t="str">
            <v>WORYOU</v>
          </cell>
        </row>
        <row r="105">
          <cell r="B105" t="str">
            <v>Internet</v>
          </cell>
          <cell r="C105" t="str">
            <v>CAWEON</v>
          </cell>
        </row>
        <row r="106">
          <cell r="B106" t="str">
            <v>Internet</v>
          </cell>
          <cell r="C106" t="str">
            <v>SELECT</v>
          </cell>
        </row>
        <row r="107">
          <cell r="B107" t="str">
            <v>Internet</v>
          </cell>
          <cell r="C107" t="str">
            <v>DGMAFF</v>
          </cell>
        </row>
        <row r="108">
          <cell r="B108" t="str">
            <v>Internet</v>
          </cell>
          <cell r="C108" t="str">
            <v>QJUMP</v>
          </cell>
        </row>
        <row r="109">
          <cell r="B109" t="str">
            <v>Internet</v>
          </cell>
          <cell r="C109" t="str">
            <v>IN1CLI</v>
          </cell>
        </row>
        <row r="110">
          <cell r="B110" t="str">
            <v>Internet</v>
          </cell>
          <cell r="C110" t="str">
            <v>VIBMED</v>
          </cell>
        </row>
        <row r="111">
          <cell r="B111" t="str">
            <v>Internet</v>
          </cell>
          <cell r="C111" t="str">
            <v>ADIQ</v>
          </cell>
        </row>
        <row r="112">
          <cell r="B112" t="str">
            <v>Internet</v>
          </cell>
          <cell r="C112" t="str">
            <v>INDLIV</v>
          </cell>
        </row>
        <row r="113">
          <cell r="B113" t="str">
            <v>Internet</v>
          </cell>
          <cell r="C113" t="str">
            <v>FINPLA</v>
          </cell>
        </row>
        <row r="114">
          <cell r="B114" t="str">
            <v>Internet</v>
          </cell>
          <cell r="C114" t="str">
            <v>REALTI</v>
          </cell>
        </row>
        <row r="115">
          <cell r="B115" t="str">
            <v>Internet</v>
          </cell>
          <cell r="C115" t="str">
            <v>YOUCOM</v>
          </cell>
        </row>
        <row r="116">
          <cell r="B116" t="str">
            <v>Internet</v>
          </cell>
          <cell r="C116" t="str">
            <v>3ZZZON</v>
          </cell>
        </row>
        <row r="117">
          <cell r="B117" t="str">
            <v>Internet</v>
          </cell>
          <cell r="C117" t="str">
            <v>SENWHE</v>
          </cell>
        </row>
        <row r="118">
          <cell r="B118" t="str">
            <v>Internet</v>
          </cell>
          <cell r="C118" t="str">
            <v>NINMIN</v>
          </cell>
        </row>
        <row r="119">
          <cell r="B119" t="str">
            <v>Internet</v>
          </cell>
          <cell r="C119" t="str">
            <v>NETWWO</v>
          </cell>
        </row>
        <row r="120">
          <cell r="B120" t="str">
            <v>Internet</v>
          </cell>
          <cell r="C120" t="str">
            <v>FSTMED</v>
          </cell>
        </row>
        <row r="121">
          <cell r="B121" t="str">
            <v>Internet</v>
          </cell>
          <cell r="C121" t="str">
            <v>SENCOM</v>
          </cell>
        </row>
        <row r="122">
          <cell r="B122" t="str">
            <v>Internet</v>
          </cell>
          <cell r="C122" t="str">
            <v>DGMSEO</v>
          </cell>
        </row>
        <row r="123">
          <cell r="B123" t="str">
            <v>Internet</v>
          </cell>
          <cell r="C123" t="str">
            <v>CENSOL</v>
          </cell>
        </row>
        <row r="124">
          <cell r="B124" t="str">
            <v>Internet</v>
          </cell>
          <cell r="C124" t="str">
            <v>OYSINT</v>
          </cell>
        </row>
        <row r="125">
          <cell r="B125" t="str">
            <v>Internet</v>
          </cell>
          <cell r="C125" t="str">
            <v>KG&amp;GEN</v>
          </cell>
        </row>
        <row r="126">
          <cell r="B126" t="str">
            <v>Internet</v>
          </cell>
          <cell r="C126" t="str">
            <v>GORNAT</v>
          </cell>
        </row>
        <row r="127">
          <cell r="B127" t="str">
            <v>Internet</v>
          </cell>
          <cell r="C127" t="str">
            <v>MUMBRE</v>
          </cell>
        </row>
        <row r="128">
          <cell r="B128" t="str">
            <v>Internet</v>
          </cell>
          <cell r="C128" t="str">
            <v>BIGFOO</v>
          </cell>
        </row>
        <row r="129">
          <cell r="B129" t="str">
            <v>Internet</v>
          </cell>
          <cell r="C129" t="str">
            <v>VICEON</v>
          </cell>
        </row>
        <row r="130">
          <cell r="B130" t="str">
            <v>Internet</v>
          </cell>
          <cell r="C130" t="str">
            <v>VICEMA</v>
          </cell>
        </row>
        <row r="131">
          <cell r="B131" t="str">
            <v>Internet</v>
          </cell>
          <cell r="C131" t="str">
            <v>SMARHO</v>
          </cell>
        </row>
        <row r="132">
          <cell r="B132" t="str">
            <v>Internet</v>
          </cell>
          <cell r="C132" t="str">
            <v>ADKAUS</v>
          </cell>
        </row>
        <row r="133">
          <cell r="B133" t="str">
            <v>Internet</v>
          </cell>
          <cell r="C133" t="str">
            <v>AFSP</v>
          </cell>
        </row>
        <row r="134">
          <cell r="B134" t="str">
            <v>Internet</v>
          </cell>
          <cell r="C134" t="str">
            <v>YAANBO</v>
          </cell>
        </row>
        <row r="135">
          <cell r="B135" t="str">
            <v>Internet</v>
          </cell>
          <cell r="C135" t="str">
            <v>BEINTE</v>
          </cell>
        </row>
        <row r="136">
          <cell r="B136" t="str">
            <v>Internet</v>
          </cell>
          <cell r="C136" t="str">
            <v>AUSTRI</v>
          </cell>
        </row>
        <row r="137">
          <cell r="B137" t="str">
            <v>Internet</v>
          </cell>
          <cell r="C137" t="str">
            <v>HAYONL</v>
          </cell>
        </row>
        <row r="138">
          <cell r="B138" t="str">
            <v>Internet</v>
          </cell>
          <cell r="C138" t="str">
            <v>AUSBWN</v>
          </cell>
        </row>
        <row r="139">
          <cell r="B139" t="str">
            <v>Internet</v>
          </cell>
          <cell r="C139" t="str">
            <v>AUSMI</v>
          </cell>
        </row>
        <row r="140">
          <cell r="B140" t="str">
            <v>Internet</v>
          </cell>
          <cell r="C140" t="str">
            <v>LOYAUS</v>
          </cell>
        </row>
        <row r="141">
          <cell r="B141" t="str">
            <v>Internet</v>
          </cell>
          <cell r="C141" t="str">
            <v>OVERCA</v>
          </cell>
        </row>
        <row r="142">
          <cell r="B142" t="str">
            <v>Internet</v>
          </cell>
          <cell r="C142" t="str">
            <v>XPMEDI</v>
          </cell>
        </row>
        <row r="143">
          <cell r="B143" t="str">
            <v>Internet</v>
          </cell>
          <cell r="C143" t="str">
            <v>LETSHO</v>
          </cell>
        </row>
        <row r="144">
          <cell r="B144" t="str">
            <v>Internet</v>
          </cell>
          <cell r="C144" t="str">
            <v>LIFLOL</v>
          </cell>
        </row>
        <row r="145">
          <cell r="B145" t="str">
            <v>Internet</v>
          </cell>
          <cell r="C145" t="str">
            <v>5THFIN</v>
          </cell>
        </row>
        <row r="146">
          <cell r="B146" t="str">
            <v>Internet</v>
          </cell>
          <cell r="C146" t="str">
            <v>INTNOG</v>
          </cell>
        </row>
        <row r="147">
          <cell r="B147" t="str">
            <v>Internet</v>
          </cell>
          <cell r="C147" t="str">
            <v>GAYDAR</v>
          </cell>
        </row>
        <row r="148">
          <cell r="B148" t="str">
            <v>Internet</v>
          </cell>
          <cell r="C148" t="str">
            <v>ADEONL</v>
          </cell>
        </row>
        <row r="149">
          <cell r="B149" t="str">
            <v>Internet</v>
          </cell>
          <cell r="C149" t="str">
            <v>ADENOW</v>
          </cell>
        </row>
        <row r="150">
          <cell r="B150" t="str">
            <v>Internet</v>
          </cell>
          <cell r="C150" t="str">
            <v>GOODGM</v>
          </cell>
        </row>
        <row r="151">
          <cell r="B151" t="str">
            <v>Internet</v>
          </cell>
          <cell r="C151" t="str">
            <v>YAHDGM</v>
          </cell>
        </row>
        <row r="152">
          <cell r="B152" t="str">
            <v>Internet</v>
          </cell>
          <cell r="C152" t="str">
            <v>CROCON</v>
          </cell>
        </row>
        <row r="153">
          <cell r="B153" t="str">
            <v>Internet</v>
          </cell>
          <cell r="C153" t="str">
            <v>DERHOW</v>
          </cell>
        </row>
        <row r="154">
          <cell r="B154" t="str">
            <v>Internet</v>
          </cell>
          <cell r="C154" t="str">
            <v>SUPCHL</v>
          </cell>
        </row>
        <row r="155">
          <cell r="B155" t="str">
            <v>Internet</v>
          </cell>
          <cell r="C155" t="str">
            <v>FOXIN</v>
          </cell>
        </row>
        <row r="156">
          <cell r="B156" t="str">
            <v>Internet</v>
          </cell>
          <cell r="C156" t="str">
            <v>MYSHOP</v>
          </cell>
        </row>
        <row r="157">
          <cell r="B157" t="str">
            <v>Internet</v>
          </cell>
          <cell r="C157" t="str">
            <v>NRMAIN</v>
          </cell>
        </row>
        <row r="158">
          <cell r="B158" t="str">
            <v>Internet</v>
          </cell>
          <cell r="C158" t="str">
            <v>TENDIG</v>
          </cell>
        </row>
        <row r="159">
          <cell r="B159" t="str">
            <v>Internet</v>
          </cell>
          <cell r="C159" t="str">
            <v>MYTALK</v>
          </cell>
        </row>
        <row r="160">
          <cell r="B160" t="str">
            <v>Internet</v>
          </cell>
          <cell r="C160" t="str">
            <v>JUSKOL</v>
          </cell>
        </row>
        <row r="161">
          <cell r="B161" t="str">
            <v>Internet</v>
          </cell>
          <cell r="C161" t="str">
            <v>BWONLA</v>
          </cell>
        </row>
        <row r="162">
          <cell r="B162" t="str">
            <v>Internet</v>
          </cell>
          <cell r="C162" t="str">
            <v>HOMSIT</v>
          </cell>
        </row>
        <row r="163">
          <cell r="B163" t="str">
            <v>Internet</v>
          </cell>
          <cell r="C163" t="str">
            <v>SENSDG</v>
          </cell>
        </row>
        <row r="164">
          <cell r="B164" t="str">
            <v>Internet</v>
          </cell>
          <cell r="C164" t="str">
            <v>JUICEM</v>
          </cell>
        </row>
        <row r="165">
          <cell r="B165" t="str">
            <v>Internet</v>
          </cell>
          <cell r="C165" t="str">
            <v>MOBUX</v>
          </cell>
        </row>
        <row r="166">
          <cell r="B166" t="str">
            <v>Internet</v>
          </cell>
          <cell r="C166" t="str">
            <v>SPULSE</v>
          </cell>
        </row>
        <row r="167">
          <cell r="B167" t="str">
            <v>Internet</v>
          </cell>
          <cell r="C167" t="str">
            <v>NEOPET</v>
          </cell>
        </row>
        <row r="168">
          <cell r="B168" t="str">
            <v>Internet</v>
          </cell>
          <cell r="C168" t="str">
            <v>MYBUSO</v>
          </cell>
        </row>
        <row r="169">
          <cell r="B169" t="str">
            <v>Internet</v>
          </cell>
          <cell r="C169" t="str">
            <v>DRIVPM</v>
          </cell>
        </row>
        <row r="170">
          <cell r="B170" t="str">
            <v>Internet</v>
          </cell>
          <cell r="C170" t="str">
            <v>HALLMI</v>
          </cell>
        </row>
        <row r="171">
          <cell r="B171" t="str">
            <v>Internet</v>
          </cell>
          <cell r="C171" t="str">
            <v>AUBINT</v>
          </cell>
        </row>
        <row r="172">
          <cell r="B172" t="str">
            <v>Internet</v>
          </cell>
          <cell r="C172" t="str">
            <v>13ROOM</v>
          </cell>
        </row>
        <row r="173">
          <cell r="B173" t="str">
            <v>Internet</v>
          </cell>
          <cell r="C173" t="str">
            <v>PAGONL</v>
          </cell>
        </row>
        <row r="174">
          <cell r="B174" t="str">
            <v>Internet</v>
          </cell>
          <cell r="C174" t="str">
            <v>TRAMEM</v>
          </cell>
        </row>
        <row r="175">
          <cell r="B175" t="str">
            <v>Internet</v>
          </cell>
          <cell r="C175" t="str">
            <v>DGMFEE</v>
          </cell>
        </row>
        <row r="176">
          <cell r="B176" t="str">
            <v>Internet</v>
          </cell>
          <cell r="C176" t="str">
            <v>EMAP</v>
          </cell>
        </row>
        <row r="177">
          <cell r="B177" t="str">
            <v>Internet</v>
          </cell>
          <cell r="C177" t="str">
            <v>ADUONL</v>
          </cell>
        </row>
        <row r="178">
          <cell r="B178" t="str">
            <v>Internet</v>
          </cell>
          <cell r="C178" t="str">
            <v>FULCIR</v>
          </cell>
        </row>
        <row r="179">
          <cell r="B179" t="str">
            <v>Internet</v>
          </cell>
          <cell r="C179" t="str">
            <v>NZONLI</v>
          </cell>
        </row>
        <row r="180">
          <cell r="B180" t="str">
            <v>Internet</v>
          </cell>
          <cell r="C180" t="str">
            <v>TICONL</v>
          </cell>
        </row>
        <row r="181">
          <cell r="B181" t="str">
            <v>Internet</v>
          </cell>
          <cell r="C181" t="str">
            <v>LOSEMI</v>
          </cell>
        </row>
        <row r="182">
          <cell r="B182" t="str">
            <v>Internet</v>
          </cell>
          <cell r="C182" t="str">
            <v>SENCLA</v>
          </cell>
        </row>
        <row r="183">
          <cell r="B183" t="str">
            <v>Internet</v>
          </cell>
          <cell r="C183" t="str">
            <v>IDOCOM</v>
          </cell>
        </row>
        <row r="184">
          <cell r="B184" t="str">
            <v>Internet</v>
          </cell>
          <cell r="C184" t="str">
            <v>BOUDIS</v>
          </cell>
        </row>
        <row r="185">
          <cell r="B185" t="str">
            <v>Internet</v>
          </cell>
          <cell r="C185" t="str">
            <v>FRABUS</v>
          </cell>
        </row>
        <row r="186">
          <cell r="B186" t="str">
            <v>Internet</v>
          </cell>
          <cell r="C186" t="str">
            <v>ARCHIN</v>
          </cell>
        </row>
        <row r="187">
          <cell r="B187" t="str">
            <v>Internet</v>
          </cell>
          <cell r="C187" t="str">
            <v>BUSCHI</v>
          </cell>
        </row>
        <row r="188">
          <cell r="B188" t="str">
            <v>Internet</v>
          </cell>
          <cell r="C188" t="str">
            <v>AIRNZI</v>
          </cell>
        </row>
        <row r="189">
          <cell r="B189" t="str">
            <v>Internet</v>
          </cell>
          <cell r="C189" t="str">
            <v>EMAILC</v>
          </cell>
        </row>
        <row r="190">
          <cell r="B190" t="str">
            <v>Internet</v>
          </cell>
          <cell r="C190" t="str">
            <v>DGMMED</v>
          </cell>
        </row>
        <row r="191">
          <cell r="B191" t="str">
            <v>Internet</v>
          </cell>
          <cell r="C191" t="str">
            <v>FITFII</v>
          </cell>
        </row>
        <row r="192">
          <cell r="B192" t="str">
            <v>Internet</v>
          </cell>
          <cell r="C192" t="str">
            <v>ADCONI</v>
          </cell>
        </row>
        <row r="193">
          <cell r="B193" t="str">
            <v>Internet</v>
          </cell>
          <cell r="C193" t="str">
            <v>BEBO</v>
          </cell>
        </row>
        <row r="194">
          <cell r="B194" t="str">
            <v>Internet</v>
          </cell>
          <cell r="C194" t="str">
            <v>ACPDIG</v>
          </cell>
        </row>
        <row r="195">
          <cell r="B195" t="str">
            <v>Internet</v>
          </cell>
          <cell r="C195" t="str">
            <v>BEAHEA</v>
          </cell>
        </row>
        <row r="196">
          <cell r="B196" t="str">
            <v>Internet</v>
          </cell>
          <cell r="C196" t="str">
            <v>ANTHIL</v>
          </cell>
        </row>
        <row r="197">
          <cell r="B197" t="str">
            <v>Internet</v>
          </cell>
          <cell r="C197" t="str">
            <v>TRAONL</v>
          </cell>
        </row>
        <row r="198">
          <cell r="B198" t="str">
            <v>Internet</v>
          </cell>
          <cell r="C198" t="str">
            <v>TABONL</v>
          </cell>
        </row>
        <row r="199">
          <cell r="B199" t="str">
            <v>Internet</v>
          </cell>
          <cell r="C199" t="str">
            <v>6MINUT</v>
          </cell>
        </row>
        <row r="200">
          <cell r="B200" t="str">
            <v>Internet</v>
          </cell>
          <cell r="C200" t="str">
            <v>MEETAU</v>
          </cell>
        </row>
        <row r="201">
          <cell r="B201" t="str">
            <v>Internet</v>
          </cell>
          <cell r="C201" t="str">
            <v>SOUCRG</v>
          </cell>
        </row>
        <row r="202">
          <cell r="B202" t="str">
            <v>Internet</v>
          </cell>
          <cell r="C202" t="str">
            <v>AMAUSA</v>
          </cell>
        </row>
        <row r="203">
          <cell r="B203" t="str">
            <v>Internet</v>
          </cell>
          <cell r="C203" t="str">
            <v>QBRONL</v>
          </cell>
        </row>
        <row r="204">
          <cell r="B204" t="str">
            <v>Internet</v>
          </cell>
          <cell r="C204" t="str">
            <v>CNET</v>
          </cell>
        </row>
        <row r="205">
          <cell r="B205" t="str">
            <v>Internet</v>
          </cell>
          <cell r="C205" t="str">
            <v>FTCOM</v>
          </cell>
        </row>
        <row r="206">
          <cell r="B206" t="str">
            <v>Internet</v>
          </cell>
          <cell r="C206" t="str">
            <v>ECONOM</v>
          </cell>
        </row>
        <row r="207">
          <cell r="B207" t="str">
            <v>Internet</v>
          </cell>
          <cell r="C207" t="str">
            <v>BRANNI</v>
          </cell>
        </row>
        <row r="208">
          <cell r="B208" t="str">
            <v>Internet</v>
          </cell>
          <cell r="C208" t="str">
            <v>CRIKEY</v>
          </cell>
        </row>
        <row r="209">
          <cell r="B209" t="str">
            <v>Internet</v>
          </cell>
          <cell r="C209" t="str">
            <v>YOULOL</v>
          </cell>
        </row>
        <row r="210">
          <cell r="B210" t="str">
            <v>Internet</v>
          </cell>
          <cell r="C210" t="str">
            <v>NETCEN</v>
          </cell>
        </row>
        <row r="211">
          <cell r="B211" t="str">
            <v>Internet</v>
          </cell>
          <cell r="C211" t="str">
            <v>MTVNW</v>
          </cell>
        </row>
        <row r="212">
          <cell r="B212" t="str">
            <v>Internet</v>
          </cell>
          <cell r="C212" t="str">
            <v>GOLCBO</v>
          </cell>
        </row>
        <row r="213">
          <cell r="B213" t="str">
            <v>Internet</v>
          </cell>
          <cell r="C213" t="str">
            <v>2THREA</v>
          </cell>
        </row>
        <row r="214">
          <cell r="B214" t="str">
            <v>Internet</v>
          </cell>
          <cell r="C214" t="str">
            <v>RIGHTA</v>
          </cell>
        </row>
        <row r="215">
          <cell r="B215" t="str">
            <v>Internet</v>
          </cell>
          <cell r="C215" t="str">
            <v>COOLHU</v>
          </cell>
        </row>
        <row r="216">
          <cell r="B216" t="str">
            <v>Internet</v>
          </cell>
          <cell r="C216" t="str">
            <v>ALLURE</v>
          </cell>
        </row>
        <row r="217">
          <cell r="B217" t="str">
            <v>Internet</v>
          </cell>
          <cell r="C217" t="str">
            <v>OZHIP</v>
          </cell>
        </row>
        <row r="218">
          <cell r="B218" t="str">
            <v>Internet</v>
          </cell>
          <cell r="C218" t="str">
            <v>ZOOONL</v>
          </cell>
        </row>
        <row r="219">
          <cell r="B219" t="str">
            <v>Internet</v>
          </cell>
          <cell r="C219" t="str">
            <v>FHMONL</v>
          </cell>
        </row>
        <row r="220">
          <cell r="B220" t="str">
            <v>Internet</v>
          </cell>
          <cell r="C220" t="str">
            <v>EMPONL</v>
          </cell>
        </row>
        <row r="221">
          <cell r="B221" t="str">
            <v>Internet</v>
          </cell>
          <cell r="C221" t="str">
            <v>DIGNET</v>
          </cell>
        </row>
        <row r="222">
          <cell r="B222" t="str">
            <v>Internet</v>
          </cell>
          <cell r="C222" t="str">
            <v>FOXINT</v>
          </cell>
        </row>
        <row r="223">
          <cell r="B223" t="str">
            <v>Internet</v>
          </cell>
          <cell r="C223" t="str">
            <v>RUGHEA</v>
          </cell>
        </row>
        <row r="224">
          <cell r="B224" t="str">
            <v>Internet</v>
          </cell>
          <cell r="C224" t="str">
            <v>STUSER</v>
          </cell>
        </row>
        <row r="225">
          <cell r="B225" t="str">
            <v>Internet</v>
          </cell>
          <cell r="C225" t="str">
            <v>SHOPPI</v>
          </cell>
        </row>
        <row r="226">
          <cell r="B226" t="str">
            <v>Internet</v>
          </cell>
          <cell r="C226" t="str">
            <v>INSTYI</v>
          </cell>
        </row>
        <row r="227">
          <cell r="B227" t="str">
            <v>Internet</v>
          </cell>
          <cell r="C227" t="str">
            <v>HABBOH</v>
          </cell>
        </row>
        <row r="228">
          <cell r="B228" t="str">
            <v>Internet</v>
          </cell>
          <cell r="C228" t="str">
            <v>YAHONZ</v>
          </cell>
        </row>
        <row r="229">
          <cell r="B229" t="str">
            <v>Internet</v>
          </cell>
          <cell r="C229" t="str">
            <v>INDAIL</v>
          </cell>
        </row>
        <row r="230">
          <cell r="B230" t="str">
            <v>Internet</v>
          </cell>
          <cell r="C230" t="str">
            <v>IMAIL</v>
          </cell>
        </row>
        <row r="231">
          <cell r="B231" t="str">
            <v>Internet</v>
          </cell>
          <cell r="C231" t="str">
            <v>WANONL</v>
          </cell>
        </row>
        <row r="232">
          <cell r="B232" t="str">
            <v>Internet</v>
          </cell>
          <cell r="C232" t="str">
            <v>HEAINT</v>
          </cell>
        </row>
        <row r="233">
          <cell r="B233" t="str">
            <v>Internet</v>
          </cell>
          <cell r="C233" t="str">
            <v>LIFINT</v>
          </cell>
        </row>
        <row r="234">
          <cell r="B234" t="str">
            <v>Internet</v>
          </cell>
          <cell r="C234" t="str">
            <v>WDINT</v>
          </cell>
        </row>
        <row r="235">
          <cell r="B235" t="str">
            <v>Internet</v>
          </cell>
          <cell r="C235" t="str">
            <v>OVEINT</v>
          </cell>
        </row>
        <row r="236">
          <cell r="B236" t="str">
            <v>Internet</v>
          </cell>
          <cell r="C236" t="str">
            <v>MEDRUN</v>
          </cell>
        </row>
        <row r="237">
          <cell r="B237" t="str">
            <v>Internet</v>
          </cell>
          <cell r="C237" t="str">
            <v>ADPEPP</v>
          </cell>
        </row>
        <row r="238">
          <cell r="B238" t="str">
            <v>Internet</v>
          </cell>
          <cell r="C238" t="str">
            <v>FASLOU</v>
          </cell>
        </row>
        <row r="239">
          <cell r="B239" t="str">
            <v>Internet</v>
          </cell>
          <cell r="C239" t="str">
            <v>2UEINT</v>
          </cell>
        </row>
        <row r="240">
          <cell r="B240" t="str">
            <v>Internet</v>
          </cell>
          <cell r="C240" t="str">
            <v>REDZER</v>
          </cell>
        </row>
        <row r="241">
          <cell r="B241" t="str">
            <v>Internet</v>
          </cell>
          <cell r="C241" t="str">
            <v>YOUTIM</v>
          </cell>
        </row>
        <row r="242">
          <cell r="B242" t="str">
            <v>Internet</v>
          </cell>
          <cell r="C242" t="str">
            <v>MIXONL</v>
          </cell>
        </row>
        <row r="243">
          <cell r="B243" t="str">
            <v>Internet</v>
          </cell>
          <cell r="C243" t="str">
            <v>MONINT</v>
          </cell>
        </row>
        <row r="244">
          <cell r="B244" t="str">
            <v>Internet</v>
          </cell>
          <cell r="C244" t="str">
            <v>SMHAGE</v>
          </cell>
        </row>
        <row r="245">
          <cell r="B245" t="str">
            <v>Internet</v>
          </cell>
          <cell r="C245" t="str">
            <v>SALEGU</v>
          </cell>
        </row>
        <row r="246">
          <cell r="B246" t="str">
            <v>Internet</v>
          </cell>
          <cell r="C246" t="str">
            <v>PRDCON</v>
          </cell>
        </row>
        <row r="247">
          <cell r="B247" t="str">
            <v>Internet</v>
          </cell>
          <cell r="C247" t="str">
            <v>MOTINC</v>
          </cell>
        </row>
        <row r="248">
          <cell r="B248" t="str">
            <v>Internet</v>
          </cell>
          <cell r="C248" t="str">
            <v>KIDSPO</v>
          </cell>
        </row>
        <row r="249">
          <cell r="B249" t="str">
            <v>Internet</v>
          </cell>
          <cell r="C249" t="str">
            <v>AQUBUM</v>
          </cell>
        </row>
        <row r="250">
          <cell r="B250" t="str">
            <v>Internet</v>
          </cell>
          <cell r="C250" t="str">
            <v>APNBIG</v>
          </cell>
        </row>
        <row r="251">
          <cell r="B251" t="str">
            <v>Internet</v>
          </cell>
          <cell r="C251" t="str">
            <v>HOMGOL</v>
          </cell>
        </row>
        <row r="252">
          <cell r="B252" t="str">
            <v>Internet</v>
          </cell>
          <cell r="C252" t="str">
            <v>AUFWEB</v>
          </cell>
        </row>
        <row r="253">
          <cell r="B253" t="str">
            <v>Internet</v>
          </cell>
          <cell r="C253" t="str">
            <v>NICONL</v>
          </cell>
        </row>
        <row r="254">
          <cell r="B254" t="str">
            <v>Internet</v>
          </cell>
          <cell r="C254" t="str">
            <v>FORSIT</v>
          </cell>
        </row>
        <row r="255">
          <cell r="B255" t="str">
            <v>Internet</v>
          </cell>
          <cell r="C255" t="str">
            <v>COUPON</v>
          </cell>
        </row>
        <row r="256">
          <cell r="B256" t="str">
            <v>Internet</v>
          </cell>
          <cell r="C256" t="str">
            <v>ADSALL</v>
          </cell>
        </row>
        <row r="257">
          <cell r="B257" t="str">
            <v>Internet</v>
          </cell>
          <cell r="C257" t="str">
            <v>INSTYW</v>
          </cell>
        </row>
        <row r="258">
          <cell r="B258" t="str">
            <v>Internet</v>
          </cell>
          <cell r="C258" t="str">
            <v>TQCONL</v>
          </cell>
        </row>
        <row r="259">
          <cell r="B259" t="str">
            <v>Internet</v>
          </cell>
          <cell r="C259" t="str">
            <v>EARWOR</v>
          </cell>
        </row>
        <row r="260">
          <cell r="B260" t="str">
            <v>Internet</v>
          </cell>
          <cell r="C260" t="str">
            <v>BCMINT</v>
          </cell>
        </row>
        <row r="261">
          <cell r="B261" t="str">
            <v>Internet</v>
          </cell>
          <cell r="C261" t="str">
            <v>EURCLI</v>
          </cell>
        </row>
        <row r="262">
          <cell r="B262" t="str">
            <v>Internet</v>
          </cell>
          <cell r="C262" t="str">
            <v>COOLTG</v>
          </cell>
        </row>
        <row r="263">
          <cell r="B263" t="str">
            <v>Internet</v>
          </cell>
          <cell r="C263" t="str">
            <v>TIMONL</v>
          </cell>
        </row>
        <row r="264">
          <cell r="B264" t="str">
            <v>Internet</v>
          </cell>
          <cell r="C264" t="str">
            <v>IC</v>
          </cell>
        </row>
        <row r="265">
          <cell r="B265" t="str">
            <v>Internet</v>
          </cell>
          <cell r="C265" t="str">
            <v>EYEBLA</v>
          </cell>
        </row>
        <row r="266">
          <cell r="B266" t="str">
            <v>Internet</v>
          </cell>
          <cell r="C266" t="str">
            <v>SEEK</v>
          </cell>
        </row>
        <row r="267">
          <cell r="B267" t="str">
            <v>Internet</v>
          </cell>
          <cell r="C267" t="str">
            <v>FINSTI</v>
          </cell>
        </row>
        <row r="268">
          <cell r="B268" t="str">
            <v>Internet</v>
          </cell>
          <cell r="C268" t="str">
            <v>MCMINT</v>
          </cell>
        </row>
        <row r="269">
          <cell r="B269" t="str">
            <v>Internet</v>
          </cell>
          <cell r="C269" t="str">
            <v>MH</v>
          </cell>
        </row>
        <row r="270">
          <cell r="B270" t="str">
            <v>Internet</v>
          </cell>
          <cell r="C270" t="str">
            <v>AUSCHS</v>
          </cell>
        </row>
        <row r="271">
          <cell r="B271" t="str">
            <v>Internet</v>
          </cell>
          <cell r="C271" t="str">
            <v>TOTGOL</v>
          </cell>
        </row>
        <row r="272">
          <cell r="B272" t="str">
            <v>Internet</v>
          </cell>
          <cell r="C272" t="str">
            <v>KZONLI</v>
          </cell>
        </row>
        <row r="273">
          <cell r="B273" t="str">
            <v>Internet</v>
          </cell>
          <cell r="C273" t="str">
            <v>@WWW</v>
          </cell>
        </row>
        <row r="274">
          <cell r="B274" t="str">
            <v>Internet</v>
          </cell>
          <cell r="C274" t="str">
            <v>RESDIR</v>
          </cell>
        </row>
        <row r="275">
          <cell r="B275" t="str">
            <v>Internet</v>
          </cell>
          <cell r="C275" t="str">
            <v>MARCOL</v>
          </cell>
        </row>
        <row r="276">
          <cell r="B276" t="str">
            <v>Internet</v>
          </cell>
          <cell r="C276" t="str">
            <v>AD2ONE</v>
          </cell>
        </row>
        <row r="277">
          <cell r="B277" t="str">
            <v>Internet</v>
          </cell>
          <cell r="C277" t="str">
            <v>IMR</v>
          </cell>
        </row>
        <row r="278">
          <cell r="B278" t="str">
            <v>Internet</v>
          </cell>
          <cell r="C278" t="str">
            <v>AUBUSO</v>
          </cell>
        </row>
        <row r="279">
          <cell r="B279" t="str">
            <v>Internet</v>
          </cell>
          <cell r="C279" t="str">
            <v>TVHONL</v>
          </cell>
        </row>
        <row r="280">
          <cell r="B280" t="str">
            <v>Internet</v>
          </cell>
          <cell r="C280" t="str">
            <v>INTBUR</v>
          </cell>
        </row>
        <row r="281">
          <cell r="B281" t="str">
            <v>Internet</v>
          </cell>
          <cell r="C281" t="str">
            <v>CNNINT</v>
          </cell>
        </row>
        <row r="282">
          <cell r="B282" t="str">
            <v>Internet</v>
          </cell>
          <cell r="C282" t="str">
            <v>APNDIG</v>
          </cell>
        </row>
        <row r="283">
          <cell r="B283" t="str">
            <v>Internet</v>
          </cell>
          <cell r="C283" t="str">
            <v>XTRMSN</v>
          </cell>
        </row>
        <row r="284">
          <cell r="B284" t="str">
            <v>Internet</v>
          </cell>
          <cell r="C284" t="str">
            <v>REAWEB</v>
          </cell>
        </row>
        <row r="285">
          <cell r="B285" t="str">
            <v>Internet</v>
          </cell>
          <cell r="C285" t="str">
            <v>OURBRI</v>
          </cell>
        </row>
        <row r="286">
          <cell r="B286" t="str">
            <v>Internet</v>
          </cell>
          <cell r="C286" t="str">
            <v>INTHEM</v>
          </cell>
        </row>
        <row r="287">
          <cell r="B287" t="str">
            <v>Internet</v>
          </cell>
          <cell r="C287" t="str">
            <v>MOSHTX</v>
          </cell>
        </row>
        <row r="288">
          <cell r="B288" t="str">
            <v>Internet</v>
          </cell>
          <cell r="C288" t="str">
            <v>GIRFOL</v>
          </cell>
        </row>
        <row r="289">
          <cell r="B289" t="str">
            <v>Internet</v>
          </cell>
          <cell r="C289" t="str">
            <v>YOUMOL</v>
          </cell>
        </row>
        <row r="290">
          <cell r="B290" t="str">
            <v>Internet</v>
          </cell>
          <cell r="C290" t="str">
            <v>WHOCOM</v>
          </cell>
        </row>
        <row r="291">
          <cell r="B291" t="str">
            <v>Internet</v>
          </cell>
          <cell r="C291" t="str">
            <v>SENSMS</v>
          </cell>
        </row>
        <row r="292">
          <cell r="B292" t="str">
            <v>Internet</v>
          </cell>
          <cell r="C292" t="str">
            <v>EATABL</v>
          </cell>
        </row>
        <row r="293">
          <cell r="B293" t="str">
            <v>Internet</v>
          </cell>
          <cell r="C293" t="str">
            <v>SYDRES</v>
          </cell>
        </row>
        <row r="294">
          <cell r="B294" t="str">
            <v>Internet</v>
          </cell>
          <cell r="C294" t="str">
            <v>MYHEAL</v>
          </cell>
        </row>
        <row r="295">
          <cell r="B295" t="str">
            <v>Internet</v>
          </cell>
          <cell r="C295" t="str">
            <v>ICAAIN</v>
          </cell>
        </row>
        <row r="296">
          <cell r="B296" t="str">
            <v>Internet</v>
          </cell>
          <cell r="C296" t="str">
            <v>SPORTA</v>
          </cell>
        </row>
        <row r="297">
          <cell r="B297" t="str">
            <v>Internet</v>
          </cell>
          <cell r="C297" t="str">
            <v>CAREER</v>
          </cell>
        </row>
        <row r="298">
          <cell r="B298" t="str">
            <v>Internet</v>
          </cell>
          <cell r="C298" t="str">
            <v>DOMAIN</v>
          </cell>
        </row>
        <row r="299">
          <cell r="B299" t="str">
            <v>Internet</v>
          </cell>
          <cell r="C299" t="str">
            <v>MYCARE</v>
          </cell>
        </row>
        <row r="300">
          <cell r="B300" t="str">
            <v>Internet</v>
          </cell>
          <cell r="C300" t="str">
            <v>SENHOL</v>
          </cell>
        </row>
        <row r="301">
          <cell r="B301" t="str">
            <v>Internet</v>
          </cell>
          <cell r="C301" t="str">
            <v>EA</v>
          </cell>
        </row>
        <row r="302">
          <cell r="B302" t="str">
            <v>Internet</v>
          </cell>
          <cell r="C302" t="str">
            <v>SR</v>
          </cell>
        </row>
        <row r="303">
          <cell r="B303" t="str">
            <v>Internet</v>
          </cell>
          <cell r="C303" t="str">
            <v>TRADEC</v>
          </cell>
        </row>
        <row r="304">
          <cell r="B304" t="str">
            <v>Internet</v>
          </cell>
          <cell r="C304" t="str">
            <v>DEALGM</v>
          </cell>
        </row>
        <row r="305">
          <cell r="B305" t="str">
            <v>Internet</v>
          </cell>
          <cell r="C305" t="str">
            <v>MICNET</v>
          </cell>
        </row>
        <row r="306">
          <cell r="B306" t="str">
            <v>Internet</v>
          </cell>
          <cell r="C306" t="str">
            <v>HWW</v>
          </cell>
        </row>
        <row r="307">
          <cell r="B307" t="str">
            <v>Internet</v>
          </cell>
          <cell r="C307" t="str">
            <v>LIVEGU</v>
          </cell>
        </row>
        <row r="308">
          <cell r="B308" t="str">
            <v>Internet</v>
          </cell>
          <cell r="C308" t="str">
            <v>MMMSYD</v>
          </cell>
        </row>
        <row r="309">
          <cell r="B309" t="str">
            <v>Internet</v>
          </cell>
          <cell r="C309" t="str">
            <v>MMMMEL</v>
          </cell>
        </row>
        <row r="310">
          <cell r="B310" t="str">
            <v>Internet</v>
          </cell>
          <cell r="C310" t="str">
            <v>MMMADE</v>
          </cell>
        </row>
        <row r="311">
          <cell r="B311" t="str">
            <v>Internet</v>
          </cell>
          <cell r="C311" t="str">
            <v>945INT</v>
          </cell>
        </row>
        <row r="312">
          <cell r="B312" t="str">
            <v>Internet</v>
          </cell>
          <cell r="C312" t="str">
            <v>MULTIB</v>
          </cell>
        </row>
        <row r="313">
          <cell r="B313" t="str">
            <v>Internet</v>
          </cell>
          <cell r="C313" t="str">
            <v>SOUSH</v>
          </cell>
        </row>
        <row r="314">
          <cell r="B314" t="str">
            <v>Internet</v>
          </cell>
          <cell r="C314" t="str">
            <v>FBIONL</v>
          </cell>
        </row>
        <row r="315">
          <cell r="B315" t="str">
            <v>Internet</v>
          </cell>
          <cell r="C315" t="str">
            <v>APNBUS</v>
          </cell>
        </row>
        <row r="316">
          <cell r="B316" t="str">
            <v>Internet</v>
          </cell>
          <cell r="C316" t="str">
            <v>LUXINT</v>
          </cell>
        </row>
        <row r="317">
          <cell r="B317" t="str">
            <v>Internet</v>
          </cell>
          <cell r="C317" t="str">
            <v>AUSTEO</v>
          </cell>
        </row>
        <row r="318">
          <cell r="B318" t="str">
            <v>Internet</v>
          </cell>
          <cell r="C318" t="str">
            <v>PLANIN</v>
          </cell>
        </row>
        <row r="319">
          <cell r="B319" t="str">
            <v>Internet</v>
          </cell>
          <cell r="C319" t="str">
            <v>ASTONL</v>
          </cell>
        </row>
        <row r="320">
          <cell r="B320" t="str">
            <v>Internet</v>
          </cell>
          <cell r="C320" t="str">
            <v>BOSSOL</v>
          </cell>
        </row>
        <row r="321">
          <cell r="B321" t="str">
            <v>Internet</v>
          </cell>
          <cell r="C321" t="str">
            <v>CFOONL</v>
          </cell>
        </row>
        <row r="322">
          <cell r="B322" t="str">
            <v>Internet</v>
          </cell>
          <cell r="C322" t="str">
            <v>MISONL</v>
          </cell>
        </row>
        <row r="323">
          <cell r="B323" t="str">
            <v>Internet</v>
          </cell>
          <cell r="C323" t="str">
            <v>CHINAT</v>
          </cell>
        </row>
        <row r="324">
          <cell r="B324" t="str">
            <v>Internet</v>
          </cell>
          <cell r="C324" t="str">
            <v>FKPONL</v>
          </cell>
        </row>
        <row r="325">
          <cell r="B325" t="str">
            <v>Internet</v>
          </cell>
          <cell r="C325" t="str">
            <v>FACDIG</v>
          </cell>
        </row>
        <row r="326">
          <cell r="B326" t="str">
            <v>Internet</v>
          </cell>
          <cell r="C326" t="str">
            <v>2DAYIN</v>
          </cell>
        </row>
        <row r="327">
          <cell r="B327" t="str">
            <v>Internet</v>
          </cell>
          <cell r="C327" t="str">
            <v>SALESU</v>
          </cell>
        </row>
        <row r="328">
          <cell r="B328" t="str">
            <v>Internet</v>
          </cell>
          <cell r="C328" t="str">
            <v>TEONME</v>
          </cell>
        </row>
        <row r="329">
          <cell r="B329" t="str">
            <v>Internet</v>
          </cell>
          <cell r="C329" t="str">
            <v>DOUDFA</v>
          </cell>
        </row>
        <row r="330">
          <cell r="B330" t="str">
            <v>Internet</v>
          </cell>
          <cell r="C330" t="str">
            <v>INTERN</v>
          </cell>
        </row>
        <row r="331">
          <cell r="B331" t="str">
            <v>Internet</v>
          </cell>
          <cell r="C331" t="str">
            <v>RUPRES</v>
          </cell>
        </row>
        <row r="332">
          <cell r="B332" t="str">
            <v>Internet</v>
          </cell>
          <cell r="C332" t="str">
            <v>TRIBAL</v>
          </cell>
        </row>
        <row r="333">
          <cell r="B333" t="str">
            <v>Internet</v>
          </cell>
          <cell r="C333" t="str">
            <v>MONFEE</v>
          </cell>
        </row>
        <row r="334">
          <cell r="B334" t="str">
            <v>Internet</v>
          </cell>
          <cell r="C334" t="str">
            <v>CREEDG</v>
          </cell>
        </row>
        <row r="335">
          <cell r="B335" t="str">
            <v>Internet</v>
          </cell>
          <cell r="C335" t="str">
            <v>TRAVMA</v>
          </cell>
        </row>
        <row r="336">
          <cell r="B336" t="str">
            <v>Internet</v>
          </cell>
          <cell r="C336" t="str">
            <v>I7LTD</v>
          </cell>
        </row>
        <row r="337">
          <cell r="B337" t="str">
            <v>Internet</v>
          </cell>
          <cell r="C337" t="str">
            <v>LOUNGE</v>
          </cell>
        </row>
        <row r="338">
          <cell r="B338" t="str">
            <v>Internet</v>
          </cell>
          <cell r="C338" t="str">
            <v>MCNET</v>
          </cell>
        </row>
        <row r="339">
          <cell r="B339" t="str">
            <v>Internet</v>
          </cell>
          <cell r="C339" t="str">
            <v>3DWINT</v>
          </cell>
        </row>
        <row r="340">
          <cell r="B340" t="str">
            <v>Internet</v>
          </cell>
          <cell r="C340" t="str">
            <v>CARINT</v>
          </cell>
        </row>
        <row r="341">
          <cell r="B341" t="str">
            <v>Internet</v>
          </cell>
          <cell r="C341" t="str">
            <v>POSCLI</v>
          </cell>
        </row>
        <row r="342">
          <cell r="B342" t="str">
            <v>Internet</v>
          </cell>
          <cell r="C342" t="str">
            <v>FINARE</v>
          </cell>
        </row>
        <row r="343">
          <cell r="B343" t="str">
            <v>Internet</v>
          </cell>
          <cell r="C343" t="str">
            <v>4WDWOR</v>
          </cell>
        </row>
        <row r="344">
          <cell r="B344" t="str">
            <v>Internet</v>
          </cell>
          <cell r="C344" t="str">
            <v>PUREPR</v>
          </cell>
        </row>
        <row r="345">
          <cell r="B345" t="str">
            <v>Internet</v>
          </cell>
          <cell r="C345" t="str">
            <v>KZ.COM</v>
          </cell>
        </row>
        <row r="346">
          <cell r="B346" t="str">
            <v>Internet</v>
          </cell>
          <cell r="C346" t="str">
            <v>FISNET</v>
          </cell>
        </row>
        <row r="347">
          <cell r="B347" t="str">
            <v>Internet</v>
          </cell>
          <cell r="C347" t="str">
            <v>FISHMO</v>
          </cell>
        </row>
        <row r="348">
          <cell r="B348" t="str">
            <v>Internet</v>
          </cell>
          <cell r="C348" t="str">
            <v>FISVIC</v>
          </cell>
        </row>
        <row r="349">
          <cell r="B349" t="str">
            <v>Internet</v>
          </cell>
          <cell r="C349" t="str">
            <v>FISHWA</v>
          </cell>
        </row>
        <row r="350">
          <cell r="B350" t="str">
            <v>Internet</v>
          </cell>
          <cell r="C350" t="str">
            <v>SPOFIS</v>
          </cell>
        </row>
        <row r="351">
          <cell r="B351" t="str">
            <v>Internet</v>
          </cell>
          <cell r="C351" t="str">
            <v>AUSTDR</v>
          </cell>
        </row>
        <row r="352">
          <cell r="B352" t="str">
            <v>Internet</v>
          </cell>
          <cell r="C352" t="str">
            <v>EXPLOZ</v>
          </cell>
        </row>
        <row r="353">
          <cell r="B353" t="str">
            <v>Internet</v>
          </cell>
          <cell r="C353" t="str">
            <v>CAON10</v>
          </cell>
        </row>
        <row r="354">
          <cell r="B354" t="str">
            <v>Internet</v>
          </cell>
          <cell r="C354" t="str">
            <v>CAON15</v>
          </cell>
        </row>
        <row r="355">
          <cell r="B355" t="str">
            <v>Internet</v>
          </cell>
          <cell r="C355" t="str">
            <v>GLAMIN</v>
          </cell>
        </row>
        <row r="356">
          <cell r="B356" t="str">
            <v>Internet</v>
          </cell>
          <cell r="C356" t="str">
            <v>MAXINT</v>
          </cell>
        </row>
        <row r="357">
          <cell r="B357" t="str">
            <v>Internet</v>
          </cell>
          <cell r="C357" t="str">
            <v>ROSTIW</v>
          </cell>
        </row>
        <row r="358">
          <cell r="B358" t="str">
            <v>Internet</v>
          </cell>
          <cell r="C358" t="str">
            <v>ATLAS</v>
          </cell>
        </row>
        <row r="359">
          <cell r="B359" t="str">
            <v>Internet</v>
          </cell>
          <cell r="C359" t="str">
            <v>PRIMUS</v>
          </cell>
        </row>
        <row r="360">
          <cell r="B360" t="str">
            <v>Internet</v>
          </cell>
          <cell r="C360" t="str">
            <v>REALES</v>
          </cell>
        </row>
        <row r="361">
          <cell r="B361" t="str">
            <v>Internet</v>
          </cell>
          <cell r="C361" t="str">
            <v>MONMAE</v>
          </cell>
        </row>
        <row r="362">
          <cell r="B362" t="str">
            <v>Internet</v>
          </cell>
          <cell r="C362" t="str">
            <v>TRAVDA</v>
          </cell>
        </row>
        <row r="363">
          <cell r="B363" t="str">
            <v>Internet</v>
          </cell>
          <cell r="C363" t="str">
            <v>NETBRE</v>
          </cell>
        </row>
        <row r="364">
          <cell r="B364" t="str">
            <v>Internet</v>
          </cell>
          <cell r="C364" t="str">
            <v>PUREAH</v>
          </cell>
        </row>
        <row r="365">
          <cell r="B365" t="str">
            <v>Internet</v>
          </cell>
          <cell r="C365" t="str">
            <v>LEGINT</v>
          </cell>
        </row>
        <row r="366">
          <cell r="B366" t="str">
            <v>Internet</v>
          </cell>
          <cell r="C366" t="str">
            <v>OVELAN</v>
          </cell>
        </row>
        <row r="367">
          <cell r="B367" t="str">
            <v>Internet</v>
          </cell>
          <cell r="C367" t="str">
            <v>NYTINT</v>
          </cell>
        </row>
        <row r="368">
          <cell r="B368" t="str">
            <v>Internet</v>
          </cell>
          <cell r="C368" t="str">
            <v>WSJCOM</v>
          </cell>
        </row>
        <row r="369">
          <cell r="B369" t="str">
            <v>Internet</v>
          </cell>
          <cell r="C369" t="str">
            <v>ASKJEE</v>
          </cell>
        </row>
        <row r="370">
          <cell r="B370" t="str">
            <v>Internet</v>
          </cell>
          <cell r="C370" t="str">
            <v>VOGCOM</v>
          </cell>
        </row>
        <row r="371">
          <cell r="B371" t="str">
            <v>Internet</v>
          </cell>
          <cell r="C371" t="str">
            <v>DISINT</v>
          </cell>
        </row>
        <row r="372">
          <cell r="B372" t="str">
            <v>Internet</v>
          </cell>
          <cell r="C372" t="str">
            <v>PACPON</v>
          </cell>
        </row>
        <row r="373">
          <cell r="B373" t="str">
            <v>Internet</v>
          </cell>
          <cell r="C373" t="str">
            <v>OPTNET</v>
          </cell>
        </row>
        <row r="374">
          <cell r="B374" t="str">
            <v>Internet</v>
          </cell>
          <cell r="C374" t="str">
            <v>SENSIS</v>
          </cell>
        </row>
        <row r="375">
          <cell r="B375" t="str">
            <v>Internet</v>
          </cell>
          <cell r="C375" t="str">
            <v>OVERTU</v>
          </cell>
        </row>
        <row r="376">
          <cell r="B376" t="str">
            <v>Internet</v>
          </cell>
          <cell r="C376" t="str">
            <v>BLUSKY</v>
          </cell>
        </row>
        <row r="377">
          <cell r="B377" t="str">
            <v>Internet</v>
          </cell>
          <cell r="C377" t="str">
            <v>EMPCOM</v>
          </cell>
        </row>
        <row r="378">
          <cell r="B378" t="str">
            <v>Internet</v>
          </cell>
          <cell r="C378" t="str">
            <v>HERWEB</v>
          </cell>
        </row>
        <row r="379">
          <cell r="B379" t="str">
            <v>Internet</v>
          </cell>
          <cell r="C379" t="str">
            <v>REALSU</v>
          </cell>
        </row>
        <row r="380">
          <cell r="B380" t="str">
            <v>Internet</v>
          </cell>
          <cell r="C380" t="str">
            <v>GOOGLE</v>
          </cell>
        </row>
        <row r="381">
          <cell r="B381" t="str">
            <v>Internet</v>
          </cell>
          <cell r="C381" t="str">
            <v>INVDAI</v>
          </cell>
        </row>
        <row r="382">
          <cell r="B382" t="str">
            <v>Internet</v>
          </cell>
          <cell r="C382" t="str">
            <v>NZHCOM</v>
          </cell>
        </row>
        <row r="383">
          <cell r="B383" t="str">
            <v>Internet</v>
          </cell>
          <cell r="C383" t="str">
            <v>MYDOC</v>
          </cell>
        </row>
        <row r="384">
          <cell r="B384" t="str">
            <v>Internet</v>
          </cell>
          <cell r="C384" t="str">
            <v>ESSBAB</v>
          </cell>
        </row>
        <row r="385">
          <cell r="B385" t="str">
            <v>Internet</v>
          </cell>
          <cell r="C385" t="str">
            <v>BIDSMA</v>
          </cell>
        </row>
        <row r="386">
          <cell r="B386" t="str">
            <v>Internet</v>
          </cell>
          <cell r="C386" t="str">
            <v>SOAPCR</v>
          </cell>
        </row>
        <row r="387">
          <cell r="B387" t="str">
            <v>Internet</v>
          </cell>
          <cell r="C387" t="str">
            <v>DECINT</v>
          </cell>
        </row>
        <row r="388">
          <cell r="B388" t="str">
            <v>Internet</v>
          </cell>
          <cell r="C388" t="str">
            <v>3DIMEN</v>
          </cell>
        </row>
        <row r="389">
          <cell r="B389" t="str">
            <v>Internet</v>
          </cell>
          <cell r="C389" t="str">
            <v>HOTHIT</v>
          </cell>
        </row>
        <row r="390">
          <cell r="B390" t="str">
            <v>Internet</v>
          </cell>
          <cell r="C390" t="str">
            <v>ASSEMA</v>
          </cell>
        </row>
        <row r="391">
          <cell r="B391" t="str">
            <v>Internet</v>
          </cell>
          <cell r="C391" t="str">
            <v>NEWCOM</v>
          </cell>
        </row>
        <row r="392">
          <cell r="B392" t="str">
            <v>Internet</v>
          </cell>
          <cell r="C392" t="str">
            <v>NETSCA</v>
          </cell>
        </row>
        <row r="393">
          <cell r="B393" t="str">
            <v>Internet</v>
          </cell>
          <cell r="C393" t="str">
            <v>ALTVIS</v>
          </cell>
        </row>
        <row r="394">
          <cell r="B394" t="str">
            <v>Internet</v>
          </cell>
          <cell r="C394" t="str">
            <v>ANZWER</v>
          </cell>
        </row>
        <row r="395">
          <cell r="B395" t="str">
            <v>Internet</v>
          </cell>
          <cell r="C395" t="str">
            <v>APNNET</v>
          </cell>
        </row>
        <row r="396">
          <cell r="B396" t="str">
            <v>Internet</v>
          </cell>
          <cell r="C396" t="str">
            <v>INFARM</v>
          </cell>
        </row>
        <row r="397">
          <cell r="B397" t="str">
            <v>Internet</v>
          </cell>
          <cell r="C397" t="str">
            <v>RURPRE</v>
          </cell>
        </row>
        <row r="398">
          <cell r="B398" t="str">
            <v>Internet</v>
          </cell>
          <cell r="C398" t="str">
            <v>IDGINT</v>
          </cell>
        </row>
        <row r="399">
          <cell r="B399" t="str">
            <v>Internet</v>
          </cell>
          <cell r="C399" t="str">
            <v>AGEINT</v>
          </cell>
        </row>
        <row r="400">
          <cell r="B400" t="str">
            <v>Internet</v>
          </cell>
          <cell r="C400" t="str">
            <v>SMHINT</v>
          </cell>
        </row>
        <row r="401">
          <cell r="B401" t="str">
            <v>Internet</v>
          </cell>
          <cell r="C401" t="str">
            <v>NINMSN</v>
          </cell>
        </row>
        <row r="402">
          <cell r="B402" t="str">
            <v>Internet</v>
          </cell>
          <cell r="C402" t="str">
            <v>FAILIN</v>
          </cell>
        </row>
        <row r="403">
          <cell r="B403" t="str">
            <v>Internet</v>
          </cell>
          <cell r="C403" t="str">
            <v>STOINT</v>
          </cell>
        </row>
        <row r="404">
          <cell r="B404" t="str">
            <v>Internet</v>
          </cell>
          <cell r="C404" t="str">
            <v>TELMUL</v>
          </cell>
        </row>
        <row r="405">
          <cell r="B405" t="str">
            <v>Internet</v>
          </cell>
          <cell r="C405" t="str">
            <v>AFRINT</v>
          </cell>
        </row>
        <row r="406">
          <cell r="B406" t="str">
            <v>Internet</v>
          </cell>
          <cell r="C406" t="str">
            <v>AUSINT</v>
          </cell>
        </row>
        <row r="407">
          <cell r="B407" t="str">
            <v>Internet</v>
          </cell>
          <cell r="C407" t="str">
            <v>PLANOW</v>
          </cell>
        </row>
        <row r="408">
          <cell r="B408" t="str">
            <v>Internet</v>
          </cell>
          <cell r="C408" t="str">
            <v>BERT</v>
          </cell>
        </row>
        <row r="409">
          <cell r="B409" t="str">
            <v>Internet</v>
          </cell>
          <cell r="C409" t="str">
            <v>GAMESP</v>
          </cell>
        </row>
        <row r="410">
          <cell r="B410" t="str">
            <v>Internet</v>
          </cell>
          <cell r="C410" t="str">
            <v>OZEMAI</v>
          </cell>
        </row>
        <row r="411">
          <cell r="B411" t="str">
            <v>Internet</v>
          </cell>
          <cell r="C411" t="str">
            <v>COMONL</v>
          </cell>
        </row>
        <row r="412">
          <cell r="B412" t="str">
            <v>Internet</v>
          </cell>
          <cell r="C412" t="str">
            <v>JOBNET</v>
          </cell>
        </row>
        <row r="413">
          <cell r="B413" t="str">
            <v>Internet</v>
          </cell>
          <cell r="C413" t="str">
            <v>BRWONL</v>
          </cell>
        </row>
        <row r="414">
          <cell r="B414" t="str">
            <v>Internet</v>
          </cell>
          <cell r="C414" t="str">
            <v>NEWINT</v>
          </cell>
        </row>
        <row r="415">
          <cell r="B415" t="str">
            <v>Internet</v>
          </cell>
          <cell r="C415" t="str">
            <v>HOTINT</v>
          </cell>
        </row>
        <row r="416">
          <cell r="B416" t="str">
            <v>Internet</v>
          </cell>
          <cell r="C416" t="str">
            <v>EXCITE</v>
          </cell>
        </row>
        <row r="417">
          <cell r="B417" t="str">
            <v>Internet</v>
          </cell>
          <cell r="C417" t="str">
            <v>247MED</v>
          </cell>
        </row>
        <row r="418">
          <cell r="B418" t="str">
            <v>Internet</v>
          </cell>
          <cell r="C418" t="str">
            <v>TRAPOO</v>
          </cell>
        </row>
        <row r="419">
          <cell r="B419" t="str">
            <v>Internet</v>
          </cell>
          <cell r="C419" t="str">
            <v>SPAMED</v>
          </cell>
        </row>
        <row r="420">
          <cell r="B420" t="str">
            <v>Internet</v>
          </cell>
          <cell r="C420" t="str">
            <v>YAHOO</v>
          </cell>
        </row>
        <row r="421">
          <cell r="B421" t="str">
            <v>Internet</v>
          </cell>
          <cell r="C421" t="str">
            <v>CORITI</v>
          </cell>
        </row>
        <row r="422">
          <cell r="B422" t="str">
            <v>Internet</v>
          </cell>
          <cell r="C422" t="str">
            <v>ZDNET</v>
          </cell>
        </row>
        <row r="423">
          <cell r="B423" t="str">
            <v>Internet</v>
          </cell>
          <cell r="C423" t="str">
            <v>ATWWWD</v>
          </cell>
        </row>
        <row r="424">
          <cell r="B424" t="str">
            <v>Internet</v>
          </cell>
          <cell r="C424" t="str">
            <v>LOOSMA</v>
          </cell>
        </row>
        <row r="425">
          <cell r="B425" t="str">
            <v>Internet</v>
          </cell>
          <cell r="C425" t="str">
            <v>PCAUON</v>
          </cell>
        </row>
        <row r="426">
          <cell r="B426" t="str">
            <v>Internet</v>
          </cell>
          <cell r="C426" t="str">
            <v>DOUCLI</v>
          </cell>
        </row>
        <row r="427">
          <cell r="B427" t="str">
            <v>Internet</v>
          </cell>
          <cell r="C427" t="str">
            <v>GOCONN</v>
          </cell>
        </row>
        <row r="428">
          <cell r="B428" t="str">
            <v>Internet</v>
          </cell>
          <cell r="C428" t="str">
            <v>COLES</v>
          </cell>
        </row>
        <row r="429">
          <cell r="B429" t="str">
            <v>Internet</v>
          </cell>
          <cell r="C429" t="str">
            <v>B105IN</v>
          </cell>
        </row>
        <row r="430">
          <cell r="B430" t="str">
            <v>Internet</v>
          </cell>
          <cell r="C430" t="str">
            <v>MMMBRI</v>
          </cell>
        </row>
        <row r="431">
          <cell r="B431" t="str">
            <v>Internet</v>
          </cell>
          <cell r="C431" t="str">
            <v>RSVP</v>
          </cell>
        </row>
        <row r="432">
          <cell r="B432" t="str">
            <v>Internet</v>
          </cell>
          <cell r="C432" t="str">
            <v>AOLBER</v>
          </cell>
        </row>
        <row r="433">
          <cell r="B433" t="str">
            <v>Internet</v>
          </cell>
          <cell r="C433" t="str">
            <v>GLOGOS</v>
          </cell>
        </row>
        <row r="434">
          <cell r="B434" t="str">
            <v>Internet</v>
          </cell>
          <cell r="C434" t="str">
            <v>MEDDIR</v>
          </cell>
        </row>
        <row r="435">
          <cell r="B435" t="str">
            <v>Internet</v>
          </cell>
          <cell r="C435" t="str">
            <v>SABMED</v>
          </cell>
        </row>
        <row r="436">
          <cell r="B436" t="str">
            <v>Internet</v>
          </cell>
          <cell r="C436" t="str">
            <v>ESTORE</v>
          </cell>
        </row>
        <row r="437">
          <cell r="B437" t="str">
            <v>Internet</v>
          </cell>
          <cell r="C437" t="str">
            <v>HYPACT</v>
          </cell>
        </row>
        <row r="438">
          <cell r="B438" t="str">
            <v>Internet</v>
          </cell>
          <cell r="C438" t="str">
            <v>ATCINT</v>
          </cell>
        </row>
        <row r="439">
          <cell r="B439" t="str">
            <v>Internet</v>
          </cell>
          <cell r="C439" t="str">
            <v>START</v>
          </cell>
        </row>
        <row r="440">
          <cell r="B440" t="str">
            <v>Internet</v>
          </cell>
          <cell r="C440" t="str">
            <v>ITNEWS</v>
          </cell>
        </row>
        <row r="441">
          <cell r="B441" t="str">
            <v>Internet</v>
          </cell>
          <cell r="C441" t="str">
            <v>ENTBUS</v>
          </cell>
        </row>
        <row r="442">
          <cell r="B442" t="str">
            <v>Internet</v>
          </cell>
          <cell r="C442" t="str">
            <v>FREBIZ</v>
          </cell>
        </row>
        <row r="443">
          <cell r="B443" t="str">
            <v>Internet</v>
          </cell>
          <cell r="C443" t="str">
            <v>BETWEB</v>
          </cell>
        </row>
        <row r="444">
          <cell r="B444" t="str">
            <v>Internet</v>
          </cell>
          <cell r="C444" t="str">
            <v>MIMSCR</v>
          </cell>
        </row>
        <row r="445">
          <cell r="B445" t="str">
            <v>Internet</v>
          </cell>
          <cell r="C445" t="str">
            <v>TRAINT</v>
          </cell>
        </row>
        <row r="446">
          <cell r="B446" t="str">
            <v>Internet</v>
          </cell>
          <cell r="C446" t="str">
            <v>WESNET</v>
          </cell>
        </row>
        <row r="447">
          <cell r="B447" t="str">
            <v>Internet</v>
          </cell>
          <cell r="C447" t="str">
            <v>AUSWOO</v>
          </cell>
        </row>
        <row r="448">
          <cell r="B448" t="str">
            <v>Internet</v>
          </cell>
          <cell r="C448" t="str">
            <v>WOOCOM</v>
          </cell>
        </row>
        <row r="449">
          <cell r="B449" t="str">
            <v>Internet</v>
          </cell>
          <cell r="C449" t="str">
            <v>AWEX</v>
          </cell>
        </row>
        <row r="450">
          <cell r="B450" t="str">
            <v>Internet</v>
          </cell>
          <cell r="C450" t="str">
            <v>SBSINT</v>
          </cell>
        </row>
        <row r="451">
          <cell r="B451" t="str">
            <v>Internet</v>
          </cell>
          <cell r="C451" t="str">
            <v>FARMHU</v>
          </cell>
        </row>
        <row r="452">
          <cell r="B452" t="str">
            <v>Internet</v>
          </cell>
          <cell r="C452" t="str">
            <v>SOFCOM</v>
          </cell>
        </row>
        <row r="453">
          <cell r="B453" t="str">
            <v>Internet</v>
          </cell>
          <cell r="C453" t="str">
            <v>FARMSH</v>
          </cell>
        </row>
        <row r="454">
          <cell r="B454" t="str">
            <v>Internet</v>
          </cell>
          <cell r="C454" t="str">
            <v>REALME</v>
          </cell>
        </row>
        <row r="455">
          <cell r="B455" t="str">
            <v>Internet</v>
          </cell>
          <cell r="C455" t="str">
            <v>PAACME</v>
          </cell>
        </row>
        <row r="456">
          <cell r="B456" t="str">
            <v>Magazines</v>
          </cell>
          <cell r="C456" t="str">
            <v>@BOUTS</v>
          </cell>
        </row>
        <row r="457">
          <cell r="B457" t="str">
            <v>Magazines</v>
          </cell>
          <cell r="C457" t="str">
            <v>97FORD</v>
          </cell>
        </row>
        <row r="458">
          <cell r="B458" t="str">
            <v>Magazines</v>
          </cell>
          <cell r="C458" t="str">
            <v>IRFEGU</v>
          </cell>
        </row>
        <row r="459">
          <cell r="B459" t="str">
            <v>Magazines</v>
          </cell>
          <cell r="C459" t="str">
            <v>SYDROY</v>
          </cell>
        </row>
        <row r="460">
          <cell r="B460" t="str">
            <v>Magazines</v>
          </cell>
          <cell r="C460" t="str">
            <v>2007CA</v>
          </cell>
        </row>
        <row r="461">
          <cell r="B461" t="str">
            <v>Magazines</v>
          </cell>
          <cell r="C461" t="str">
            <v>2008SU</v>
          </cell>
        </row>
        <row r="462">
          <cell r="B462" t="str">
            <v>Magazines</v>
          </cell>
          <cell r="C462" t="str">
            <v>25BEAU</v>
          </cell>
        </row>
        <row r="463">
          <cell r="B463" t="str">
            <v>Magazines</v>
          </cell>
          <cell r="C463" t="str">
            <v>3MOB1</v>
          </cell>
        </row>
        <row r="464">
          <cell r="B464" t="str">
            <v>Magazines</v>
          </cell>
          <cell r="C464" t="str">
            <v>3MOB2</v>
          </cell>
        </row>
        <row r="465">
          <cell r="B465" t="str">
            <v>Magazines</v>
          </cell>
          <cell r="C465" t="str">
            <v>3004NE</v>
          </cell>
        </row>
        <row r="466">
          <cell r="B466" t="str">
            <v>Magazines</v>
          </cell>
          <cell r="C466" t="str">
            <v>3008DO</v>
          </cell>
        </row>
        <row r="467">
          <cell r="B467" t="str">
            <v>Magazines</v>
          </cell>
          <cell r="C467" t="str">
            <v>3DMAGA</v>
          </cell>
        </row>
        <row r="468">
          <cell r="B468" t="str">
            <v>Magazines</v>
          </cell>
          <cell r="C468" t="str">
            <v>4QUART</v>
          </cell>
        </row>
        <row r="469">
          <cell r="B469" t="str">
            <v>Magazines</v>
          </cell>
          <cell r="C469" t="str">
            <v>4X4AUS</v>
          </cell>
        </row>
        <row r="470">
          <cell r="B470" t="str">
            <v>Magazines</v>
          </cell>
          <cell r="C470" t="str">
            <v>4WDACC</v>
          </cell>
        </row>
        <row r="471">
          <cell r="B471" t="str">
            <v>Magazines</v>
          </cell>
          <cell r="C471" t="str">
            <v>4WDMON</v>
          </cell>
        </row>
        <row r="472">
          <cell r="B472" t="str">
            <v>Magazines</v>
          </cell>
          <cell r="C472" t="str">
            <v>4X4TRA</v>
          </cell>
        </row>
        <row r="473">
          <cell r="B473" t="str">
            <v>Magazines</v>
          </cell>
          <cell r="C473" t="str">
            <v>50PLUS</v>
          </cell>
        </row>
        <row r="474">
          <cell r="B474" t="str">
            <v>Magazines</v>
          </cell>
          <cell r="C474" t="str">
            <v>50SOM</v>
          </cell>
        </row>
        <row r="475">
          <cell r="B475" t="str">
            <v>Magazines</v>
          </cell>
          <cell r="C475" t="str">
            <v>9TO5</v>
          </cell>
        </row>
        <row r="476">
          <cell r="B476" t="str">
            <v>Magazines</v>
          </cell>
          <cell r="C476" t="str">
            <v>AWALOL</v>
          </cell>
        </row>
        <row r="477">
          <cell r="B477" t="str">
            <v>Magazines</v>
          </cell>
          <cell r="C477" t="str">
            <v>AUSCAR</v>
          </cell>
        </row>
        <row r="478">
          <cell r="B478" t="str">
            <v>Magazines</v>
          </cell>
          <cell r="C478" t="str">
            <v>AUSHOS</v>
          </cell>
        </row>
        <row r="479">
          <cell r="B479" t="str">
            <v>Magazines</v>
          </cell>
          <cell r="C479" t="str">
            <v>ABCCRI</v>
          </cell>
        </row>
        <row r="480">
          <cell r="B480" t="str">
            <v>Magazines</v>
          </cell>
          <cell r="C480" t="str">
            <v>ABODEQ</v>
          </cell>
        </row>
        <row r="481">
          <cell r="B481" t="str">
            <v>Magazines</v>
          </cell>
          <cell r="C481" t="str">
            <v>ABODE</v>
          </cell>
        </row>
        <row r="482">
          <cell r="B482" t="str">
            <v>Magazines</v>
          </cell>
          <cell r="C482" t="str">
            <v>ACCMAG</v>
          </cell>
        </row>
        <row r="483">
          <cell r="B483" t="str">
            <v>Magazines</v>
          </cell>
          <cell r="C483" t="str">
            <v>ACCORT</v>
          </cell>
        </row>
        <row r="484">
          <cell r="B484" t="str">
            <v>Magazines</v>
          </cell>
          <cell r="C484" t="str">
            <v>ACFHAB</v>
          </cell>
        </row>
        <row r="485">
          <cell r="B485" t="str">
            <v>Magazines</v>
          </cell>
          <cell r="C485" t="str">
            <v>ACORN</v>
          </cell>
        </row>
        <row r="486">
          <cell r="B486" t="str">
            <v>Magazines</v>
          </cell>
          <cell r="C486" t="str">
            <v>ACPNZ</v>
          </cell>
        </row>
        <row r="487">
          <cell r="B487" t="str">
            <v>Magazines</v>
          </cell>
          <cell r="C487" t="str">
            <v>ACPSPO</v>
          </cell>
        </row>
        <row r="488">
          <cell r="B488" t="str">
            <v>Magazines</v>
          </cell>
          <cell r="C488" t="str">
            <v>ACTSER</v>
          </cell>
        </row>
        <row r="489">
          <cell r="B489" t="str">
            <v>Magazines</v>
          </cell>
          <cell r="C489" t="str">
            <v>ACTUND</v>
          </cell>
        </row>
        <row r="490">
          <cell r="B490" t="str">
            <v>Magazines</v>
          </cell>
          <cell r="C490" t="str">
            <v>ADNEWS</v>
          </cell>
        </row>
        <row r="491">
          <cell r="B491" t="str">
            <v>Magazines</v>
          </cell>
          <cell r="C491" t="str">
            <v>ADEANN</v>
          </cell>
        </row>
        <row r="492">
          <cell r="B492" t="str">
            <v>Magazines</v>
          </cell>
          <cell r="C492" t="str">
            <v>ADEBUS</v>
          </cell>
        </row>
        <row r="493">
          <cell r="B493" t="str">
            <v>Magazines</v>
          </cell>
          <cell r="C493" t="str">
            <v>ADECHI</v>
          </cell>
        </row>
        <row r="494">
          <cell r="B494" t="str">
            <v>Magazines</v>
          </cell>
          <cell r="C494" t="str">
            <v>ADORE</v>
          </cell>
        </row>
        <row r="495">
          <cell r="B495" t="str">
            <v>Magazines</v>
          </cell>
          <cell r="C495" t="str">
            <v>ADUKI</v>
          </cell>
        </row>
        <row r="496">
          <cell r="B496" t="str">
            <v>Magazines</v>
          </cell>
          <cell r="C496" t="str">
            <v>AFL99</v>
          </cell>
        </row>
        <row r="497">
          <cell r="B497" t="str">
            <v>Magazines</v>
          </cell>
          <cell r="C497" t="str">
            <v>AFLMAG</v>
          </cell>
        </row>
        <row r="498">
          <cell r="B498" t="str">
            <v>Magazines</v>
          </cell>
          <cell r="C498" t="str">
            <v>AFLREC</v>
          </cell>
        </row>
        <row r="499">
          <cell r="B499" t="str">
            <v>Magazines</v>
          </cell>
          <cell r="C499" t="str">
            <v>AFRBOS</v>
          </cell>
        </row>
        <row r="500">
          <cell r="B500" t="str">
            <v>Magazines</v>
          </cell>
          <cell r="C500" t="str">
            <v>AFTRAV</v>
          </cell>
        </row>
        <row r="501">
          <cell r="B501" t="str">
            <v>Magazines</v>
          </cell>
          <cell r="C501" t="str">
            <v>AGCON+</v>
          </cell>
        </row>
        <row r="502">
          <cell r="B502" t="str">
            <v>Magazines</v>
          </cell>
          <cell r="C502" t="str">
            <v>AGECAU</v>
          </cell>
        </row>
        <row r="503">
          <cell r="B503" t="str">
            <v>Magazines</v>
          </cell>
          <cell r="C503" t="str">
            <v>AGRBUS</v>
          </cell>
        </row>
        <row r="504">
          <cell r="B504" t="str">
            <v>Magazines</v>
          </cell>
          <cell r="C504" t="str">
            <v>ARGDIG</v>
          </cell>
        </row>
        <row r="505">
          <cell r="B505" t="str">
            <v>Magazines</v>
          </cell>
          <cell r="C505" t="str">
            <v>AGRDIG</v>
          </cell>
        </row>
        <row r="506">
          <cell r="B506" t="str">
            <v>Magazines</v>
          </cell>
          <cell r="C506" t="str">
            <v>AHAUWA</v>
          </cell>
        </row>
        <row r="507">
          <cell r="B507" t="str">
            <v>Magazines</v>
          </cell>
          <cell r="C507" t="str">
            <v>AIFOAN</v>
          </cell>
        </row>
        <row r="508">
          <cell r="B508" t="str">
            <v>Magazines</v>
          </cell>
          <cell r="C508" t="str">
            <v>AIFOTO</v>
          </cell>
        </row>
        <row r="509">
          <cell r="B509" t="str">
            <v>Magazines</v>
          </cell>
          <cell r="C509" t="str">
            <v>AIRNZ</v>
          </cell>
        </row>
        <row r="510">
          <cell r="B510" t="str">
            <v>Magazines</v>
          </cell>
          <cell r="C510" t="str">
            <v>AIRNZP</v>
          </cell>
        </row>
        <row r="511">
          <cell r="B511" t="str">
            <v>Magazines</v>
          </cell>
          <cell r="C511" t="str">
            <v>AIRNOR</v>
          </cell>
        </row>
        <row r="512">
          <cell r="B512" t="str">
            <v>Magazines</v>
          </cell>
          <cell r="C512" t="str">
            <v>AIRMAG</v>
          </cell>
        </row>
        <row r="513">
          <cell r="B513" t="str">
            <v>Magazines</v>
          </cell>
          <cell r="C513" t="str">
            <v>AIRNEW</v>
          </cell>
        </row>
        <row r="514">
          <cell r="B514" t="str">
            <v>Magazines</v>
          </cell>
          <cell r="C514" t="str">
            <v>AIRLIN</v>
          </cell>
        </row>
        <row r="515">
          <cell r="B515" t="str">
            <v>Magazines</v>
          </cell>
          <cell r="C515" t="str">
            <v>AIROMG</v>
          </cell>
        </row>
        <row r="516">
          <cell r="B516" t="str">
            <v>Magazines</v>
          </cell>
          <cell r="C516" t="str">
            <v>AIRTD</v>
          </cell>
        </row>
        <row r="517">
          <cell r="B517" t="str">
            <v>Magazines</v>
          </cell>
          <cell r="C517" t="str">
            <v>ALLARM</v>
          </cell>
        </row>
        <row r="518">
          <cell r="B518" t="str">
            <v>Magazines</v>
          </cell>
          <cell r="C518" t="str">
            <v>ALOGRA</v>
          </cell>
        </row>
        <row r="519">
          <cell r="B519" t="str">
            <v>Magazines</v>
          </cell>
          <cell r="C519" t="str">
            <v>ALPHA</v>
          </cell>
        </row>
        <row r="520">
          <cell r="B520" t="str">
            <v>Magazines</v>
          </cell>
          <cell r="C520" t="str">
            <v>AMBAIR</v>
          </cell>
        </row>
        <row r="521">
          <cell r="B521" t="str">
            <v>Magazines</v>
          </cell>
          <cell r="C521" t="str">
            <v>AMCHAC</v>
          </cell>
        </row>
        <row r="522">
          <cell r="B522" t="str">
            <v>Magazines</v>
          </cell>
          <cell r="C522" t="str">
            <v>AMXMAG</v>
          </cell>
        </row>
        <row r="523">
          <cell r="B523" t="str">
            <v>Magazines</v>
          </cell>
          <cell r="C523" t="str">
            <v>ANAINT</v>
          </cell>
        </row>
        <row r="524">
          <cell r="B524" t="str">
            <v>Magazines</v>
          </cell>
          <cell r="C524" t="str">
            <v>ANDMAP</v>
          </cell>
        </row>
        <row r="525">
          <cell r="B525" t="str">
            <v>Magazines</v>
          </cell>
          <cell r="C525" t="str">
            <v>ANHECA</v>
          </cell>
        </row>
        <row r="526">
          <cell r="B526" t="str">
            <v>Magazines</v>
          </cell>
          <cell r="C526" t="str">
            <v>ANZINB</v>
          </cell>
        </row>
        <row r="527">
          <cell r="B527" t="str">
            <v>Magazines</v>
          </cell>
          <cell r="C527" t="str">
            <v>ANZDIC</v>
          </cell>
        </row>
        <row r="528">
          <cell r="B528" t="str">
            <v>Magazines</v>
          </cell>
          <cell r="C528" t="str">
            <v>ANZJOG</v>
          </cell>
        </row>
        <row r="529">
          <cell r="B529" t="str">
            <v>Magazines</v>
          </cell>
          <cell r="C529" t="str">
            <v>ANZJOU</v>
          </cell>
        </row>
        <row r="530">
          <cell r="B530" t="str">
            <v>Magazines</v>
          </cell>
          <cell r="C530" t="str">
            <v>ANZONG</v>
          </cell>
        </row>
        <row r="531">
          <cell r="B531" t="str">
            <v>Magazines</v>
          </cell>
          <cell r="C531" t="str">
            <v>AOABUL</v>
          </cell>
        </row>
        <row r="532">
          <cell r="B532" t="str">
            <v>Magazines</v>
          </cell>
          <cell r="C532" t="str">
            <v>APARTM</v>
          </cell>
        </row>
        <row r="533">
          <cell r="B533" t="str">
            <v>Magazines</v>
          </cell>
          <cell r="C533" t="str">
            <v>APPITA</v>
          </cell>
        </row>
        <row r="534">
          <cell r="B534" t="str">
            <v>Magazines</v>
          </cell>
          <cell r="C534" t="str">
            <v>APPRET</v>
          </cell>
        </row>
        <row r="535">
          <cell r="B535" t="str">
            <v>Magazines</v>
          </cell>
          <cell r="C535" t="str">
            <v>ARABDE</v>
          </cell>
        </row>
        <row r="536">
          <cell r="B536" t="str">
            <v>Magazines</v>
          </cell>
          <cell r="C536" t="str">
            <v>ARHONE</v>
          </cell>
        </row>
        <row r="537">
          <cell r="B537" t="str">
            <v>Magazines</v>
          </cell>
          <cell r="C537" t="str">
            <v>ARAVP</v>
          </cell>
        </row>
        <row r="538">
          <cell r="B538" t="str">
            <v>Magazines</v>
          </cell>
          <cell r="C538" t="str">
            <v>ARCSPE</v>
          </cell>
        </row>
        <row r="539">
          <cell r="B539" t="str">
            <v>Magazines</v>
          </cell>
          <cell r="C539" t="str">
            <v>ARCAUS</v>
          </cell>
        </row>
        <row r="540">
          <cell r="B540" t="str">
            <v>Magazines</v>
          </cell>
          <cell r="C540" t="str">
            <v>ARCPRO</v>
          </cell>
        </row>
        <row r="541">
          <cell r="B541" t="str">
            <v>Magazines</v>
          </cell>
          <cell r="C541" t="str">
            <v>ARCREV</v>
          </cell>
        </row>
        <row r="542">
          <cell r="B542" t="str">
            <v>Magazines</v>
          </cell>
          <cell r="C542" t="str">
            <v>ARIA</v>
          </cell>
        </row>
        <row r="543">
          <cell r="B543" t="str">
            <v>Magazines</v>
          </cell>
          <cell r="C543" t="str">
            <v>ARMANN</v>
          </cell>
        </row>
        <row r="544">
          <cell r="B544" t="str">
            <v>Magazines</v>
          </cell>
          <cell r="C544" t="str">
            <v>ARMNEW</v>
          </cell>
        </row>
        <row r="545">
          <cell r="B545" t="str">
            <v>Magazines</v>
          </cell>
          <cell r="C545" t="str">
            <v>ARN</v>
          </cell>
        </row>
        <row r="546">
          <cell r="B546" t="str">
            <v>Magazines</v>
          </cell>
          <cell r="C546" t="str">
            <v>ARRDEP</v>
          </cell>
        </row>
        <row r="547">
          <cell r="B547" t="str">
            <v>Magazines</v>
          </cell>
          <cell r="C547" t="str">
            <v>ARTALM</v>
          </cell>
        </row>
        <row r="548">
          <cell r="B548" t="str">
            <v>Magazines</v>
          </cell>
          <cell r="C548" t="str">
            <v>ARTAUS</v>
          </cell>
        </row>
        <row r="549">
          <cell r="B549" t="str">
            <v>Magazines</v>
          </cell>
          <cell r="C549" t="str">
            <v>ARTTOD</v>
          </cell>
        </row>
        <row r="550">
          <cell r="B550" t="str">
            <v>Magazines</v>
          </cell>
          <cell r="C550" t="str">
            <v>ARTUP</v>
          </cell>
        </row>
        <row r="551">
          <cell r="B551" t="str">
            <v>Magazines</v>
          </cell>
          <cell r="C551" t="str">
            <v>ARTICH</v>
          </cell>
        </row>
        <row r="552">
          <cell r="B552" t="str">
            <v>Magazines</v>
          </cell>
          <cell r="C552" t="str">
            <v>ARTWOR</v>
          </cell>
        </row>
        <row r="553">
          <cell r="B553" t="str">
            <v>Magazines</v>
          </cell>
          <cell r="C553" t="str">
            <v>ASANEW</v>
          </cell>
        </row>
        <row r="554">
          <cell r="B554" t="str">
            <v>Magazines</v>
          </cell>
          <cell r="C554" t="str">
            <v>ASEPRO</v>
          </cell>
        </row>
        <row r="555">
          <cell r="B555" t="str">
            <v>Magazines</v>
          </cell>
          <cell r="C555" t="str">
            <v>ASIMAR</v>
          </cell>
        </row>
        <row r="556">
          <cell r="B556" t="str">
            <v>Magazines</v>
          </cell>
          <cell r="C556" t="str">
            <v>APACDR</v>
          </cell>
        </row>
        <row r="557">
          <cell r="B557" t="str">
            <v>Magazines</v>
          </cell>
          <cell r="C557" t="str">
            <v>ASPADE</v>
          </cell>
        </row>
        <row r="558">
          <cell r="B558" t="str">
            <v>Magazines</v>
          </cell>
          <cell r="C558" t="str">
            <v>APSHIP</v>
          </cell>
        </row>
        <row r="559">
          <cell r="B559" t="str">
            <v>Magazines</v>
          </cell>
          <cell r="C559" t="str">
            <v>ASTODA</v>
          </cell>
        </row>
        <row r="560">
          <cell r="B560" t="str">
            <v>Magazines</v>
          </cell>
          <cell r="C560" t="str">
            <v>ASIBUS</v>
          </cell>
        </row>
        <row r="561">
          <cell r="B561" t="str">
            <v>Magazines</v>
          </cell>
          <cell r="C561" t="str">
            <v>ASSMAG</v>
          </cell>
        </row>
        <row r="562">
          <cell r="B562" t="str">
            <v>Magazines</v>
          </cell>
          <cell r="C562" t="str">
            <v>ASSEXE</v>
          </cell>
        </row>
        <row r="563">
          <cell r="B563" t="str">
            <v>Magazines</v>
          </cell>
          <cell r="C563" t="str">
            <v>ASSMAN</v>
          </cell>
        </row>
        <row r="564">
          <cell r="B564" t="str">
            <v>Magazines</v>
          </cell>
          <cell r="C564" t="str">
            <v>ATCITA</v>
          </cell>
        </row>
        <row r="565">
          <cell r="B565" t="str">
            <v>Magazines</v>
          </cell>
          <cell r="C565" t="str">
            <v>ATCGER</v>
          </cell>
        </row>
        <row r="566">
          <cell r="B566" t="str">
            <v>Magazines</v>
          </cell>
          <cell r="C566" t="str">
            <v>ATCGE</v>
          </cell>
        </row>
        <row r="567">
          <cell r="B567" t="str">
            <v>Magazines</v>
          </cell>
          <cell r="C567" t="str">
            <v>ATCIT</v>
          </cell>
        </row>
        <row r="568">
          <cell r="B568" t="str">
            <v>Magazines</v>
          </cell>
          <cell r="C568" t="str">
            <v>ATCUK</v>
          </cell>
        </row>
        <row r="569">
          <cell r="B569" t="str">
            <v>Magazines</v>
          </cell>
          <cell r="C569" t="str">
            <v>ATCUSA</v>
          </cell>
        </row>
        <row r="570">
          <cell r="B570" t="str">
            <v>Magazines</v>
          </cell>
          <cell r="C570" t="str">
            <v>ATCJA</v>
          </cell>
        </row>
        <row r="571">
          <cell r="B571" t="str">
            <v>Magazines</v>
          </cell>
          <cell r="C571" t="str">
            <v>ATCJAP</v>
          </cell>
        </row>
        <row r="572">
          <cell r="B572" t="str">
            <v>Magazines</v>
          </cell>
          <cell r="C572" t="str">
            <v>ATCUKG</v>
          </cell>
        </row>
        <row r="573">
          <cell r="B573" t="str">
            <v>Magazines</v>
          </cell>
          <cell r="C573" t="str">
            <v>ATCUS</v>
          </cell>
        </row>
        <row r="574">
          <cell r="B574" t="str">
            <v>Magazines</v>
          </cell>
          <cell r="C574" t="str">
            <v>ATMSJO</v>
          </cell>
        </row>
        <row r="575">
          <cell r="B575" t="str">
            <v>Magazines</v>
          </cell>
          <cell r="C575" t="str">
            <v>ATNMAG</v>
          </cell>
        </row>
        <row r="576">
          <cell r="B576" t="str">
            <v>Magazines</v>
          </cell>
          <cell r="C576" t="str">
            <v>ATOMIC</v>
          </cell>
        </row>
        <row r="577">
          <cell r="B577" t="str">
            <v>Magazines</v>
          </cell>
          <cell r="C577" t="str">
            <v>ATOMAX</v>
          </cell>
        </row>
        <row r="578">
          <cell r="B578" t="str">
            <v>Magazines</v>
          </cell>
          <cell r="C578" t="str">
            <v>ATTITU</v>
          </cell>
        </row>
        <row r="579">
          <cell r="B579" t="str">
            <v>Magazines</v>
          </cell>
          <cell r="C579" t="str">
            <v>ATXYEA</v>
          </cell>
        </row>
        <row r="580">
          <cell r="B580" t="str">
            <v>Magazines</v>
          </cell>
          <cell r="C580" t="str">
            <v>ADFRYB</v>
          </cell>
        </row>
        <row r="581">
          <cell r="B581" t="str">
            <v>Magazines</v>
          </cell>
          <cell r="C581" t="str">
            <v>AUDI</v>
          </cell>
        </row>
        <row r="582">
          <cell r="B582" t="str">
            <v>Magazines</v>
          </cell>
          <cell r="C582" t="str">
            <v>AUDTEC</v>
          </cell>
        </row>
        <row r="583">
          <cell r="B583" t="str">
            <v>Magazines</v>
          </cell>
          <cell r="C583" t="str">
            <v>AURA</v>
          </cell>
        </row>
        <row r="584">
          <cell r="B584" t="str">
            <v>Magazines</v>
          </cell>
          <cell r="C584" t="str">
            <v>AAADR</v>
          </cell>
        </row>
        <row r="585">
          <cell r="B585" t="str">
            <v>Magazines</v>
          </cell>
          <cell r="C585" t="str">
            <v>AUDEBD</v>
          </cell>
        </row>
        <row r="586">
          <cell r="B586" t="str">
            <v>Magazines</v>
          </cell>
          <cell r="C586" t="str">
            <v>AFINRM</v>
          </cell>
        </row>
        <row r="587">
          <cell r="B587" t="str">
            <v>Magazines</v>
          </cell>
          <cell r="C587" t="str">
            <v>AINSIN</v>
          </cell>
        </row>
        <row r="588">
          <cell r="B588" t="str">
            <v>Magazines</v>
          </cell>
          <cell r="C588" t="str">
            <v>ASBAP</v>
          </cell>
        </row>
        <row r="589">
          <cell r="B589" t="str">
            <v>Magazines</v>
          </cell>
          <cell r="C589" t="str">
            <v>AISRCH</v>
          </cell>
        </row>
        <row r="590">
          <cell r="B590" t="str">
            <v>Magazines</v>
          </cell>
          <cell r="C590" t="str">
            <v>AUSMAR</v>
          </cell>
        </row>
        <row r="591">
          <cell r="B591" t="str">
            <v>Magazines</v>
          </cell>
          <cell r="C591" t="str">
            <v>AUSKID</v>
          </cell>
        </row>
        <row r="592">
          <cell r="B592" t="str">
            <v>Magazines</v>
          </cell>
          <cell r="C592" t="str">
            <v>AUSMEN</v>
          </cell>
        </row>
        <row r="593">
          <cell r="B593" t="str">
            <v>Magazines</v>
          </cell>
          <cell r="C593" t="str">
            <v>AUSJPS</v>
          </cell>
        </row>
        <row r="594">
          <cell r="B594" t="str">
            <v>Magazines</v>
          </cell>
          <cell r="C594" t="str">
            <v>AUSSNO</v>
          </cell>
        </row>
        <row r="595">
          <cell r="B595" t="str">
            <v>Magazines</v>
          </cell>
          <cell r="C595" t="str">
            <v>AUSACR</v>
          </cell>
        </row>
        <row r="596">
          <cell r="B596" t="str">
            <v>Magazines</v>
          </cell>
          <cell r="C596" t="str">
            <v>AUSALI</v>
          </cell>
        </row>
        <row r="597">
          <cell r="B597" t="str">
            <v>Magazines</v>
          </cell>
          <cell r="C597" t="str">
            <v>AUBEBU</v>
          </cell>
        </row>
        <row r="598">
          <cell r="B598" t="str">
            <v>Magazines</v>
          </cell>
          <cell r="C598" t="str">
            <v>AUSBIO</v>
          </cell>
        </row>
        <row r="599">
          <cell r="B599" t="str">
            <v>Magazines</v>
          </cell>
          <cell r="C599" t="str">
            <v>AUSBFS</v>
          </cell>
        </row>
        <row r="600">
          <cell r="B600" t="str">
            <v>Magazines</v>
          </cell>
          <cell r="C600" t="str">
            <v>AUCHFR</v>
          </cell>
        </row>
        <row r="601">
          <cell r="B601" t="str">
            <v>Magazines</v>
          </cell>
          <cell r="C601" t="str">
            <v>AUSCHC</v>
          </cell>
        </row>
        <row r="602">
          <cell r="B602" t="str">
            <v>Magazines</v>
          </cell>
          <cell r="C602" t="str">
            <v>AUSCOL</v>
          </cell>
        </row>
        <row r="603">
          <cell r="B603" t="str">
            <v>Magazines</v>
          </cell>
          <cell r="C603" t="str">
            <v>AUCOMM</v>
          </cell>
        </row>
        <row r="604">
          <cell r="B604" t="str">
            <v>Magazines</v>
          </cell>
          <cell r="C604" t="str">
            <v>AUSDBD</v>
          </cell>
        </row>
        <row r="605">
          <cell r="B605" t="str">
            <v>Magazines</v>
          </cell>
          <cell r="C605" t="str">
            <v>AUDEBU</v>
          </cell>
        </row>
        <row r="606">
          <cell r="B606" t="str">
            <v>Magazines</v>
          </cell>
          <cell r="C606" t="str">
            <v>AUSELD</v>
          </cell>
        </row>
        <row r="607">
          <cell r="B607" t="str">
            <v>Magazines</v>
          </cell>
          <cell r="C607" t="str">
            <v>AUSFSE</v>
          </cell>
        </row>
        <row r="608">
          <cell r="B608" t="str">
            <v>Magazines</v>
          </cell>
          <cell r="C608" t="str">
            <v>AUFISB</v>
          </cell>
        </row>
        <row r="609">
          <cell r="B609" t="str">
            <v>Magazines</v>
          </cell>
          <cell r="C609" t="str">
            <v>AUSFLO</v>
          </cell>
        </row>
        <row r="610">
          <cell r="B610" t="str">
            <v>Magazines</v>
          </cell>
          <cell r="C610" t="str">
            <v>AUSFRE</v>
          </cell>
        </row>
        <row r="611">
          <cell r="B611" t="str">
            <v>Magazines</v>
          </cell>
          <cell r="C611" t="str">
            <v>AUHOLJ</v>
          </cell>
        </row>
        <row r="612">
          <cell r="B612" t="str">
            <v>Magazines</v>
          </cell>
          <cell r="C612" t="str">
            <v>AUSHOD</v>
          </cell>
        </row>
        <row r="613">
          <cell r="B613" t="str">
            <v>Magazines</v>
          </cell>
          <cell r="C613" t="str">
            <v>AHASA</v>
          </cell>
        </row>
        <row r="614">
          <cell r="B614" t="str">
            <v>Magazines</v>
          </cell>
          <cell r="C614" t="str">
            <v>AHANAT</v>
          </cell>
        </row>
        <row r="615">
          <cell r="B615" t="str">
            <v>Magazines</v>
          </cell>
          <cell r="C615" t="str">
            <v>AHANSW</v>
          </cell>
        </row>
        <row r="616">
          <cell r="B616" t="str">
            <v>Magazines</v>
          </cell>
          <cell r="C616" t="str">
            <v>AHAQLD</v>
          </cell>
        </row>
        <row r="617">
          <cell r="B617" t="str">
            <v>Magazines</v>
          </cell>
          <cell r="C617" t="str">
            <v>AUSIMB</v>
          </cell>
        </row>
        <row r="618">
          <cell r="B618" t="str">
            <v>Magazines</v>
          </cell>
          <cell r="C618" t="str">
            <v>AIGEXG</v>
          </cell>
        </row>
        <row r="619">
          <cell r="B619" t="str">
            <v>Magazines</v>
          </cell>
          <cell r="C619" t="str">
            <v>AUINRE</v>
          </cell>
        </row>
        <row r="620">
          <cell r="B620" t="str">
            <v>Magazines</v>
          </cell>
          <cell r="C620" t="str">
            <v>AUSINF</v>
          </cell>
        </row>
        <row r="621">
          <cell r="B621" t="str">
            <v>Magazines</v>
          </cell>
          <cell r="C621" t="str">
            <v>AUSINR</v>
          </cell>
        </row>
        <row r="622">
          <cell r="B622" t="str">
            <v>Magazines</v>
          </cell>
          <cell r="C622" t="str">
            <v>AUJNFP</v>
          </cell>
        </row>
        <row r="623">
          <cell r="B623" t="str">
            <v>Magazines</v>
          </cell>
          <cell r="C623" t="str">
            <v>AUSHOP</v>
          </cell>
        </row>
        <row r="624">
          <cell r="B624" t="str">
            <v>Magazines</v>
          </cell>
          <cell r="C624" t="str">
            <v>AUSJMH</v>
          </cell>
        </row>
        <row r="625">
          <cell r="B625" t="str">
            <v>Magazines</v>
          </cell>
          <cell r="C625" t="str">
            <v>AUSPOD</v>
          </cell>
        </row>
        <row r="626">
          <cell r="B626" t="str">
            <v>Magazines</v>
          </cell>
          <cell r="C626" t="str">
            <v>AUSJOC</v>
          </cell>
        </row>
        <row r="627">
          <cell r="B627" t="str">
            <v>Magazines</v>
          </cell>
          <cell r="C627" t="str">
            <v>AUJCAN</v>
          </cell>
        </row>
        <row r="628">
          <cell r="B628" t="str">
            <v>Magazines</v>
          </cell>
          <cell r="C628" t="str">
            <v>AUSJGP</v>
          </cell>
        </row>
        <row r="629">
          <cell r="B629" t="str">
            <v>Magazines</v>
          </cell>
          <cell r="C629" t="str">
            <v>AUSJMI</v>
          </cell>
        </row>
        <row r="630">
          <cell r="B630" t="str">
            <v>Magazines</v>
          </cell>
          <cell r="C630" t="str">
            <v>AULONB</v>
          </cell>
        </row>
        <row r="631">
          <cell r="B631" t="str">
            <v>Magazines</v>
          </cell>
          <cell r="C631" t="str">
            <v>AUSMTM</v>
          </cell>
        </row>
        <row r="632">
          <cell r="B632" t="str">
            <v>Magazines</v>
          </cell>
          <cell r="C632" t="str">
            <v>AUSMOR</v>
          </cell>
        </row>
        <row r="633">
          <cell r="B633" t="str">
            <v>Magazines</v>
          </cell>
          <cell r="C633" t="str">
            <v>AUSF1G</v>
          </cell>
        </row>
        <row r="634">
          <cell r="B634" t="str">
            <v>Magazines</v>
          </cell>
          <cell r="C634" t="str">
            <v>AUSORG</v>
          </cell>
        </row>
        <row r="635">
          <cell r="B635" t="str">
            <v>Magazines</v>
          </cell>
          <cell r="C635" t="str">
            <v>AUSPAT</v>
          </cell>
        </row>
        <row r="636">
          <cell r="B636" t="str">
            <v>Magazines</v>
          </cell>
          <cell r="C636" t="str">
            <v>PENHOU</v>
          </cell>
        </row>
        <row r="637">
          <cell r="B637" t="str">
            <v>Magazines</v>
          </cell>
          <cell r="C637" t="str">
            <v>AUPISH</v>
          </cell>
        </row>
        <row r="638">
          <cell r="B638" t="str">
            <v>Magazines</v>
          </cell>
          <cell r="C638" t="str">
            <v>AUSPLU</v>
          </cell>
        </row>
        <row r="639">
          <cell r="B639" t="str">
            <v>Magazines</v>
          </cell>
          <cell r="C639" t="str">
            <v>PLUIND</v>
          </cell>
        </row>
        <row r="640">
          <cell r="B640" t="str">
            <v>Magazines</v>
          </cell>
          <cell r="C640" t="str">
            <v>AUPROP</v>
          </cell>
        </row>
        <row r="641">
          <cell r="B641" t="str">
            <v>Magazines</v>
          </cell>
          <cell r="C641" t="str">
            <v>AUSPJN</v>
          </cell>
        </row>
        <row r="642">
          <cell r="B642" t="str">
            <v>Magazines</v>
          </cell>
          <cell r="C642" t="str">
            <v>AUREBI</v>
          </cell>
        </row>
        <row r="643">
          <cell r="B643" t="str">
            <v>Magazines</v>
          </cell>
          <cell r="C643" t="str">
            <v>AUSSTU</v>
          </cell>
        </row>
        <row r="644">
          <cell r="B644" t="str">
            <v>Magazines</v>
          </cell>
          <cell r="C644" t="str">
            <v>AUSTBF</v>
          </cell>
        </row>
        <row r="645">
          <cell r="B645" t="str">
            <v>Magazines</v>
          </cell>
          <cell r="C645" t="str">
            <v>AUSVIC</v>
          </cell>
        </row>
        <row r="646">
          <cell r="B646" t="str">
            <v>Magazines</v>
          </cell>
          <cell r="C646" t="str">
            <v>SKIMAG</v>
          </cell>
        </row>
        <row r="647">
          <cell r="B647" t="str">
            <v>Magazines</v>
          </cell>
          <cell r="C647" t="str">
            <v>AUSBUS</v>
          </cell>
        </row>
        <row r="648">
          <cell r="B648" t="str">
            <v>Magazines</v>
          </cell>
          <cell r="C648" t="str">
            <v>AUSDIA</v>
          </cell>
        </row>
        <row r="649">
          <cell r="B649" t="str">
            <v>Magazines</v>
          </cell>
          <cell r="C649" t="str">
            <v>AUSFOR</v>
          </cell>
        </row>
        <row r="650">
          <cell r="B650" t="str">
            <v>Magazines</v>
          </cell>
          <cell r="C650" t="str">
            <v>AUHOYB</v>
          </cell>
        </row>
        <row r="651">
          <cell r="B651" t="str">
            <v>Magazines</v>
          </cell>
          <cell r="C651" t="str">
            <v>AUSMAC</v>
          </cell>
        </row>
        <row r="652">
          <cell r="B652" t="str">
            <v>Magazines</v>
          </cell>
          <cell r="C652" t="str">
            <v>AUM&amp;TJ</v>
          </cell>
        </row>
        <row r="653">
          <cell r="B653" t="str">
            <v>Magazines</v>
          </cell>
          <cell r="C653" t="str">
            <v>AUSTHO</v>
          </cell>
        </row>
        <row r="654">
          <cell r="B654" t="str">
            <v>Magazines</v>
          </cell>
          <cell r="C654" t="str">
            <v>AUSTRP</v>
          </cell>
        </row>
        <row r="655">
          <cell r="B655" t="str">
            <v>Magazines</v>
          </cell>
          <cell r="C655" t="str">
            <v>AUSCC</v>
          </cell>
        </row>
        <row r="656">
          <cell r="B656" t="str">
            <v>Magazines</v>
          </cell>
          <cell r="C656" t="str">
            <v>AFRMG</v>
          </cell>
        </row>
        <row r="657">
          <cell r="B657" t="str">
            <v>Magazines</v>
          </cell>
          <cell r="C657" t="str">
            <v>AUSTAR</v>
          </cell>
        </row>
        <row r="658">
          <cell r="B658" t="str">
            <v>Magazines</v>
          </cell>
          <cell r="C658" t="str">
            <v>AUSCHK</v>
          </cell>
        </row>
        <row r="659">
          <cell r="B659" t="str">
            <v>Magazines</v>
          </cell>
          <cell r="C659" t="str">
            <v>AUSCH</v>
          </cell>
        </row>
        <row r="660">
          <cell r="B660" t="str">
            <v>Magazines</v>
          </cell>
          <cell r="C660" t="str">
            <v>AUSBUC</v>
          </cell>
        </row>
        <row r="661">
          <cell r="B661" t="str">
            <v>Magazines</v>
          </cell>
          <cell r="C661" t="str">
            <v>AUSDIR</v>
          </cell>
        </row>
        <row r="662">
          <cell r="B662" t="str">
            <v>Magazines</v>
          </cell>
          <cell r="C662" t="str">
            <v>AUSFOB</v>
          </cell>
        </row>
        <row r="663">
          <cell r="B663" t="str">
            <v>Magazines</v>
          </cell>
          <cell r="C663" t="str">
            <v>AUSPAI</v>
          </cell>
        </row>
        <row r="664">
          <cell r="B664" t="str">
            <v>Magazines</v>
          </cell>
          <cell r="C664" t="str">
            <v>AUSPSY</v>
          </cell>
        </row>
        <row r="665">
          <cell r="B665" t="str">
            <v>Magazines</v>
          </cell>
          <cell r="C665" t="str">
            <v>AUWOMG</v>
          </cell>
        </row>
        <row r="666">
          <cell r="B666" t="str">
            <v>Magazines</v>
          </cell>
          <cell r="C666" t="str">
            <v>AUSTNE</v>
          </cell>
        </row>
        <row r="667">
          <cell r="B667" t="str">
            <v>Magazines</v>
          </cell>
          <cell r="C667" t="str">
            <v>AUYOBA</v>
          </cell>
        </row>
        <row r="668">
          <cell r="B668" t="str">
            <v>Magazines</v>
          </cell>
          <cell r="C668" t="str">
            <v>AMAGU</v>
          </cell>
        </row>
        <row r="669">
          <cell r="B669" t="str">
            <v>Magazines</v>
          </cell>
          <cell r="C669" t="str">
            <v>AACCOU</v>
          </cell>
        </row>
        <row r="670">
          <cell r="B670" t="str">
            <v>Magazines</v>
          </cell>
          <cell r="C670" t="str">
            <v>AUSAGE</v>
          </cell>
        </row>
        <row r="671">
          <cell r="B671" t="str">
            <v>Magazines</v>
          </cell>
          <cell r="C671" t="str">
            <v>AUSAIR</v>
          </cell>
        </row>
        <row r="672">
          <cell r="B672" t="str">
            <v>Magazines</v>
          </cell>
          <cell r="C672" t="str">
            <v>ALPNEW</v>
          </cell>
        </row>
        <row r="673">
          <cell r="B673" t="str">
            <v>Magazines</v>
          </cell>
          <cell r="C673" t="str">
            <v>AUSANT</v>
          </cell>
        </row>
        <row r="674">
          <cell r="B674" t="str">
            <v>Magazines</v>
          </cell>
          <cell r="C674" t="str">
            <v>AUSARM</v>
          </cell>
        </row>
        <row r="675">
          <cell r="B675" t="str">
            <v>Magazines</v>
          </cell>
          <cell r="C675" t="str">
            <v>AAVIAT</v>
          </cell>
        </row>
        <row r="676">
          <cell r="B676" t="str">
            <v>Magazines</v>
          </cell>
          <cell r="C676" t="str">
            <v>AUSBAF</v>
          </cell>
        </row>
        <row r="677">
          <cell r="B677" t="str">
            <v>Magazines</v>
          </cell>
          <cell r="C677" t="str">
            <v>AUSBEA</v>
          </cell>
        </row>
        <row r="678">
          <cell r="B678" t="str">
            <v>Magazines</v>
          </cell>
          <cell r="C678" t="str">
            <v>AUSBIR</v>
          </cell>
        </row>
        <row r="679">
          <cell r="B679" t="str">
            <v>Magazines</v>
          </cell>
          <cell r="C679" t="str">
            <v>AUSBSN</v>
          </cell>
        </row>
        <row r="680">
          <cell r="B680" t="str">
            <v>Magazines</v>
          </cell>
          <cell r="C680" t="str">
            <v>AUSBRO</v>
          </cell>
        </row>
        <row r="681">
          <cell r="B681" t="str">
            <v>Magazines</v>
          </cell>
          <cell r="C681" t="str">
            <v>AUBULK</v>
          </cell>
        </row>
        <row r="682">
          <cell r="B682" t="str">
            <v>Magazines</v>
          </cell>
          <cell r="C682" t="str">
            <v>AUBAUT</v>
          </cell>
        </row>
        <row r="683">
          <cell r="B683" t="str">
            <v>Magazines</v>
          </cell>
          <cell r="C683" t="str">
            <v>AUBUSS</v>
          </cell>
        </row>
        <row r="684">
          <cell r="B684" t="str">
            <v>Magazines</v>
          </cell>
          <cell r="C684" t="str">
            <v>AUCHWE</v>
          </cell>
        </row>
        <row r="685">
          <cell r="B685" t="str">
            <v>Magazines</v>
          </cell>
          <cell r="C685" t="str">
            <v>AUSCIT</v>
          </cell>
        </row>
        <row r="686">
          <cell r="B686" t="str">
            <v>Magazines</v>
          </cell>
          <cell r="C686" t="str">
            <v>AUCLAC</v>
          </cell>
        </row>
        <row r="687">
          <cell r="B687" t="str">
            <v>Magazines</v>
          </cell>
          <cell r="C687" t="str">
            <v>AUCOYE</v>
          </cell>
        </row>
        <row r="688">
          <cell r="B688" t="str">
            <v>Magazines</v>
          </cell>
          <cell r="C688" t="str">
            <v>AUSCOA</v>
          </cell>
        </row>
        <row r="689">
          <cell r="B689" t="str">
            <v>Magazines</v>
          </cell>
          <cell r="C689" t="str">
            <v>AUSCOE</v>
          </cell>
        </row>
        <row r="690">
          <cell r="B690" t="str">
            <v>Magazines</v>
          </cell>
          <cell r="C690" t="str">
            <v>AUSCOM</v>
          </cell>
        </row>
        <row r="691">
          <cell r="B691" t="str">
            <v>Magazines</v>
          </cell>
          <cell r="C691" t="str">
            <v>ACOMMU</v>
          </cell>
        </row>
        <row r="692">
          <cell r="B692" t="str">
            <v>Magazines</v>
          </cell>
          <cell r="C692" t="str">
            <v>AUCOOU</v>
          </cell>
        </row>
        <row r="693">
          <cell r="B693" t="str">
            <v>Magazines</v>
          </cell>
          <cell r="C693" t="str">
            <v>AUSCOT</v>
          </cell>
        </row>
        <row r="694">
          <cell r="B694" t="str">
            <v>Magazines</v>
          </cell>
          <cell r="C694" t="str">
            <v>AUSCOU</v>
          </cell>
        </row>
        <row r="695">
          <cell r="B695" t="str">
            <v>Magazines</v>
          </cell>
          <cell r="C695" t="str">
            <v>COUCRA</v>
          </cell>
        </row>
        <row r="696">
          <cell r="B696" t="str">
            <v>Magazines</v>
          </cell>
          <cell r="C696" t="str">
            <v>COUSTY</v>
          </cell>
        </row>
        <row r="697">
          <cell r="B697" t="str">
            <v>Magazines</v>
          </cell>
          <cell r="C697" t="str">
            <v>AUSCPA</v>
          </cell>
        </row>
        <row r="698">
          <cell r="B698" t="str">
            <v>Magazines</v>
          </cell>
          <cell r="C698" t="str">
            <v>AUSCRE</v>
          </cell>
        </row>
        <row r="699">
          <cell r="B699" t="str">
            <v>Magazines</v>
          </cell>
          <cell r="C699" t="str">
            <v>AUSCYC</v>
          </cell>
        </row>
        <row r="700">
          <cell r="B700" t="str">
            <v>Magazines</v>
          </cell>
          <cell r="C700" t="str">
            <v>AUDEFM</v>
          </cell>
        </row>
        <row r="701">
          <cell r="B701" t="str">
            <v>Magazines</v>
          </cell>
          <cell r="C701" t="str">
            <v>AUDEMA</v>
          </cell>
        </row>
        <row r="702">
          <cell r="B702" t="str">
            <v>Magazines</v>
          </cell>
          <cell r="C702" t="str">
            <v>AUSDEF</v>
          </cell>
        </row>
        <row r="703">
          <cell r="B703" t="str">
            <v>Magazines</v>
          </cell>
          <cell r="C703" t="str">
            <v>AUSDEN</v>
          </cell>
        </row>
        <row r="704">
          <cell r="B704" t="str">
            <v>Magazines</v>
          </cell>
          <cell r="C704" t="str">
            <v>AUDICA</v>
          </cell>
        </row>
        <row r="705">
          <cell r="B705" t="str">
            <v>Magazines</v>
          </cell>
          <cell r="C705" t="str">
            <v>AUSDOC</v>
          </cell>
        </row>
        <row r="706">
          <cell r="B706" t="str">
            <v>Magazines</v>
          </cell>
          <cell r="C706" t="str">
            <v>AUSEDU</v>
          </cell>
        </row>
        <row r="707">
          <cell r="B707" t="str">
            <v>Magazines</v>
          </cell>
          <cell r="C707" t="str">
            <v>AUSEQU</v>
          </cell>
        </row>
        <row r="708">
          <cell r="B708" t="str">
            <v>Magazines</v>
          </cell>
          <cell r="C708" t="str">
            <v>AUEQVE</v>
          </cell>
        </row>
        <row r="709">
          <cell r="B709" t="str">
            <v>Magazines</v>
          </cell>
          <cell r="C709" t="str">
            <v>AUSFAM</v>
          </cell>
        </row>
        <row r="710">
          <cell r="B710" t="str">
            <v>Magazines</v>
          </cell>
          <cell r="C710" t="str">
            <v>FAMCIR</v>
          </cell>
        </row>
        <row r="711">
          <cell r="B711" t="str">
            <v>Magazines</v>
          </cell>
          <cell r="C711" t="str">
            <v>AUSFP</v>
          </cell>
        </row>
        <row r="712">
          <cell r="B712" t="str">
            <v>Magazines</v>
          </cell>
          <cell r="C712" t="str">
            <v>AUSFNG</v>
          </cell>
        </row>
        <row r="713">
          <cell r="B713" t="str">
            <v>Magazines</v>
          </cell>
          <cell r="C713" t="str">
            <v>FARJOU</v>
          </cell>
        </row>
        <row r="714">
          <cell r="B714" t="str">
            <v>Magazines</v>
          </cell>
          <cell r="C714" t="str">
            <v>AUFAJO</v>
          </cell>
        </row>
        <row r="715">
          <cell r="B715" t="str">
            <v>Magazines</v>
          </cell>
          <cell r="C715" t="str">
            <v>AUSFAJ</v>
          </cell>
        </row>
        <row r="716">
          <cell r="B716" t="str">
            <v>Magazines</v>
          </cell>
          <cell r="C716" t="str">
            <v>AUSFLY</v>
          </cell>
        </row>
        <row r="717">
          <cell r="B717" t="str">
            <v>Magazines</v>
          </cell>
          <cell r="C717" t="str">
            <v>AUSFOO</v>
          </cell>
        </row>
        <row r="718">
          <cell r="B718" t="str">
            <v>Magazines</v>
          </cell>
          <cell r="C718" t="str">
            <v>AUFOOS</v>
          </cell>
        </row>
        <row r="719">
          <cell r="B719" t="str">
            <v>Magazines</v>
          </cell>
          <cell r="C719" t="str">
            <v>AUSFRU</v>
          </cell>
        </row>
        <row r="720">
          <cell r="B720" t="str">
            <v>Magazines</v>
          </cell>
          <cell r="C720" t="str">
            <v>AUSGEO</v>
          </cell>
        </row>
        <row r="721">
          <cell r="B721" t="str">
            <v>Magazines</v>
          </cell>
          <cell r="C721" t="str">
            <v>AUSGGM</v>
          </cell>
        </row>
        <row r="722">
          <cell r="B722" t="str">
            <v>Magazines</v>
          </cell>
          <cell r="C722" t="str">
            <v>AUSTGD</v>
          </cell>
        </row>
        <row r="723">
          <cell r="B723" t="str">
            <v>Magazines</v>
          </cell>
          <cell r="C723" t="str">
            <v>AUSGOL</v>
          </cell>
        </row>
        <row r="724">
          <cell r="B724" t="str">
            <v>Magazines</v>
          </cell>
          <cell r="C724" t="str">
            <v>AUSGOO</v>
          </cell>
        </row>
        <row r="725">
          <cell r="B725" t="str">
            <v>Magazines</v>
          </cell>
          <cell r="C725" t="str">
            <v>GOUTRA</v>
          </cell>
        </row>
        <row r="726">
          <cell r="B726" t="str">
            <v>Magazines</v>
          </cell>
          <cell r="C726" t="str">
            <v>AUSGRA</v>
          </cell>
        </row>
        <row r="727">
          <cell r="B727" t="str">
            <v>Magazines</v>
          </cell>
          <cell r="C727" t="str">
            <v>AUSTGR</v>
          </cell>
        </row>
        <row r="728">
          <cell r="B728" t="str">
            <v>Magazines</v>
          </cell>
          <cell r="C728" t="str">
            <v>AUSGPX</v>
          </cell>
        </row>
        <row r="729">
          <cell r="B729" t="str">
            <v>Magazines</v>
          </cell>
          <cell r="C729" t="str">
            <v>AUSGUI</v>
          </cell>
        </row>
        <row r="730">
          <cell r="B730" t="str">
            <v>Magazines</v>
          </cell>
          <cell r="C730" t="str">
            <v>AUSHAI</v>
          </cell>
        </row>
        <row r="731">
          <cell r="B731" t="str">
            <v>Magazines</v>
          </cell>
          <cell r="C731" t="str">
            <v>AUHARJ</v>
          </cell>
        </row>
        <row r="732">
          <cell r="B732" t="str">
            <v>Magazines</v>
          </cell>
          <cell r="C732" t="str">
            <v>HOMBEA</v>
          </cell>
        </row>
        <row r="733">
          <cell r="B733" t="str">
            <v>Magazines</v>
          </cell>
          <cell r="C733" t="str">
            <v>AHORNE</v>
          </cell>
        </row>
        <row r="734">
          <cell r="B734" t="str">
            <v>Magazines</v>
          </cell>
          <cell r="C734" t="str">
            <v>AUHOSP</v>
          </cell>
        </row>
        <row r="735">
          <cell r="B735" t="str">
            <v>Magazines</v>
          </cell>
          <cell r="C735" t="str">
            <v>AHORTI</v>
          </cell>
        </row>
        <row r="736">
          <cell r="B736" t="str">
            <v>Magazines</v>
          </cell>
          <cell r="C736" t="str">
            <v>AUSHOR</v>
          </cell>
        </row>
        <row r="737">
          <cell r="B737" t="str">
            <v>Magazines</v>
          </cell>
          <cell r="C737" t="str">
            <v>AUSHOL</v>
          </cell>
        </row>
        <row r="738">
          <cell r="B738" t="str">
            <v>Magazines</v>
          </cell>
          <cell r="C738" t="str">
            <v>AUSH&amp;G</v>
          </cell>
        </row>
        <row r="739">
          <cell r="B739" t="str">
            <v>Magazines</v>
          </cell>
          <cell r="C739" t="str">
            <v>AUIDOL</v>
          </cell>
        </row>
        <row r="740">
          <cell r="B740" t="str">
            <v>Magazines</v>
          </cell>
          <cell r="C740" t="str">
            <v>AUINDG</v>
          </cell>
        </row>
        <row r="741">
          <cell r="B741" t="str">
            <v>Magazines</v>
          </cell>
          <cell r="C741" t="str">
            <v>INTERI</v>
          </cell>
        </row>
        <row r="742">
          <cell r="B742" t="str">
            <v>Magazines</v>
          </cell>
          <cell r="C742" t="str">
            <v>AUSJOP</v>
          </cell>
        </row>
        <row r="743">
          <cell r="B743" t="str">
            <v>Magazines</v>
          </cell>
          <cell r="C743" t="str">
            <v>AUSKTT</v>
          </cell>
        </row>
        <row r="744">
          <cell r="B744" t="str">
            <v>Magazines</v>
          </cell>
          <cell r="C744" t="str">
            <v>AUSLAJ</v>
          </cell>
        </row>
        <row r="745">
          <cell r="B745" t="str">
            <v>Magazines</v>
          </cell>
          <cell r="C745" t="str">
            <v>ALAWYE</v>
          </cell>
        </row>
        <row r="746">
          <cell r="B746" t="str">
            <v>Magazines</v>
          </cell>
          <cell r="C746" t="str">
            <v>AUSLEG</v>
          </cell>
        </row>
        <row r="747">
          <cell r="B747" t="str">
            <v>Magazines</v>
          </cell>
          <cell r="C747" t="str">
            <v>AULISC</v>
          </cell>
        </row>
        <row r="748">
          <cell r="B748" t="str">
            <v>Magazines</v>
          </cell>
          <cell r="C748" t="str">
            <v>AUSMEA</v>
          </cell>
        </row>
        <row r="749">
          <cell r="B749" t="str">
            <v>Magazines</v>
          </cell>
          <cell r="C749" t="str">
            <v>AUSMED</v>
          </cell>
        </row>
        <row r="750">
          <cell r="B750" t="str">
            <v>Magazines</v>
          </cell>
          <cell r="C750" t="str">
            <v>AUMEFI</v>
          </cell>
        </row>
        <row r="751">
          <cell r="B751" t="str">
            <v>Magazines</v>
          </cell>
          <cell r="C751" t="str">
            <v>AUSMIN</v>
          </cell>
        </row>
        <row r="752">
          <cell r="B752" t="str">
            <v>Magazines</v>
          </cell>
          <cell r="C752" t="str">
            <v>AUMINE</v>
          </cell>
        </row>
        <row r="753">
          <cell r="B753" t="str">
            <v>Magazines</v>
          </cell>
          <cell r="C753" t="str">
            <v>MOT&amp;BA</v>
          </cell>
        </row>
        <row r="754">
          <cell r="B754" t="str">
            <v>Magazines</v>
          </cell>
          <cell r="C754" t="str">
            <v>AUMOBA</v>
          </cell>
        </row>
        <row r="755">
          <cell r="B755" t="str">
            <v>Magazines</v>
          </cell>
          <cell r="C755" t="str">
            <v>AUSMOT</v>
          </cell>
        </row>
        <row r="756">
          <cell r="B756" t="str">
            <v>Magazines</v>
          </cell>
          <cell r="C756" t="str">
            <v>AUSNAH</v>
          </cell>
        </row>
        <row r="757">
          <cell r="B757" t="str">
            <v>Magazines</v>
          </cell>
          <cell r="C757" t="str">
            <v>AUSNET</v>
          </cell>
        </row>
        <row r="758">
          <cell r="B758" t="str">
            <v>Magazines</v>
          </cell>
          <cell r="C758" t="str">
            <v>AUSNUR</v>
          </cell>
        </row>
        <row r="759">
          <cell r="B759" t="str">
            <v>Magazines</v>
          </cell>
          <cell r="C759" t="str">
            <v>AUSOPE</v>
          </cell>
        </row>
        <row r="760">
          <cell r="B760" t="str">
            <v>Magazines</v>
          </cell>
          <cell r="C760" t="str">
            <v>AUSOPP</v>
          </cell>
        </row>
        <row r="761">
          <cell r="B761" t="str">
            <v>Magazines</v>
          </cell>
          <cell r="C761" t="str">
            <v>AUSOPT</v>
          </cell>
        </row>
        <row r="762">
          <cell r="B762" t="str">
            <v>Magazines</v>
          </cell>
          <cell r="C762" t="str">
            <v>AUSPAR</v>
          </cell>
        </row>
        <row r="763">
          <cell r="B763" t="str">
            <v>Magazines</v>
          </cell>
          <cell r="C763" t="str">
            <v>APC</v>
          </cell>
        </row>
        <row r="764">
          <cell r="B764" t="str">
            <v>Magazines</v>
          </cell>
          <cell r="C764" t="str">
            <v>AUSPHA</v>
          </cell>
        </row>
        <row r="765">
          <cell r="B765" t="str">
            <v>Magazines</v>
          </cell>
          <cell r="C765" t="str">
            <v>AUSPHO</v>
          </cell>
        </row>
        <row r="766">
          <cell r="B766" t="str">
            <v>Magazines</v>
          </cell>
          <cell r="C766" t="str">
            <v>AUPIPE</v>
          </cell>
        </row>
        <row r="767">
          <cell r="B767" t="str">
            <v>Magazines</v>
          </cell>
          <cell r="C767" t="str">
            <v>AUPLAN</v>
          </cell>
        </row>
        <row r="768">
          <cell r="B768" t="str">
            <v>Magazines</v>
          </cell>
          <cell r="C768" t="str">
            <v>AUSPOK</v>
          </cell>
        </row>
        <row r="769">
          <cell r="B769" t="str">
            <v>Magazines</v>
          </cell>
          <cell r="C769" t="str">
            <v>AUSPRI</v>
          </cell>
        </row>
        <row r="770">
          <cell r="B770" t="str">
            <v>Magazines</v>
          </cell>
          <cell r="C770" t="str">
            <v>AUSPRP</v>
          </cell>
        </row>
        <row r="771">
          <cell r="B771" t="str">
            <v>Magazines</v>
          </cell>
          <cell r="C771" t="str">
            <v>AUPRMA</v>
          </cell>
        </row>
        <row r="772">
          <cell r="B772" t="str">
            <v>Magazines</v>
          </cell>
          <cell r="C772" t="str">
            <v>AUPRIN</v>
          </cell>
        </row>
        <row r="773">
          <cell r="B773" t="str">
            <v>Magazines</v>
          </cell>
          <cell r="C773" t="str">
            <v>AUSPRO</v>
          </cell>
        </row>
        <row r="774">
          <cell r="B774" t="str">
            <v>Magazines</v>
          </cell>
          <cell r="C774" t="str">
            <v>RESNEW</v>
          </cell>
        </row>
        <row r="775">
          <cell r="B775" t="str">
            <v>Magazines</v>
          </cell>
          <cell r="C775" t="str">
            <v>ARETBU</v>
          </cell>
        </row>
        <row r="776">
          <cell r="B776" t="str">
            <v>Magazines</v>
          </cell>
          <cell r="C776" t="str">
            <v>AUSTRE</v>
          </cell>
        </row>
        <row r="777">
          <cell r="B777" t="str">
            <v>Magazines</v>
          </cell>
          <cell r="C777" t="str">
            <v>AUSRUD</v>
          </cell>
        </row>
        <row r="778">
          <cell r="B778" t="str">
            <v>Magazines</v>
          </cell>
          <cell r="C778" t="str">
            <v>AUSSAI</v>
          </cell>
        </row>
        <row r="779">
          <cell r="B779" t="str">
            <v>Magazines</v>
          </cell>
          <cell r="C779" t="str">
            <v>AUSSCR</v>
          </cell>
        </row>
        <row r="780">
          <cell r="B780" t="str">
            <v>Magazines</v>
          </cell>
          <cell r="C780" t="str">
            <v>AUSENN</v>
          </cell>
        </row>
        <row r="781">
          <cell r="B781" t="str">
            <v>Magazines</v>
          </cell>
          <cell r="C781" t="str">
            <v>AUSSHO</v>
          </cell>
        </row>
        <row r="782">
          <cell r="B782" t="str">
            <v>Magazines</v>
          </cell>
          <cell r="C782" t="str">
            <v>AUSSKA</v>
          </cell>
        </row>
        <row r="783">
          <cell r="B783" t="str">
            <v>Magazines</v>
          </cell>
          <cell r="C783" t="str">
            <v>AUSSLI</v>
          </cell>
        </row>
        <row r="784">
          <cell r="B784" t="str">
            <v>Magazines</v>
          </cell>
          <cell r="C784" t="str">
            <v>AUSNOW</v>
          </cell>
        </row>
        <row r="785">
          <cell r="B785" t="str">
            <v>Magazines</v>
          </cell>
          <cell r="C785" t="str">
            <v>AUSSTI</v>
          </cell>
        </row>
        <row r="786">
          <cell r="B786" t="str">
            <v>Magazines</v>
          </cell>
          <cell r="C786" t="str">
            <v>AUSTY</v>
          </cell>
        </row>
        <row r="787">
          <cell r="B787" t="str">
            <v>Magazines</v>
          </cell>
          <cell r="C787" t="str">
            <v>AUSSTY</v>
          </cell>
        </row>
        <row r="788">
          <cell r="B788" t="str">
            <v>Magazines</v>
          </cell>
          <cell r="C788" t="str">
            <v>AUSSUG</v>
          </cell>
        </row>
        <row r="789">
          <cell r="B789" t="str">
            <v>Magazines</v>
          </cell>
          <cell r="C789" t="str">
            <v>AUSURF</v>
          </cell>
        </row>
        <row r="790">
          <cell r="B790" t="str">
            <v>Magazines</v>
          </cell>
          <cell r="C790" t="str">
            <v>AUSTAB</v>
          </cell>
        </row>
        <row r="791">
          <cell r="B791" t="str">
            <v>Magazines</v>
          </cell>
          <cell r="C791" t="str">
            <v>AUSTEA</v>
          </cell>
        </row>
        <row r="792">
          <cell r="B792" t="str">
            <v>Magazines</v>
          </cell>
          <cell r="C792" t="str">
            <v>AUSTEN</v>
          </cell>
        </row>
        <row r="793">
          <cell r="B793" t="str">
            <v>Magazines</v>
          </cell>
          <cell r="C793" t="str">
            <v>AUSTOS</v>
          </cell>
        </row>
        <row r="794">
          <cell r="B794" t="str">
            <v>Magazines</v>
          </cell>
          <cell r="C794" t="str">
            <v>AUSTSO</v>
          </cell>
        </row>
        <row r="795">
          <cell r="B795" t="str">
            <v>Magazines</v>
          </cell>
          <cell r="C795" t="str">
            <v>AUSTRA</v>
          </cell>
        </row>
        <row r="796">
          <cell r="B796" t="str">
            <v>Magazines</v>
          </cell>
          <cell r="C796" t="str">
            <v>AUSTRV</v>
          </cell>
        </row>
        <row r="797">
          <cell r="B797" t="str">
            <v>Magazines</v>
          </cell>
          <cell r="C797" t="str">
            <v>AUTRAS</v>
          </cell>
        </row>
        <row r="798">
          <cell r="B798" t="str">
            <v>Magazines</v>
          </cell>
          <cell r="C798" t="str">
            <v>AUSTYR</v>
          </cell>
        </row>
        <row r="799">
          <cell r="B799" t="str">
            <v>Magazines</v>
          </cell>
          <cell r="C799" t="str">
            <v>AUSUTE</v>
          </cell>
        </row>
        <row r="800">
          <cell r="B800" t="str">
            <v>Magazines</v>
          </cell>
          <cell r="C800" t="str">
            <v>AUSVET</v>
          </cell>
        </row>
        <row r="801">
          <cell r="B801" t="str">
            <v>Magazines</v>
          </cell>
          <cell r="C801" t="str">
            <v>AUSVIT</v>
          </cell>
        </row>
        <row r="802">
          <cell r="B802" t="str">
            <v>Magazines</v>
          </cell>
          <cell r="C802" t="str">
            <v>AUSWAY</v>
          </cell>
        </row>
        <row r="803">
          <cell r="B803" t="str">
            <v>Magazines</v>
          </cell>
          <cell r="C803" t="str">
            <v>AUSWIN</v>
          </cell>
        </row>
        <row r="804">
          <cell r="B804" t="str">
            <v>Magazines</v>
          </cell>
          <cell r="C804" t="str">
            <v>AUWOGO</v>
          </cell>
        </row>
        <row r="805">
          <cell r="B805" t="str">
            <v>Magazines</v>
          </cell>
          <cell r="C805" t="str">
            <v>AUSWOM</v>
          </cell>
        </row>
        <row r="806">
          <cell r="B806" t="str">
            <v>Magazines</v>
          </cell>
          <cell r="C806" t="str">
            <v>AUSWWN</v>
          </cell>
        </row>
        <row r="807">
          <cell r="B807" t="str">
            <v>Magazines</v>
          </cell>
          <cell r="C807" t="str">
            <v>XBOX</v>
          </cell>
        </row>
        <row r="808">
          <cell r="B808" t="str">
            <v>Magazines</v>
          </cell>
          <cell r="C808" t="str">
            <v>AUSYAC</v>
          </cell>
        </row>
        <row r="809">
          <cell r="B809" t="str">
            <v>Magazines</v>
          </cell>
          <cell r="C809" t="str">
            <v>AUMIMO</v>
          </cell>
        </row>
        <row r="810">
          <cell r="B810" t="str">
            <v>Magazines</v>
          </cell>
          <cell r="C810" t="str">
            <v>AUINMI</v>
          </cell>
        </row>
        <row r="811">
          <cell r="B811" t="str">
            <v>Magazines</v>
          </cell>
          <cell r="C811" t="str">
            <v>AUSNAV</v>
          </cell>
        </row>
        <row r="812">
          <cell r="B812" t="str">
            <v>Magazines</v>
          </cell>
          <cell r="C812" t="str">
            <v>AUTACT</v>
          </cell>
        </row>
        <row r="813">
          <cell r="B813" t="str">
            <v>Magazines</v>
          </cell>
          <cell r="C813" t="str">
            <v>AUTIND</v>
          </cell>
        </row>
        <row r="814">
          <cell r="B814" t="str">
            <v>Magazines</v>
          </cell>
          <cell r="C814" t="str">
            <v>AUTPAR</v>
          </cell>
        </row>
        <row r="815">
          <cell r="B815" t="str">
            <v>Magazines</v>
          </cell>
          <cell r="C815" t="str">
            <v>AUTOSU</v>
          </cell>
        </row>
        <row r="816">
          <cell r="B816" t="str">
            <v>Magazines</v>
          </cell>
          <cell r="C816" t="str">
            <v>AUTAFT</v>
          </cell>
        </row>
        <row r="817">
          <cell r="B817" t="str">
            <v>Magazines</v>
          </cell>
          <cell r="C817" t="str">
            <v>AUTORE</v>
          </cell>
        </row>
        <row r="818">
          <cell r="B818" t="str">
            <v>Magazines</v>
          </cell>
          <cell r="C818" t="str">
            <v>AUXILI</v>
          </cell>
        </row>
        <row r="819">
          <cell r="B819" t="str">
            <v>Magazines</v>
          </cell>
          <cell r="C819" t="str">
            <v>AVIAMA</v>
          </cell>
        </row>
        <row r="820">
          <cell r="B820" t="str">
            <v>Magazines</v>
          </cell>
          <cell r="C820" t="str">
            <v>AVATRA</v>
          </cell>
        </row>
        <row r="821">
          <cell r="B821" t="str">
            <v>Magazines</v>
          </cell>
          <cell r="C821" t="str">
            <v>AZUMAG</v>
          </cell>
        </row>
        <row r="822">
          <cell r="B822" t="str">
            <v>Magazines</v>
          </cell>
          <cell r="C822" t="str">
            <v>B</v>
          </cell>
        </row>
        <row r="823">
          <cell r="B823" t="str">
            <v>Magazines</v>
          </cell>
          <cell r="C823" t="str">
            <v>BMAG</v>
          </cell>
        </row>
        <row r="824">
          <cell r="B824" t="str">
            <v>Magazines</v>
          </cell>
          <cell r="C824" t="str">
            <v>B&amp;T</v>
          </cell>
        </row>
        <row r="825">
          <cell r="B825" t="str">
            <v>Magazines</v>
          </cell>
          <cell r="C825" t="str">
            <v>BACPAC</v>
          </cell>
        </row>
        <row r="826">
          <cell r="B826" t="str">
            <v>Magazines</v>
          </cell>
          <cell r="C826" t="str">
            <v>BACDES</v>
          </cell>
        </row>
        <row r="827">
          <cell r="B827" t="str">
            <v>Magazines</v>
          </cell>
          <cell r="C827" t="str">
            <v>BALTAS</v>
          </cell>
        </row>
        <row r="828">
          <cell r="B828" t="str">
            <v>Magazines</v>
          </cell>
          <cell r="C828" t="str">
            <v>BANBUL</v>
          </cell>
        </row>
        <row r="829">
          <cell r="B829" t="str">
            <v>Magazines</v>
          </cell>
          <cell r="C829" t="str">
            <v>BARMIT</v>
          </cell>
        </row>
        <row r="830">
          <cell r="B830" t="str">
            <v>Magazines</v>
          </cell>
          <cell r="C830" t="str">
            <v>BARMAG</v>
          </cell>
        </row>
        <row r="831">
          <cell r="B831" t="str">
            <v>Magazines</v>
          </cell>
          <cell r="C831" t="str">
            <v>BARLIV</v>
          </cell>
        </row>
        <row r="832">
          <cell r="B832" t="str">
            <v>Magazines</v>
          </cell>
          <cell r="C832" t="str">
            <v>BARCLU</v>
          </cell>
        </row>
        <row r="833">
          <cell r="B833" t="str">
            <v>Magazines</v>
          </cell>
          <cell r="C833" t="str">
            <v>BARTEN</v>
          </cell>
        </row>
        <row r="834">
          <cell r="B834" t="str">
            <v>Magazines</v>
          </cell>
          <cell r="C834" t="str">
            <v>BATHYB</v>
          </cell>
        </row>
        <row r="835">
          <cell r="B835" t="str">
            <v>Magazines</v>
          </cell>
          <cell r="C835" t="str">
            <v>BAT100</v>
          </cell>
        </row>
        <row r="836">
          <cell r="B836" t="str">
            <v>Magazines</v>
          </cell>
          <cell r="C836" t="str">
            <v>BBDOIN</v>
          </cell>
        </row>
        <row r="837">
          <cell r="B837" t="str">
            <v>Magazines</v>
          </cell>
          <cell r="C837" t="str">
            <v>BBQWEE</v>
          </cell>
        </row>
        <row r="838">
          <cell r="B838" t="str">
            <v>Magazines</v>
          </cell>
          <cell r="C838" t="str">
            <v>BCME</v>
          </cell>
        </row>
        <row r="839">
          <cell r="B839" t="str">
            <v>Magazines</v>
          </cell>
          <cell r="C839" t="str">
            <v>BEAT</v>
          </cell>
        </row>
        <row r="840">
          <cell r="B840" t="str">
            <v>Magazines</v>
          </cell>
          <cell r="C840" t="str">
            <v>BEAMEC</v>
          </cell>
        </row>
        <row r="841">
          <cell r="B841" t="str">
            <v>Magazines</v>
          </cell>
          <cell r="C841" t="str">
            <v>BEAUSP</v>
          </cell>
        </row>
        <row r="842">
          <cell r="B842" t="str">
            <v>Magazines</v>
          </cell>
          <cell r="C842" t="str">
            <v>BEEIMP</v>
          </cell>
        </row>
        <row r="843">
          <cell r="B843" t="str">
            <v>Magazines</v>
          </cell>
          <cell r="C843" t="str">
            <v>BEERBR</v>
          </cell>
        </row>
        <row r="844">
          <cell r="B844" t="str">
            <v>Magazines</v>
          </cell>
          <cell r="C844" t="str">
            <v>BEHBOX</v>
          </cell>
        </row>
        <row r="845">
          <cell r="B845" t="str">
            <v>Magazines</v>
          </cell>
          <cell r="C845" t="str">
            <v>BELLE</v>
          </cell>
        </row>
        <row r="846">
          <cell r="B846" t="str">
            <v>Magazines</v>
          </cell>
          <cell r="C846" t="str">
            <v>BENENT</v>
          </cell>
        </row>
        <row r="847">
          <cell r="B847" t="str">
            <v>Magazines</v>
          </cell>
          <cell r="C847" t="str">
            <v>BENMAG</v>
          </cell>
        </row>
        <row r="848">
          <cell r="B848" t="str">
            <v>Magazines</v>
          </cell>
          <cell r="C848" t="str">
            <v>BENT</v>
          </cell>
        </row>
        <row r="849">
          <cell r="B849" t="str">
            <v>Magazines</v>
          </cell>
          <cell r="C849" t="str">
            <v>BESBET</v>
          </cell>
        </row>
        <row r="850">
          <cell r="B850" t="str">
            <v>Magazines</v>
          </cell>
          <cell r="C850" t="str">
            <v>BESBHT</v>
          </cell>
        </row>
        <row r="851">
          <cell r="B851" t="str">
            <v>Magazines</v>
          </cell>
          <cell r="C851" t="str">
            <v>BESGOC</v>
          </cell>
        </row>
        <row r="852">
          <cell r="B852" t="str">
            <v>Magazines</v>
          </cell>
          <cell r="C852" t="str">
            <v>BESELL</v>
          </cell>
        </row>
        <row r="853">
          <cell r="B853" t="str">
            <v>Magazines</v>
          </cell>
          <cell r="C853" t="str">
            <v>BETBNC</v>
          </cell>
        </row>
        <row r="854">
          <cell r="B854" t="str">
            <v>Magazines</v>
          </cell>
          <cell r="C854" t="str">
            <v>BETDIG</v>
          </cell>
        </row>
        <row r="855">
          <cell r="B855" t="str">
            <v>Magazines</v>
          </cell>
          <cell r="C855" t="str">
            <v>BETGAR</v>
          </cell>
        </row>
        <row r="856">
          <cell r="B856" t="str">
            <v>Magazines</v>
          </cell>
          <cell r="C856" t="str">
            <v>BETPHO</v>
          </cell>
        </row>
        <row r="857">
          <cell r="B857" t="str">
            <v>Magazines</v>
          </cell>
          <cell r="C857" t="str">
            <v>BICAUS</v>
          </cell>
        </row>
        <row r="858">
          <cell r="B858" t="str">
            <v>Magazines</v>
          </cell>
          <cell r="C858" t="str">
            <v>BIGBOA</v>
          </cell>
        </row>
        <row r="859">
          <cell r="B859" t="str">
            <v>Magazines</v>
          </cell>
          <cell r="C859" t="str">
            <v>BIBEAU</v>
          </cell>
        </row>
        <row r="860">
          <cell r="B860" t="str">
            <v>Magazines</v>
          </cell>
          <cell r="C860" t="str">
            <v>BIHIMA</v>
          </cell>
        </row>
        <row r="861">
          <cell r="B861" t="str">
            <v>Magazines</v>
          </cell>
          <cell r="C861" t="str">
            <v>BIGLEA</v>
          </cell>
        </row>
        <row r="862">
          <cell r="B862" t="str">
            <v>Magazines</v>
          </cell>
          <cell r="C862" t="str">
            <v>BIGRIG</v>
          </cell>
        </row>
        <row r="863">
          <cell r="B863" t="str">
            <v>Magazines</v>
          </cell>
          <cell r="C863" t="str">
            <v>BIOAUS</v>
          </cell>
        </row>
        <row r="864">
          <cell r="B864" t="str">
            <v>Magazines</v>
          </cell>
          <cell r="C864" t="str">
            <v>BIZNEW</v>
          </cell>
        </row>
        <row r="865">
          <cell r="B865" t="str">
            <v>Magazines</v>
          </cell>
          <cell r="C865" t="str">
            <v>BLAWHI</v>
          </cell>
        </row>
        <row r="866">
          <cell r="B866" t="str">
            <v>Magazines</v>
          </cell>
          <cell r="C866" t="str">
            <v>BLAZE</v>
          </cell>
        </row>
        <row r="867">
          <cell r="B867" t="str">
            <v>Magazines</v>
          </cell>
          <cell r="C867" t="str">
            <v>BDANNE</v>
          </cell>
        </row>
        <row r="868">
          <cell r="B868" t="str">
            <v>Magazines</v>
          </cell>
          <cell r="C868" t="str">
            <v>BDAQNE</v>
          </cell>
        </row>
        <row r="869">
          <cell r="B869" t="str">
            <v>Magazines</v>
          </cell>
          <cell r="C869" t="str">
            <v>BDAVNE</v>
          </cell>
        </row>
        <row r="870">
          <cell r="B870" t="str">
            <v>Magazines</v>
          </cell>
          <cell r="C870" t="str">
            <v>BLITZA</v>
          </cell>
        </row>
        <row r="871">
          <cell r="B871" t="str">
            <v>Magazines</v>
          </cell>
          <cell r="C871" t="str">
            <v>BM</v>
          </cell>
        </row>
        <row r="872">
          <cell r="B872" t="str">
            <v>Magazines</v>
          </cell>
          <cell r="C872" t="str">
            <v>BLIMAR</v>
          </cell>
        </row>
        <row r="873">
          <cell r="B873" t="str">
            <v>Magazines</v>
          </cell>
          <cell r="C873" t="str">
            <v>BLOCKB</v>
          </cell>
        </row>
        <row r="874">
          <cell r="B874" t="str">
            <v>Magazines</v>
          </cell>
          <cell r="C874" t="str">
            <v>BLUEMA</v>
          </cell>
        </row>
        <row r="875">
          <cell r="B875" t="str">
            <v>Magazines</v>
          </cell>
          <cell r="C875" t="str">
            <v>BLUBOO</v>
          </cell>
        </row>
        <row r="876">
          <cell r="B876" t="str">
            <v>Magazines</v>
          </cell>
          <cell r="C876" t="str">
            <v>BLULIG</v>
          </cell>
        </row>
        <row r="877">
          <cell r="B877" t="str">
            <v>Magazines</v>
          </cell>
          <cell r="C877" t="str">
            <v>BLUMOD</v>
          </cell>
        </row>
        <row r="878">
          <cell r="B878" t="str">
            <v>Magazines</v>
          </cell>
          <cell r="C878" t="str">
            <v>BLUWAT</v>
          </cell>
        </row>
        <row r="879">
          <cell r="B879" t="str">
            <v>Magazines</v>
          </cell>
          <cell r="C879" t="str">
            <v>BLUPRI</v>
          </cell>
        </row>
        <row r="880">
          <cell r="B880" t="str">
            <v>Magazines</v>
          </cell>
          <cell r="C880" t="str">
            <v>BLUFF</v>
          </cell>
        </row>
        <row r="881">
          <cell r="B881" t="str">
            <v>Magazines</v>
          </cell>
          <cell r="C881" t="str">
            <v>BLUNT</v>
          </cell>
        </row>
        <row r="882">
          <cell r="B882" t="str">
            <v>Magazines</v>
          </cell>
          <cell r="C882" t="str">
            <v>BMAMAG</v>
          </cell>
        </row>
        <row r="883">
          <cell r="B883" t="str">
            <v>Magazines</v>
          </cell>
          <cell r="C883" t="str">
            <v>BMWMAG</v>
          </cell>
        </row>
        <row r="884">
          <cell r="B884" t="str">
            <v>Magazines</v>
          </cell>
          <cell r="C884" t="str">
            <v>BOAFIS</v>
          </cell>
        </row>
        <row r="885">
          <cell r="B885" t="str">
            <v>Magazines</v>
          </cell>
          <cell r="C885" t="str">
            <v>BOAINT</v>
          </cell>
        </row>
        <row r="886">
          <cell r="B886" t="str">
            <v>Magazines</v>
          </cell>
          <cell r="C886" t="str">
            <v>BSPROG</v>
          </cell>
        </row>
        <row r="887">
          <cell r="B887" t="str">
            <v>Magazines</v>
          </cell>
          <cell r="C887" t="str">
            <v>BOATNZ</v>
          </cell>
        </row>
        <row r="888">
          <cell r="B888" t="str">
            <v>Magazines</v>
          </cell>
          <cell r="C888" t="str">
            <v>BOASHO</v>
          </cell>
        </row>
        <row r="889">
          <cell r="B889" t="str">
            <v>Magazines</v>
          </cell>
          <cell r="C889" t="str">
            <v>BOBTHB</v>
          </cell>
        </row>
        <row r="890">
          <cell r="B890" t="str">
            <v>Magazines</v>
          </cell>
          <cell r="C890" t="str">
            <v>BODBEA</v>
          </cell>
        </row>
        <row r="891">
          <cell r="B891" t="str">
            <v>Magazines</v>
          </cell>
          <cell r="C891" t="str">
            <v>BOOOUT</v>
          </cell>
        </row>
        <row r="892">
          <cell r="B892" t="str">
            <v>Magazines</v>
          </cell>
          <cell r="C892" t="str">
            <v>BOOKSP</v>
          </cell>
        </row>
        <row r="893">
          <cell r="B893" t="str">
            <v>Magazines</v>
          </cell>
          <cell r="C893" t="str">
            <v>BOOLIF</v>
          </cell>
        </row>
        <row r="894">
          <cell r="B894" t="str">
            <v>Magazines</v>
          </cell>
          <cell r="C894" t="str">
            <v>BOAMAG</v>
          </cell>
        </row>
        <row r="895">
          <cell r="B895" t="str">
            <v>Magazines</v>
          </cell>
          <cell r="C895" t="str">
            <v>BOUBAB</v>
          </cell>
        </row>
        <row r="896">
          <cell r="B896" t="str">
            <v>Magazines</v>
          </cell>
          <cell r="C896" t="str">
            <v>BOUMTB</v>
          </cell>
        </row>
        <row r="897">
          <cell r="B897" t="str">
            <v>Magazines</v>
          </cell>
          <cell r="C897" t="str">
            <v>BOUNMB</v>
          </cell>
        </row>
        <row r="898">
          <cell r="B898" t="str">
            <v>Magazines</v>
          </cell>
          <cell r="C898" t="str">
            <v>BOUPRE</v>
          </cell>
        </row>
        <row r="899">
          <cell r="B899" t="str">
            <v>Magazines</v>
          </cell>
          <cell r="C899" t="str">
            <v>BOWALI</v>
          </cell>
        </row>
        <row r="900">
          <cell r="B900" t="str">
            <v>Magazines</v>
          </cell>
          <cell r="C900" t="str">
            <v>BOALMA</v>
          </cell>
        </row>
        <row r="901">
          <cell r="B901" t="str">
            <v>Magazines</v>
          </cell>
          <cell r="C901" t="str">
            <v>BOWINV</v>
          </cell>
        </row>
        <row r="902">
          <cell r="B902" t="str">
            <v>Magazines</v>
          </cell>
          <cell r="C902" t="str">
            <v>BOXMAG</v>
          </cell>
        </row>
        <row r="903">
          <cell r="B903" t="str">
            <v>Magazines</v>
          </cell>
          <cell r="C903" t="str">
            <v>BUSBUY</v>
          </cell>
        </row>
        <row r="904">
          <cell r="B904" t="str">
            <v>Magazines</v>
          </cell>
          <cell r="C904" t="str">
            <v>BRASUS</v>
          </cell>
        </row>
        <row r="905">
          <cell r="B905" t="str">
            <v>Magazines</v>
          </cell>
          <cell r="C905" t="str">
            <v>BRITOB</v>
          </cell>
        </row>
        <row r="906">
          <cell r="B906" t="str">
            <v>Magazines</v>
          </cell>
          <cell r="C906" t="str">
            <v>BRIDIA</v>
          </cell>
        </row>
        <row r="907">
          <cell r="B907" t="str">
            <v>Magazines</v>
          </cell>
          <cell r="C907" t="str">
            <v>BRIDGE</v>
          </cell>
        </row>
        <row r="908">
          <cell r="B908" t="str">
            <v>Magazines</v>
          </cell>
          <cell r="C908" t="str">
            <v>BRILME</v>
          </cell>
        </row>
        <row r="909">
          <cell r="B909" t="str">
            <v>Magazines</v>
          </cell>
          <cell r="C909" t="str">
            <v>BRIO</v>
          </cell>
        </row>
        <row r="910">
          <cell r="B910" t="str">
            <v>Magazines</v>
          </cell>
          <cell r="C910" t="str">
            <v>BRIAFF</v>
          </cell>
        </row>
        <row r="911">
          <cell r="B911" t="str">
            <v>Magazines</v>
          </cell>
          <cell r="C911" t="str">
            <v>BRIBUS</v>
          </cell>
        </row>
        <row r="912">
          <cell r="B912" t="str">
            <v>Magazines</v>
          </cell>
          <cell r="C912" t="str">
            <v>BRISBN</v>
          </cell>
        </row>
        <row r="913">
          <cell r="B913" t="str">
            <v>Magazines</v>
          </cell>
          <cell r="C913" t="str">
            <v>BRICIT</v>
          </cell>
        </row>
        <row r="914">
          <cell r="B914" t="str">
            <v>Magazines</v>
          </cell>
          <cell r="C914" t="str">
            <v>BRIHAP</v>
          </cell>
        </row>
        <row r="915">
          <cell r="B915" t="str">
            <v>Magazines</v>
          </cell>
          <cell r="C915" t="str">
            <v>BRILAW</v>
          </cell>
        </row>
        <row r="916">
          <cell r="B916" t="str">
            <v>Magazines</v>
          </cell>
          <cell r="C916" t="str">
            <v>BRILEG</v>
          </cell>
        </row>
        <row r="917">
          <cell r="B917" t="str">
            <v>Magazines</v>
          </cell>
          <cell r="C917" t="str">
            <v>BRIMAG</v>
          </cell>
        </row>
        <row r="918">
          <cell r="B918" t="str">
            <v>Magazines</v>
          </cell>
          <cell r="C918" t="str">
            <v>BRINRE</v>
          </cell>
        </row>
        <row r="919">
          <cell r="B919" t="str">
            <v>Magazines</v>
          </cell>
          <cell r="C919" t="str">
            <v>BRISHO</v>
          </cell>
        </row>
        <row r="920">
          <cell r="B920" t="str">
            <v>Magazines</v>
          </cell>
          <cell r="C920" t="str">
            <v>BRICHI</v>
          </cell>
        </row>
        <row r="921">
          <cell r="B921" t="str">
            <v>Magazines</v>
          </cell>
          <cell r="C921" t="str">
            <v>BRIBAL</v>
          </cell>
        </row>
        <row r="922">
          <cell r="B922" t="str">
            <v>Magazines</v>
          </cell>
          <cell r="C922" t="str">
            <v>BRIJNU</v>
          </cell>
        </row>
        <row r="923">
          <cell r="B923" t="str">
            <v>Magazines</v>
          </cell>
          <cell r="C923" t="str">
            <v>BRITMJ</v>
          </cell>
        </row>
        <row r="924">
          <cell r="B924" t="str">
            <v>Magazines</v>
          </cell>
          <cell r="C924" t="str">
            <v>BRISOC</v>
          </cell>
        </row>
        <row r="925">
          <cell r="B925" t="str">
            <v>Magazines</v>
          </cell>
          <cell r="C925" t="str">
            <v>BROOH</v>
          </cell>
        </row>
        <row r="926">
          <cell r="B926" t="str">
            <v>Magazines</v>
          </cell>
          <cell r="C926" t="str">
            <v>BROOME</v>
          </cell>
        </row>
        <row r="927">
          <cell r="B927" t="str">
            <v>Magazines</v>
          </cell>
          <cell r="C927" t="str">
            <v>BROOMH</v>
          </cell>
        </row>
        <row r="928">
          <cell r="B928" t="str">
            <v>Magazines</v>
          </cell>
          <cell r="C928" t="str">
            <v>BROSIS</v>
          </cell>
        </row>
        <row r="929">
          <cell r="B929" t="str">
            <v>Magazines</v>
          </cell>
          <cell r="C929" t="str">
            <v>BTTB</v>
          </cell>
        </row>
        <row r="930">
          <cell r="B930" t="str">
            <v>Magazines</v>
          </cell>
          <cell r="C930" t="str">
            <v>BUILD</v>
          </cell>
        </row>
        <row r="931">
          <cell r="B931" t="str">
            <v>Magazines</v>
          </cell>
          <cell r="C931" t="str">
            <v>BUICHO</v>
          </cell>
        </row>
        <row r="932">
          <cell r="B932" t="str">
            <v>Magazines</v>
          </cell>
          <cell r="C932" t="str">
            <v>BUIHOM</v>
          </cell>
        </row>
        <row r="933">
          <cell r="B933" t="str">
            <v>Magazines</v>
          </cell>
          <cell r="C933" t="str">
            <v>BUIAUS</v>
          </cell>
        </row>
        <row r="934">
          <cell r="B934" t="str">
            <v>Magazines</v>
          </cell>
          <cell r="C934" t="str">
            <v>BUILCO</v>
          </cell>
        </row>
        <row r="935">
          <cell r="B935" t="str">
            <v>Magazines</v>
          </cell>
          <cell r="C935" t="str">
            <v>BUIDES</v>
          </cell>
        </row>
        <row r="936">
          <cell r="B936" t="str">
            <v>Magazines</v>
          </cell>
          <cell r="C936" t="str">
            <v>BUDEAU</v>
          </cell>
        </row>
        <row r="937">
          <cell r="B937" t="str">
            <v>Magazines</v>
          </cell>
          <cell r="C937" t="str">
            <v>BUILDI</v>
          </cell>
        </row>
        <row r="938">
          <cell r="B938" t="str">
            <v>Magazines</v>
          </cell>
          <cell r="C938" t="str">
            <v>BUICON</v>
          </cell>
        </row>
        <row r="939">
          <cell r="B939" t="str">
            <v>Magazines</v>
          </cell>
          <cell r="C939" t="str">
            <v>BUIPRO</v>
          </cell>
        </row>
        <row r="940">
          <cell r="B940" t="str">
            <v>Magazines</v>
          </cell>
          <cell r="C940" t="str">
            <v>BULLET</v>
          </cell>
        </row>
        <row r="941">
          <cell r="B941" t="str">
            <v>Magazines</v>
          </cell>
          <cell r="C941" t="str">
            <v>BUMP</v>
          </cell>
        </row>
        <row r="942">
          <cell r="B942" t="str">
            <v>Magazines</v>
          </cell>
          <cell r="C942" t="str">
            <v>BURBAC</v>
          </cell>
        </row>
        <row r="943">
          <cell r="B943" t="str">
            <v>Magazines</v>
          </cell>
          <cell r="C943" t="str">
            <v>BUSHNB</v>
          </cell>
        </row>
        <row r="944">
          <cell r="B944" t="str">
            <v>Magazines</v>
          </cell>
          <cell r="C944" t="str">
            <v>BASIA</v>
          </cell>
        </row>
        <row r="945">
          <cell r="B945" t="str">
            <v>Magazines</v>
          </cell>
          <cell r="C945" t="str">
            <v>BUSASI</v>
          </cell>
        </row>
        <row r="946">
          <cell r="B946" t="str">
            <v>Magazines</v>
          </cell>
          <cell r="C946" t="str">
            <v>BUBUGU</v>
          </cell>
        </row>
        <row r="947">
          <cell r="B947" t="str">
            <v>Magazines</v>
          </cell>
          <cell r="C947" t="str">
            <v>BUSCON</v>
          </cell>
        </row>
        <row r="948">
          <cell r="B948" t="str">
            <v>Magazines</v>
          </cell>
          <cell r="C948" t="str">
            <v>BUSEVS</v>
          </cell>
        </row>
        <row r="949">
          <cell r="B949" t="str">
            <v>Magazines</v>
          </cell>
          <cell r="C949" t="str">
            <v>BUSEXP</v>
          </cell>
        </row>
        <row r="950">
          <cell r="B950" t="str">
            <v>Magazines</v>
          </cell>
          <cell r="C950" t="str">
            <v>BUSFRA</v>
          </cell>
        </row>
        <row r="951">
          <cell r="B951" t="str">
            <v>Magazines</v>
          </cell>
          <cell r="C951" t="str">
            <v>BUSING</v>
          </cell>
        </row>
        <row r="952">
          <cell r="B952" t="str">
            <v>Magazines</v>
          </cell>
          <cell r="C952" t="str">
            <v>BUSMAT</v>
          </cell>
        </row>
        <row r="953">
          <cell r="B953" t="str">
            <v>Magazines</v>
          </cell>
          <cell r="C953" t="str">
            <v>BUSMOM</v>
          </cell>
        </row>
        <row r="954">
          <cell r="B954" t="str">
            <v>Magazines</v>
          </cell>
          <cell r="C954" t="str">
            <v>BUSONL</v>
          </cell>
        </row>
        <row r="955">
          <cell r="B955" t="str">
            <v>Magazines</v>
          </cell>
          <cell r="C955" t="str">
            <v>BUONNZ</v>
          </cell>
        </row>
        <row r="956">
          <cell r="B956" t="str">
            <v>Magazines</v>
          </cell>
          <cell r="C956" t="str">
            <v>BUSPAR</v>
          </cell>
        </row>
        <row r="957">
          <cell r="B957" t="str">
            <v>Magazines</v>
          </cell>
          <cell r="C957" t="str">
            <v>BUPRRE</v>
          </cell>
        </row>
        <row r="958">
          <cell r="B958" t="str">
            <v>Magazines</v>
          </cell>
          <cell r="C958" t="str">
            <v>BUSPUL</v>
          </cell>
        </row>
        <row r="959">
          <cell r="B959" t="str">
            <v>Magazines</v>
          </cell>
          <cell r="C959" t="str">
            <v>BRW</v>
          </cell>
        </row>
        <row r="960">
          <cell r="B960" t="str">
            <v>Magazines</v>
          </cell>
          <cell r="C960" t="str">
            <v>BUSISY</v>
          </cell>
        </row>
        <row r="961">
          <cell r="B961" t="str">
            <v>Magazines</v>
          </cell>
          <cell r="C961" t="str">
            <v>BUSBUS</v>
          </cell>
        </row>
        <row r="962">
          <cell r="B962" t="str">
            <v>Magazines</v>
          </cell>
          <cell r="C962" t="str">
            <v>BUSTRA</v>
          </cell>
        </row>
        <row r="963">
          <cell r="B963" t="str">
            <v>Magazines</v>
          </cell>
          <cell r="C963" t="str">
            <v>BVM</v>
          </cell>
        </row>
        <row r="964">
          <cell r="B964" t="str">
            <v>Magazines</v>
          </cell>
          <cell r="C964" t="str">
            <v>CABLEB</v>
          </cell>
        </row>
        <row r="965">
          <cell r="B965" t="str">
            <v>Magazines</v>
          </cell>
          <cell r="C965" t="str">
            <v>CABCON</v>
          </cell>
        </row>
        <row r="966">
          <cell r="B966" t="str">
            <v>Magazines</v>
          </cell>
          <cell r="C966" t="str">
            <v>CAINMA</v>
          </cell>
        </row>
        <row r="967">
          <cell r="B967" t="str">
            <v>Magazines</v>
          </cell>
          <cell r="C967" t="str">
            <v>CACLIN</v>
          </cell>
        </row>
        <row r="968">
          <cell r="B968" t="str">
            <v>Magazines</v>
          </cell>
          <cell r="C968" t="str">
            <v>CADUSE</v>
          </cell>
        </row>
        <row r="969">
          <cell r="B969" t="str">
            <v>Magazines</v>
          </cell>
          <cell r="C969" t="str">
            <v>CAFE</v>
          </cell>
        </row>
        <row r="970">
          <cell r="B970" t="str">
            <v>Magazines</v>
          </cell>
          <cell r="C970" t="str">
            <v>CAMMAG</v>
          </cell>
        </row>
        <row r="971">
          <cell r="B971" t="str">
            <v>Magazines</v>
          </cell>
          <cell r="C971" t="str">
            <v>CAMBA</v>
          </cell>
        </row>
        <row r="972">
          <cell r="B972" t="str">
            <v>Magazines</v>
          </cell>
          <cell r="C972" t="str">
            <v>CAMERA</v>
          </cell>
        </row>
        <row r="973">
          <cell r="B973" t="str">
            <v>Magazines</v>
          </cell>
          <cell r="C973" t="str">
            <v>CAMBRI</v>
          </cell>
        </row>
        <row r="974">
          <cell r="B974" t="str">
            <v>Magazines</v>
          </cell>
          <cell r="C974" t="str">
            <v>CAMBWA</v>
          </cell>
        </row>
        <row r="975">
          <cell r="B975" t="str">
            <v>Magazines</v>
          </cell>
          <cell r="C975" t="str">
            <v>CAMPTR</v>
          </cell>
        </row>
        <row r="976">
          <cell r="B976" t="str">
            <v>Magazines</v>
          </cell>
          <cell r="C976" t="str">
            <v>CAMREV</v>
          </cell>
        </row>
        <row r="977">
          <cell r="B977" t="str">
            <v>Magazines</v>
          </cell>
          <cell r="C977" t="str">
            <v>CAMSMA</v>
          </cell>
        </row>
        <row r="978">
          <cell r="B978" t="str">
            <v>Magazines</v>
          </cell>
          <cell r="C978" t="str">
            <v>CANNUR</v>
          </cell>
        </row>
        <row r="979">
          <cell r="B979" t="str">
            <v>Magazines</v>
          </cell>
          <cell r="C979" t="str">
            <v>CANBUS</v>
          </cell>
        </row>
        <row r="980">
          <cell r="B980" t="str">
            <v>Magazines</v>
          </cell>
          <cell r="C980" t="str">
            <v>CANKEN</v>
          </cell>
        </row>
        <row r="981">
          <cell r="B981" t="str">
            <v>Magazines</v>
          </cell>
          <cell r="C981" t="str">
            <v>CANCHI</v>
          </cell>
        </row>
        <row r="982">
          <cell r="B982" t="str">
            <v>Magazines</v>
          </cell>
          <cell r="C982" t="str">
            <v>CANCNU</v>
          </cell>
        </row>
        <row r="983">
          <cell r="B983" t="str">
            <v>Magazines</v>
          </cell>
          <cell r="C983" t="str">
            <v>CANTA</v>
          </cell>
        </row>
        <row r="984">
          <cell r="B984" t="str">
            <v>Magazines</v>
          </cell>
          <cell r="C984" t="str">
            <v>CAPNEW</v>
          </cell>
        </row>
        <row r="985">
          <cell r="B985" t="str">
            <v>Magazines</v>
          </cell>
          <cell r="C985" t="str">
            <v>CAPTUR</v>
          </cell>
        </row>
        <row r="986">
          <cell r="B986" t="str">
            <v>Magazines</v>
          </cell>
          <cell r="C986" t="str">
            <v>CARMOT</v>
          </cell>
        </row>
        <row r="987">
          <cell r="B987" t="str">
            <v>Magazines</v>
          </cell>
          <cell r="C987" t="str">
            <v>CARWOR</v>
          </cell>
        </row>
        <row r="988">
          <cell r="B988" t="str">
            <v>Magazines</v>
          </cell>
          <cell r="C988" t="str">
            <v>CARAVA</v>
          </cell>
        </row>
        <row r="989">
          <cell r="B989" t="str">
            <v>Magazines</v>
          </cell>
          <cell r="C989" t="str">
            <v>CARDIO</v>
          </cell>
        </row>
        <row r="990">
          <cell r="B990" t="str">
            <v>Magazines</v>
          </cell>
          <cell r="C990" t="str">
            <v>CARTER</v>
          </cell>
        </row>
        <row r="991">
          <cell r="B991" t="str">
            <v>Magazines</v>
          </cell>
          <cell r="C991" t="str">
            <v>CARAVE</v>
          </cell>
        </row>
        <row r="992">
          <cell r="B992" t="str">
            <v>Magazines</v>
          </cell>
          <cell r="C992" t="str">
            <v>CNMAG</v>
          </cell>
        </row>
        <row r="993">
          <cell r="B993" t="str">
            <v>Magazines</v>
          </cell>
          <cell r="C993" t="str">
            <v>CARTMA</v>
          </cell>
        </row>
        <row r="994">
          <cell r="B994" t="str">
            <v>Magazines</v>
          </cell>
          <cell r="C994" t="str">
            <v>CATALO</v>
          </cell>
        </row>
        <row r="995">
          <cell r="B995" t="str">
            <v>Magazines</v>
          </cell>
          <cell r="C995" t="str">
            <v>CATWEE</v>
          </cell>
        </row>
        <row r="996">
          <cell r="B996" t="str">
            <v>Magazines</v>
          </cell>
          <cell r="C996" t="str">
            <v>CEIAPA</v>
          </cell>
        </row>
        <row r="997">
          <cell r="B997" t="str">
            <v>Magazines</v>
          </cell>
          <cell r="C997" t="str">
            <v>CENAVR</v>
          </cell>
        </row>
        <row r="998">
          <cell r="B998" t="str">
            <v>Magazines</v>
          </cell>
          <cell r="C998" t="str">
            <v>CENCBR</v>
          </cell>
        </row>
        <row r="999">
          <cell r="B999" t="str">
            <v>Magazines</v>
          </cell>
          <cell r="C999" t="str">
            <v>CENCOU</v>
          </cell>
        </row>
        <row r="1000">
          <cell r="B1000" t="str">
            <v>Magazines</v>
          </cell>
          <cell r="C1000" t="str">
            <v>CENTRL</v>
          </cell>
        </row>
        <row r="1001">
          <cell r="B1001" t="str">
            <v>Magazines</v>
          </cell>
          <cell r="C1001" t="str">
            <v>CENTMA</v>
          </cell>
        </row>
        <row r="1002">
          <cell r="B1002" t="str">
            <v>Magazines</v>
          </cell>
          <cell r="C1002" t="str">
            <v>CEOFOR</v>
          </cell>
        </row>
        <row r="1003">
          <cell r="B1003" t="str">
            <v>Magazines</v>
          </cell>
          <cell r="C1003" t="str">
            <v>CESADV</v>
          </cell>
        </row>
        <row r="1004">
          <cell r="B1004" t="str">
            <v>Magazines</v>
          </cell>
          <cell r="C1004" t="str">
            <v>CFO</v>
          </cell>
        </row>
        <row r="1005">
          <cell r="B1005" t="str">
            <v>Magazines</v>
          </cell>
          <cell r="C1005" t="str">
            <v>CHCOMI</v>
          </cell>
        </row>
        <row r="1006">
          <cell r="B1006" t="str">
            <v>Magazines</v>
          </cell>
          <cell r="C1006" t="str">
            <v>CHACMQ</v>
          </cell>
        </row>
        <row r="1007">
          <cell r="B1007" t="str">
            <v>Magazines</v>
          </cell>
          <cell r="C1007" t="str">
            <v>CHART</v>
          </cell>
        </row>
        <row r="1008">
          <cell r="B1008" t="str">
            <v>Magazines</v>
          </cell>
          <cell r="C1008" t="str">
            <v>CHABUS</v>
          </cell>
        </row>
        <row r="1009">
          <cell r="B1009" t="str">
            <v>Magazines</v>
          </cell>
          <cell r="C1009" t="str">
            <v>CHASEC</v>
          </cell>
        </row>
        <row r="1010">
          <cell r="B1010" t="str">
            <v>Magazines</v>
          </cell>
          <cell r="C1010" t="str">
            <v>CHEEAT</v>
          </cell>
        </row>
        <row r="1011">
          <cell r="B1011" t="str">
            <v>Magazines</v>
          </cell>
          <cell r="C1011" t="str">
            <v>CHEVRO</v>
          </cell>
        </row>
        <row r="1012">
          <cell r="B1012" t="str">
            <v>Magazines</v>
          </cell>
          <cell r="C1012" t="str">
            <v>CHIK</v>
          </cell>
        </row>
        <row r="1013">
          <cell r="B1013" t="str">
            <v>Magazines</v>
          </cell>
          <cell r="C1013" t="str">
            <v>CHIPAR</v>
          </cell>
        </row>
        <row r="1014">
          <cell r="B1014" t="str">
            <v>Magazines</v>
          </cell>
          <cell r="C1014" t="str">
            <v>CHISAF</v>
          </cell>
        </row>
        <row r="1015">
          <cell r="B1015" t="str">
            <v>Magazines</v>
          </cell>
          <cell r="C1015" t="str">
            <v>CHILLF</v>
          </cell>
        </row>
        <row r="1016">
          <cell r="B1016" t="str">
            <v>Magazines</v>
          </cell>
          <cell r="C1016" t="str">
            <v>CHINAU</v>
          </cell>
        </row>
        <row r="1017">
          <cell r="B1017" t="str">
            <v>Magazines</v>
          </cell>
          <cell r="C1017" t="str">
            <v>CHIAUS</v>
          </cell>
        </row>
        <row r="1018">
          <cell r="B1018" t="str">
            <v>Magazines</v>
          </cell>
          <cell r="C1018" t="str">
            <v>CHOOSY</v>
          </cell>
        </row>
        <row r="1019">
          <cell r="B1019" t="str">
            <v>Magazines</v>
          </cell>
          <cell r="C1019" t="str">
            <v>CHROMA</v>
          </cell>
        </row>
        <row r="1020">
          <cell r="B1020" t="str">
            <v>Magazines</v>
          </cell>
          <cell r="C1020" t="str">
            <v>CIMROS</v>
          </cell>
        </row>
        <row r="1021">
          <cell r="B1021" t="str">
            <v>Magazines</v>
          </cell>
          <cell r="C1021" t="str">
            <v>CINPAP</v>
          </cell>
        </row>
        <row r="1022">
          <cell r="B1022" t="str">
            <v>Magazines</v>
          </cell>
          <cell r="C1022" t="str">
            <v>CIOENT</v>
          </cell>
        </row>
        <row r="1023">
          <cell r="B1023" t="str">
            <v>Magazines</v>
          </cell>
          <cell r="C1023" t="str">
            <v>CIOGOV</v>
          </cell>
        </row>
        <row r="1024">
          <cell r="B1024" t="str">
            <v>Magazines</v>
          </cell>
          <cell r="C1024" t="str">
            <v>CIO</v>
          </cell>
        </row>
        <row r="1025">
          <cell r="B1025" t="str">
            <v>Magazines</v>
          </cell>
          <cell r="C1025" t="str">
            <v>CIONZ</v>
          </cell>
        </row>
        <row r="1026">
          <cell r="B1026" t="str">
            <v>Magazines</v>
          </cell>
          <cell r="C1026" t="str">
            <v>CIRMAG</v>
          </cell>
        </row>
        <row r="1027">
          <cell r="B1027" t="str">
            <v>Magazines</v>
          </cell>
          <cell r="C1027" t="str">
            <v>CITY</v>
          </cell>
        </row>
        <row r="1028">
          <cell r="B1028" t="str">
            <v>Magazines</v>
          </cell>
          <cell r="C1028" t="str">
            <v>CITLIF</v>
          </cell>
        </row>
        <row r="1029">
          <cell r="B1029" t="str">
            <v>Magazines</v>
          </cell>
          <cell r="C1029" t="str">
            <v>CITWEE</v>
          </cell>
        </row>
        <row r="1030">
          <cell r="B1030" t="str">
            <v>Magazines</v>
          </cell>
          <cell r="C1030" t="str">
            <v>CITWEN</v>
          </cell>
        </row>
        <row r="1031">
          <cell r="B1031" t="str">
            <v>Magazines</v>
          </cell>
          <cell r="C1031" t="str">
            <v>CIVGUI</v>
          </cell>
        </row>
        <row r="1032">
          <cell r="B1032" t="str">
            <v>Magazines</v>
          </cell>
          <cell r="C1032" t="str">
            <v>CLACAR</v>
          </cell>
        </row>
        <row r="1033">
          <cell r="B1033" t="str">
            <v>Magazines</v>
          </cell>
          <cell r="C1033" t="str">
            <v>CLASDR</v>
          </cell>
        </row>
        <row r="1034">
          <cell r="B1034" t="str">
            <v>Magazines</v>
          </cell>
          <cell r="C1034" t="str">
            <v>CLASSR</v>
          </cell>
        </row>
        <row r="1035">
          <cell r="B1035" t="str">
            <v>Magazines</v>
          </cell>
          <cell r="C1035" t="str">
            <v>CLEO</v>
          </cell>
        </row>
        <row r="1036">
          <cell r="B1036" t="str">
            <v>Magazines</v>
          </cell>
          <cell r="C1036" t="str">
            <v>CLEONZ</v>
          </cell>
        </row>
        <row r="1037">
          <cell r="B1037" t="str">
            <v>Magazines</v>
          </cell>
          <cell r="C1037" t="str">
            <v>CLICON</v>
          </cell>
        </row>
        <row r="1038">
          <cell r="B1038" t="str">
            <v>Magazines</v>
          </cell>
          <cell r="C1038" t="str">
            <v>CLINOP</v>
          </cell>
        </row>
        <row r="1039">
          <cell r="B1039" t="str">
            <v>Magazines</v>
          </cell>
          <cell r="C1039" t="str">
            <v>CLIPSA</v>
          </cell>
        </row>
        <row r="1040">
          <cell r="B1040" t="str">
            <v>Magazines</v>
          </cell>
          <cell r="C1040" t="str">
            <v>CLUMAN</v>
          </cell>
        </row>
        <row r="1041">
          <cell r="B1041" t="str">
            <v>Magazines</v>
          </cell>
          <cell r="C1041" t="str">
            <v>CLUBMA</v>
          </cell>
        </row>
        <row r="1042">
          <cell r="B1042" t="str">
            <v>Magazines</v>
          </cell>
          <cell r="C1042" t="str">
            <v>CLUMAG</v>
          </cell>
        </row>
        <row r="1043">
          <cell r="B1043" t="str">
            <v>Magazines</v>
          </cell>
          <cell r="C1043" t="str">
            <v>CLUREV</v>
          </cell>
        </row>
        <row r="1044">
          <cell r="B1044" t="str">
            <v>Magazines</v>
          </cell>
          <cell r="C1044" t="str">
            <v>COMAG</v>
          </cell>
        </row>
        <row r="1045">
          <cell r="B1045" t="str">
            <v>Magazines</v>
          </cell>
          <cell r="C1045" t="str">
            <v>COACOU</v>
          </cell>
        </row>
        <row r="1046">
          <cell r="B1046" t="str">
            <v>Magazines</v>
          </cell>
          <cell r="C1046" t="str">
            <v>COALIV</v>
          </cell>
        </row>
        <row r="1047">
          <cell r="B1047" t="str">
            <v>Magazines</v>
          </cell>
          <cell r="C1047" t="str">
            <v>COAQLD</v>
          </cell>
        </row>
        <row r="1048">
          <cell r="B1048" t="str">
            <v>Magazines</v>
          </cell>
          <cell r="C1048" t="str">
            <v>COASA</v>
          </cell>
        </row>
        <row r="1049">
          <cell r="B1049" t="str">
            <v>Magazines</v>
          </cell>
          <cell r="C1049" t="str">
            <v>COLBAB</v>
          </cell>
        </row>
        <row r="1050">
          <cell r="B1050" t="str">
            <v>Magazines</v>
          </cell>
          <cell r="C1050" t="str">
            <v>COLESM</v>
          </cell>
        </row>
        <row r="1051">
          <cell r="B1051" t="str">
            <v>Magazines</v>
          </cell>
          <cell r="C1051" t="str">
            <v>COGTIB</v>
          </cell>
        </row>
        <row r="1052">
          <cell r="B1052" t="str">
            <v>Magazines</v>
          </cell>
          <cell r="C1052" t="str">
            <v>COMOAG</v>
          </cell>
        </row>
        <row r="1053">
          <cell r="B1053" t="str">
            <v>Magazines</v>
          </cell>
          <cell r="C1053" t="str">
            <v>COMMS</v>
          </cell>
        </row>
        <row r="1054">
          <cell r="B1054" t="str">
            <v>Magazines</v>
          </cell>
          <cell r="C1054" t="str">
            <v>COMRES</v>
          </cell>
        </row>
        <row r="1055">
          <cell r="B1055" t="str">
            <v>Magazines</v>
          </cell>
          <cell r="C1055" t="str">
            <v>COMMAG</v>
          </cell>
        </row>
        <row r="1056">
          <cell r="B1056" t="str">
            <v>Magazines</v>
          </cell>
          <cell r="C1056" t="str">
            <v>COMNOC</v>
          </cell>
        </row>
        <row r="1057">
          <cell r="B1057" t="str">
            <v>Magazines</v>
          </cell>
          <cell r="C1057" t="str">
            <v>COMTOU</v>
          </cell>
        </row>
        <row r="1058">
          <cell r="B1058" t="str">
            <v>Magazines</v>
          </cell>
          <cell r="C1058" t="str">
            <v>COMDIR</v>
          </cell>
        </row>
        <row r="1059">
          <cell r="B1059" t="str">
            <v>Magazines</v>
          </cell>
          <cell r="C1059" t="str">
            <v>COMPER</v>
          </cell>
        </row>
        <row r="1060">
          <cell r="B1060" t="str">
            <v>Magazines</v>
          </cell>
          <cell r="C1060" t="str">
            <v>COREPL</v>
          </cell>
        </row>
        <row r="1061">
          <cell r="B1061" t="str">
            <v>Magazines</v>
          </cell>
          <cell r="C1061" t="str">
            <v>COMWED</v>
          </cell>
        </row>
        <row r="1062">
          <cell r="B1062" t="str">
            <v>Magazines</v>
          </cell>
          <cell r="C1062" t="str">
            <v>COMLIV</v>
          </cell>
        </row>
        <row r="1063">
          <cell r="B1063" t="str">
            <v>Magazines</v>
          </cell>
          <cell r="C1063" t="str">
            <v>COMPRN</v>
          </cell>
        </row>
        <row r="1064">
          <cell r="B1064" t="str">
            <v>Magazines</v>
          </cell>
          <cell r="C1064" t="str">
            <v>COMWOR</v>
          </cell>
        </row>
        <row r="1065">
          <cell r="B1065" t="str">
            <v>Magazines</v>
          </cell>
          <cell r="C1065" t="str">
            <v>CONATR</v>
          </cell>
        </row>
        <row r="1066">
          <cell r="B1066" t="str">
            <v>Magazines</v>
          </cell>
          <cell r="C1066" t="str">
            <v>CONNEC</v>
          </cell>
        </row>
        <row r="1067">
          <cell r="B1067" t="str">
            <v>Magazines</v>
          </cell>
          <cell r="C1067" t="str">
            <v>CONNEX</v>
          </cell>
        </row>
        <row r="1068">
          <cell r="B1068" t="str">
            <v>Magazines</v>
          </cell>
          <cell r="C1068" t="str">
            <v>CONGAL</v>
          </cell>
        </row>
        <row r="1069">
          <cell r="B1069" t="str">
            <v>Magazines</v>
          </cell>
          <cell r="C1069" t="str">
            <v>CONQUE</v>
          </cell>
        </row>
        <row r="1070">
          <cell r="B1070" t="str">
            <v>Magazines</v>
          </cell>
          <cell r="C1070" t="str">
            <v>CONSTR</v>
          </cell>
        </row>
        <row r="1071">
          <cell r="B1071" t="str">
            <v>Magazines</v>
          </cell>
          <cell r="C1071" t="str">
            <v>CONAUS</v>
          </cell>
        </row>
        <row r="1072">
          <cell r="B1072" t="str">
            <v>Magazines</v>
          </cell>
          <cell r="C1072" t="str">
            <v>CONCON</v>
          </cell>
        </row>
        <row r="1073">
          <cell r="B1073" t="str">
            <v>Magazines</v>
          </cell>
          <cell r="C1073" t="str">
            <v>CONTAC</v>
          </cell>
        </row>
        <row r="1074">
          <cell r="B1074" t="str">
            <v>Magazines</v>
          </cell>
          <cell r="C1074" t="str">
            <v>CONLEN</v>
          </cell>
        </row>
        <row r="1075">
          <cell r="B1075" t="str">
            <v>Magazines</v>
          </cell>
          <cell r="C1075" t="str">
            <v>CONHOM</v>
          </cell>
        </row>
        <row r="1076">
          <cell r="B1076" t="str">
            <v>Magazines</v>
          </cell>
          <cell r="C1076" t="str">
            <v>CONTEC</v>
          </cell>
        </row>
        <row r="1077">
          <cell r="B1077" t="str">
            <v>Magazines</v>
          </cell>
          <cell r="C1077" t="str">
            <v>CONTMA</v>
          </cell>
        </row>
        <row r="1078">
          <cell r="B1078" t="str">
            <v>Magazines</v>
          </cell>
          <cell r="C1078" t="str">
            <v>CONTRA</v>
          </cell>
        </row>
        <row r="1079">
          <cell r="B1079" t="str">
            <v>Magazines</v>
          </cell>
          <cell r="C1079" t="str">
            <v>CONVSN</v>
          </cell>
        </row>
        <row r="1080">
          <cell r="B1080" t="str">
            <v>Magazines</v>
          </cell>
          <cell r="C1080" t="str">
            <v>CONWOR</v>
          </cell>
        </row>
        <row r="1081">
          <cell r="B1081" t="str">
            <v>Magazines</v>
          </cell>
          <cell r="C1081" t="str">
            <v>C&amp;IMAR</v>
          </cell>
        </row>
        <row r="1082">
          <cell r="B1082" t="str">
            <v>Magazines</v>
          </cell>
          <cell r="C1082" t="str">
            <v>CONIM</v>
          </cell>
        </row>
        <row r="1083">
          <cell r="B1083" t="str">
            <v>Magazines</v>
          </cell>
          <cell r="C1083" t="str">
            <v>CONROS</v>
          </cell>
        </row>
        <row r="1084">
          <cell r="B1084" t="str">
            <v>Magazines</v>
          </cell>
          <cell r="C1084" t="str">
            <v>CORITA</v>
          </cell>
        </row>
        <row r="1085">
          <cell r="B1085" t="str">
            <v>Magazines</v>
          </cell>
          <cell r="C1085" t="str">
            <v>CORRIS</v>
          </cell>
        </row>
        <row r="1086">
          <cell r="B1086" t="str">
            <v>Magazines</v>
          </cell>
          <cell r="C1086" t="str">
            <v>COSBRI</v>
          </cell>
        </row>
        <row r="1087">
          <cell r="B1087" t="str">
            <v>Magazines</v>
          </cell>
          <cell r="C1087" t="str">
            <v>COSMOP</v>
          </cell>
        </row>
        <row r="1088">
          <cell r="B1088" t="str">
            <v>Magazines</v>
          </cell>
          <cell r="C1088" t="str">
            <v>COSPRE</v>
          </cell>
        </row>
        <row r="1089">
          <cell r="B1089" t="str">
            <v>Magazines</v>
          </cell>
          <cell r="C1089" t="str">
            <v>COSMOS</v>
          </cell>
        </row>
        <row r="1090">
          <cell r="B1090" t="str">
            <v>Magazines</v>
          </cell>
          <cell r="C1090" t="str">
            <v>COTMAG</v>
          </cell>
        </row>
        <row r="1091">
          <cell r="B1091" t="str">
            <v>Magazines</v>
          </cell>
          <cell r="C1091" t="str">
            <v>COMAMA</v>
          </cell>
        </row>
        <row r="1092">
          <cell r="B1092" t="str">
            <v>Magazines</v>
          </cell>
          <cell r="C1092" t="str">
            <v>COUNTP</v>
          </cell>
        </row>
        <row r="1093">
          <cell r="B1093" t="str">
            <v>Magazines</v>
          </cell>
          <cell r="C1093" t="str">
            <v>COUCON</v>
          </cell>
        </row>
        <row r="1094">
          <cell r="B1094" t="str">
            <v>Magazines</v>
          </cell>
          <cell r="C1094" t="str">
            <v>COUHOM</v>
          </cell>
        </row>
        <row r="1095">
          <cell r="B1095" t="str">
            <v>Magazines</v>
          </cell>
          <cell r="C1095" t="str">
            <v>COUNUP</v>
          </cell>
        </row>
        <row r="1096">
          <cell r="B1096" t="str">
            <v>Magazines</v>
          </cell>
          <cell r="C1096" t="str">
            <v>COUWQL</v>
          </cell>
        </row>
        <row r="1097">
          <cell r="B1097" t="str">
            <v>Magazines</v>
          </cell>
          <cell r="C1097" t="str">
            <v>COUBIZ</v>
          </cell>
        </row>
        <row r="1098">
          <cell r="B1098" t="str">
            <v>Magazines</v>
          </cell>
          <cell r="C1098" t="str">
            <v>CMHOME</v>
          </cell>
        </row>
        <row r="1099">
          <cell r="B1099" t="str">
            <v>Magazines</v>
          </cell>
          <cell r="C1099" t="str">
            <v>CRADEC</v>
          </cell>
        </row>
        <row r="1100">
          <cell r="B1100" t="str">
            <v>Magazines</v>
          </cell>
          <cell r="C1100" t="str">
            <v>CREAM</v>
          </cell>
        </row>
        <row r="1101">
          <cell r="B1101" t="str">
            <v>Magazines</v>
          </cell>
          <cell r="C1101" t="str">
            <v>CREEMB</v>
          </cell>
        </row>
        <row r="1102">
          <cell r="B1102" t="str">
            <v>Magazines</v>
          </cell>
          <cell r="C1102" t="str">
            <v>CREEXP</v>
          </cell>
        </row>
        <row r="1103">
          <cell r="B1103" t="str">
            <v>Magazines</v>
          </cell>
          <cell r="C1103" t="str">
            <v>CREMAG</v>
          </cell>
        </row>
        <row r="1104">
          <cell r="B1104" t="str">
            <v>Magazines</v>
          </cell>
          <cell r="C1104" t="str">
            <v>CREWNE</v>
          </cell>
        </row>
        <row r="1105">
          <cell r="B1105" t="str">
            <v>Magazines</v>
          </cell>
          <cell r="C1105" t="str">
            <v>CRITIC</v>
          </cell>
        </row>
        <row r="1106">
          <cell r="B1106" t="str">
            <v>Magazines</v>
          </cell>
          <cell r="C1106" t="str">
            <v>CSTORE</v>
          </cell>
        </row>
        <row r="1107">
          <cell r="B1107" t="str">
            <v>Magazines</v>
          </cell>
          <cell r="C1107" t="str">
            <v>CUISIN</v>
          </cell>
        </row>
        <row r="1108">
          <cell r="B1108" t="str">
            <v>Magazines</v>
          </cell>
          <cell r="C1108" t="str">
            <v>CURTHE</v>
          </cell>
        </row>
        <row r="1109">
          <cell r="B1109" t="str">
            <v>Magazines</v>
          </cell>
          <cell r="C1109" t="str">
            <v>CURCOR</v>
          </cell>
        </row>
        <row r="1110">
          <cell r="B1110" t="str">
            <v>Magazines</v>
          </cell>
          <cell r="C1110" t="str">
            <v>AIRAER</v>
          </cell>
        </row>
        <row r="1111">
          <cell r="B1111" t="str">
            <v>Magazines</v>
          </cell>
          <cell r="C1111" t="str">
            <v>CUSMAG</v>
          </cell>
        </row>
        <row r="1112">
          <cell r="B1112" t="str">
            <v>Magazines</v>
          </cell>
          <cell r="C1112" t="str">
            <v>CVNEWS</v>
          </cell>
        </row>
        <row r="1113">
          <cell r="B1113" t="str">
            <v>Magazines</v>
          </cell>
          <cell r="C1113" t="str">
            <v>DELIRA</v>
          </cell>
        </row>
        <row r="1114">
          <cell r="B1114" t="str">
            <v>Magazines</v>
          </cell>
          <cell r="C1114" t="str">
            <v>DANCAU</v>
          </cell>
        </row>
        <row r="1115">
          <cell r="B1115" t="str">
            <v>Magazines</v>
          </cell>
          <cell r="C1115" t="str">
            <v>DARTUR</v>
          </cell>
        </row>
        <row r="1116">
          <cell r="B1116" t="str">
            <v>Magazines</v>
          </cell>
          <cell r="C1116" t="str">
            <v>DAWMAG</v>
          </cell>
        </row>
        <row r="1117">
          <cell r="B1117" t="str">
            <v>Magazines</v>
          </cell>
          <cell r="C1117" t="str">
            <v>DAWACC</v>
          </cell>
        </row>
        <row r="1118">
          <cell r="B1118" t="str">
            <v>Magazines</v>
          </cell>
          <cell r="C1118" t="str">
            <v>DAWHG</v>
          </cell>
        </row>
        <row r="1119">
          <cell r="B1119" t="str">
            <v>Magazines</v>
          </cell>
          <cell r="C1119" t="str">
            <v>DAWVSD</v>
          </cell>
        </row>
        <row r="1120">
          <cell r="B1120" t="str">
            <v>Magazines</v>
          </cell>
          <cell r="C1120" t="str">
            <v>DAZED</v>
          </cell>
        </row>
        <row r="1121">
          <cell r="B1121" t="str">
            <v>Magazines</v>
          </cell>
          <cell r="C1121" t="str">
            <v>DBMAG</v>
          </cell>
        </row>
        <row r="1122">
          <cell r="B1122" t="str">
            <v>Magazines</v>
          </cell>
          <cell r="C1122" t="str">
            <v>DEALSO</v>
          </cell>
        </row>
        <row r="1123">
          <cell r="B1123" t="str">
            <v>Magazines</v>
          </cell>
          <cell r="C1123" t="str">
            <v>DECDES</v>
          </cell>
        </row>
        <row r="1124">
          <cell r="B1124" t="str">
            <v>Magazines</v>
          </cell>
          <cell r="C1124" t="str">
            <v>DECAUS</v>
          </cell>
        </row>
        <row r="1125">
          <cell r="B1125" t="str">
            <v>Magazines</v>
          </cell>
          <cell r="C1125" t="str">
            <v>DEFEXD</v>
          </cell>
        </row>
        <row r="1126">
          <cell r="B1126" t="str">
            <v>Magazines</v>
          </cell>
          <cell r="C1126" t="str">
            <v>DIAREP</v>
          </cell>
        </row>
        <row r="1127">
          <cell r="B1127" t="str">
            <v>Magazines</v>
          </cell>
          <cell r="C1127" t="str">
            <v>DEFNEQ</v>
          </cell>
        </row>
        <row r="1128">
          <cell r="B1128" t="str">
            <v>Magazines</v>
          </cell>
          <cell r="C1128" t="str">
            <v>DEFTOD</v>
          </cell>
        </row>
        <row r="1129">
          <cell r="B1129" t="str">
            <v>Magazines</v>
          </cell>
          <cell r="C1129" t="str">
            <v>DEFEND</v>
          </cell>
        </row>
        <row r="1130">
          <cell r="B1130" t="str">
            <v>Magazines</v>
          </cell>
          <cell r="C1130" t="str">
            <v>DELMAG</v>
          </cell>
        </row>
        <row r="1131">
          <cell r="B1131" t="str">
            <v>Magazines</v>
          </cell>
          <cell r="C1131" t="str">
            <v>DELIVM</v>
          </cell>
        </row>
        <row r="1132">
          <cell r="B1132" t="str">
            <v>Magazines</v>
          </cell>
          <cell r="C1132" t="str">
            <v>DESGRA</v>
          </cell>
        </row>
        <row r="1133">
          <cell r="B1133" t="str">
            <v>Magazines</v>
          </cell>
          <cell r="C1133" t="str">
            <v>DESQUA</v>
          </cell>
        </row>
        <row r="1134">
          <cell r="B1134" t="str">
            <v>Magazines</v>
          </cell>
          <cell r="C1134" t="str">
            <v>DESWEE</v>
          </cell>
        </row>
        <row r="1135">
          <cell r="B1135" t="str">
            <v>Magazines</v>
          </cell>
          <cell r="C1135" t="str">
            <v>DESMAG</v>
          </cell>
        </row>
        <row r="1136">
          <cell r="B1136" t="str">
            <v>Magazines</v>
          </cell>
          <cell r="C1136" t="str">
            <v>DESKTO</v>
          </cell>
        </row>
        <row r="1137">
          <cell r="B1137" t="str">
            <v>Magazines</v>
          </cell>
          <cell r="C1137" t="str">
            <v>DESTAS</v>
          </cell>
        </row>
        <row r="1138">
          <cell r="B1138" t="str">
            <v>Magazines</v>
          </cell>
          <cell r="C1138" t="str">
            <v>DESAUS</v>
          </cell>
        </row>
        <row r="1139">
          <cell r="B1139" t="str">
            <v>Magazines</v>
          </cell>
          <cell r="C1139" t="str">
            <v>DESTIN</v>
          </cell>
        </row>
        <row r="1140">
          <cell r="B1140" t="str">
            <v>Magazines</v>
          </cell>
          <cell r="C1140" t="str">
            <v>DESVIC</v>
          </cell>
        </row>
        <row r="1141">
          <cell r="B1141" t="str">
            <v>Magazines</v>
          </cell>
          <cell r="C1141" t="str">
            <v>DEVDIG</v>
          </cell>
        </row>
        <row r="1142">
          <cell r="B1142" t="str">
            <v>Magazines</v>
          </cell>
          <cell r="C1142" t="str">
            <v>DIABMJ</v>
          </cell>
        </row>
        <row r="1143">
          <cell r="B1143" t="str">
            <v>Magazines</v>
          </cell>
          <cell r="C1143" t="str">
            <v>DIABLI</v>
          </cell>
        </row>
        <row r="1144">
          <cell r="B1144" t="str">
            <v>Magazines</v>
          </cell>
          <cell r="C1144" t="str">
            <v>DIANE</v>
          </cell>
        </row>
        <row r="1145">
          <cell r="B1145" t="str">
            <v>Magazines</v>
          </cell>
          <cell r="C1145" t="str">
            <v>DIESEL</v>
          </cell>
        </row>
        <row r="1146">
          <cell r="B1146" t="str">
            <v>Magazines</v>
          </cell>
          <cell r="C1146" t="str">
            <v>DIEASS</v>
          </cell>
        </row>
        <row r="1147">
          <cell r="B1147" t="str">
            <v>Magazines</v>
          </cell>
          <cell r="C1147" t="str">
            <v>DIGCON</v>
          </cell>
        </row>
        <row r="1148">
          <cell r="B1148" t="str">
            <v>Magazines</v>
          </cell>
          <cell r="C1148" t="str">
            <v>DIGLIF</v>
          </cell>
        </row>
        <row r="1149">
          <cell r="B1149" t="str">
            <v>Magazines</v>
          </cell>
          <cell r="C1149" t="str">
            <v>DIGMED</v>
          </cell>
        </row>
        <row r="1150">
          <cell r="B1150" t="str">
            <v>Magazines</v>
          </cell>
          <cell r="C1150" t="str">
            <v>DIGPHO</v>
          </cell>
        </row>
        <row r="1151">
          <cell r="B1151" t="str">
            <v>Magazines</v>
          </cell>
          <cell r="C1151" t="str">
            <v>DIPHDE</v>
          </cell>
        </row>
        <row r="1152">
          <cell r="B1152" t="str">
            <v>Magazines</v>
          </cell>
          <cell r="C1152" t="str">
            <v>DINARO</v>
          </cell>
        </row>
        <row r="1153">
          <cell r="B1153" t="str">
            <v>Magazines</v>
          </cell>
          <cell r="C1153" t="str">
            <v>DINISA</v>
          </cell>
        </row>
        <row r="1154">
          <cell r="B1154" t="str">
            <v>Magazines</v>
          </cell>
          <cell r="C1154" t="str">
            <v>DIINST</v>
          </cell>
        </row>
        <row r="1155">
          <cell r="B1155" t="str">
            <v>Magazines</v>
          </cell>
          <cell r="C1155" t="str">
            <v>DINOUT</v>
          </cell>
        </row>
        <row r="1156">
          <cell r="B1156" t="str">
            <v>Magazines</v>
          </cell>
          <cell r="C1156" t="str">
            <v>DIPLOM</v>
          </cell>
        </row>
        <row r="1157">
          <cell r="B1157" t="str">
            <v>Magazines</v>
          </cell>
          <cell r="C1157" t="str">
            <v>DIRMAG</v>
          </cell>
        </row>
        <row r="1158">
          <cell r="B1158" t="str">
            <v>Magazines</v>
          </cell>
          <cell r="C1158" t="str">
            <v>DIRECT</v>
          </cell>
        </row>
        <row r="1159">
          <cell r="B1159" t="str">
            <v>Magazines</v>
          </cell>
          <cell r="C1159" t="str">
            <v>DIRLOG</v>
          </cell>
        </row>
        <row r="1160">
          <cell r="B1160" t="str">
            <v>Magazines</v>
          </cell>
          <cell r="C1160" t="str">
            <v>DIRTAC</v>
          </cell>
        </row>
        <row r="1161">
          <cell r="B1161" t="str">
            <v>Magazines</v>
          </cell>
          <cell r="C1161" t="str">
            <v>DISBRI</v>
          </cell>
        </row>
        <row r="1162">
          <cell r="B1162" t="str">
            <v>Magazines</v>
          </cell>
          <cell r="C1162" t="str">
            <v>DISMYO</v>
          </cell>
        </row>
        <row r="1163">
          <cell r="B1163" t="str">
            <v>Magazines</v>
          </cell>
          <cell r="C1163" t="str">
            <v>DISPAR</v>
          </cell>
        </row>
        <row r="1164">
          <cell r="B1164" t="str">
            <v>Magazines</v>
          </cell>
          <cell r="C1164" t="str">
            <v>DICAPA</v>
          </cell>
        </row>
        <row r="1165">
          <cell r="B1165" t="str">
            <v>Magazines</v>
          </cell>
          <cell r="C1165" t="str">
            <v>DISMAG</v>
          </cell>
        </row>
        <row r="1166">
          <cell r="B1166" t="str">
            <v>Magazines</v>
          </cell>
          <cell r="C1166" t="str">
            <v>DISH</v>
          </cell>
        </row>
        <row r="1167">
          <cell r="B1167" t="str">
            <v>Magazines</v>
          </cell>
          <cell r="C1167" t="str">
            <v>DISADV</v>
          </cell>
        </row>
        <row r="1168">
          <cell r="B1168" t="str">
            <v>Magazines</v>
          </cell>
          <cell r="C1168" t="str">
            <v>DISGIR</v>
          </cell>
        </row>
        <row r="1169">
          <cell r="B1169" t="str">
            <v>Magazines</v>
          </cell>
          <cell r="C1169" t="str">
            <v>DISPRI</v>
          </cell>
        </row>
        <row r="1170">
          <cell r="B1170" t="str">
            <v>Magazines</v>
          </cell>
          <cell r="C1170" t="str">
            <v>DISHOM</v>
          </cell>
        </row>
        <row r="1171">
          <cell r="B1171" t="str">
            <v>Magazines</v>
          </cell>
          <cell r="C1171" t="str">
            <v>DISREP</v>
          </cell>
        </row>
        <row r="1172">
          <cell r="B1172" t="str">
            <v>Magazines</v>
          </cell>
          <cell r="C1172" t="str">
            <v>DIVERS</v>
          </cell>
        </row>
        <row r="1173">
          <cell r="B1173" t="str">
            <v>Magazines</v>
          </cell>
          <cell r="C1173" t="str">
            <v>DIVINE</v>
          </cell>
        </row>
        <row r="1174">
          <cell r="B1174" t="str">
            <v>Magazines</v>
          </cell>
          <cell r="C1174" t="str">
            <v>DMAG</v>
          </cell>
        </row>
        <row r="1175">
          <cell r="B1175" t="str">
            <v>Magazines</v>
          </cell>
          <cell r="C1175" t="str">
            <v>DNAMAG</v>
          </cell>
        </row>
        <row r="1176">
          <cell r="B1176" t="str">
            <v>Magazines</v>
          </cell>
          <cell r="C1176" t="str">
            <v>DONOTD</v>
          </cell>
        </row>
        <row r="1177">
          <cell r="B1177" t="str">
            <v>Magazines</v>
          </cell>
          <cell r="C1177" t="str">
            <v>MOTEN</v>
          </cell>
        </row>
        <row r="1178">
          <cell r="B1178" t="str">
            <v>Magazines</v>
          </cell>
          <cell r="C1178" t="str">
            <v>REINS</v>
          </cell>
        </row>
        <row r="1179">
          <cell r="B1179" t="str">
            <v>Magazines</v>
          </cell>
          <cell r="C1179" t="str">
            <v>DOCTOQ</v>
          </cell>
        </row>
        <row r="1180">
          <cell r="B1180" t="str">
            <v>Magazines</v>
          </cell>
          <cell r="C1180" t="str">
            <v>DRQ</v>
          </cell>
        </row>
        <row r="1181">
          <cell r="B1181" t="str">
            <v>Magazines</v>
          </cell>
          <cell r="C1181" t="str">
            <v>DOGLIF</v>
          </cell>
        </row>
        <row r="1182">
          <cell r="B1182" t="str">
            <v>Magazines</v>
          </cell>
          <cell r="C1182" t="str">
            <v>DOIT</v>
          </cell>
        </row>
        <row r="1183">
          <cell r="B1183" t="str">
            <v>Magazines</v>
          </cell>
          <cell r="C1183" t="str">
            <v>DOLBEA</v>
          </cell>
        </row>
        <row r="1184">
          <cell r="B1184" t="str">
            <v>Magazines</v>
          </cell>
          <cell r="C1184" t="str">
            <v>DOLLY</v>
          </cell>
        </row>
        <row r="1185">
          <cell r="B1185" t="str">
            <v>Magazines</v>
          </cell>
          <cell r="C1185" t="str">
            <v>DONHAY</v>
          </cell>
        </row>
        <row r="1186">
          <cell r="B1186" t="str">
            <v>Magazines</v>
          </cell>
          <cell r="C1186" t="str">
            <v>DOWNUN</v>
          </cell>
        </row>
        <row r="1187">
          <cell r="B1187" t="str">
            <v>Magazines</v>
          </cell>
          <cell r="C1187" t="str">
            <v>DRIFTB</v>
          </cell>
        </row>
        <row r="1188">
          <cell r="B1188" t="str">
            <v>Magazines</v>
          </cell>
          <cell r="C1188" t="str">
            <v>DRITRA</v>
          </cell>
        </row>
        <row r="1189">
          <cell r="B1189" t="str">
            <v>Magazines</v>
          </cell>
          <cell r="C1189" t="str">
            <v>DRIPRE</v>
          </cell>
        </row>
        <row r="1190">
          <cell r="B1190" t="str">
            <v>Magazines</v>
          </cell>
          <cell r="C1190" t="str">
            <v>DRIFOR</v>
          </cell>
        </row>
        <row r="1191">
          <cell r="B1191" t="str">
            <v>Magazines</v>
          </cell>
          <cell r="C1191" t="str">
            <v>DREDGU</v>
          </cell>
        </row>
        <row r="1192">
          <cell r="B1192" t="str">
            <v>Magazines</v>
          </cell>
          <cell r="C1192" t="str">
            <v>DRUM</v>
          </cell>
        </row>
        <row r="1193">
          <cell r="B1193" t="str">
            <v>Magazines</v>
          </cell>
          <cell r="C1193" t="str">
            <v>DUOMAG</v>
          </cell>
        </row>
        <row r="1194">
          <cell r="B1194" t="str">
            <v>Magazines</v>
          </cell>
          <cell r="C1194" t="str">
            <v>DUTSER</v>
          </cell>
        </row>
        <row r="1195">
          <cell r="B1195" t="str">
            <v>Magazines</v>
          </cell>
          <cell r="C1195" t="str">
            <v>DVDMAG</v>
          </cell>
        </row>
        <row r="1196">
          <cell r="B1196" t="str">
            <v>Magazines</v>
          </cell>
          <cell r="C1196" t="str">
            <v>DVDNOW</v>
          </cell>
        </row>
        <row r="1197">
          <cell r="B1197" t="str">
            <v>Magazines</v>
          </cell>
          <cell r="C1197" t="str">
            <v>DYNEXP</v>
          </cell>
        </row>
        <row r="1198">
          <cell r="B1198" t="str">
            <v>Magazines</v>
          </cell>
          <cell r="C1198" t="str">
            <v>DYNSB</v>
          </cell>
        </row>
        <row r="1199">
          <cell r="B1199" t="str">
            <v>Magazines</v>
          </cell>
          <cell r="C1199" t="str">
            <v>E</v>
          </cell>
        </row>
        <row r="1200">
          <cell r="B1200" t="str">
            <v>Magazines</v>
          </cell>
          <cell r="C1200" t="str">
            <v>EACCRM</v>
          </cell>
        </row>
        <row r="1201">
          <cell r="B1201" t="str">
            <v>Magazines</v>
          </cell>
          <cell r="C1201" t="str">
            <v>EARTHG</v>
          </cell>
        </row>
        <row r="1202">
          <cell r="B1202" t="str">
            <v>Magazines</v>
          </cell>
          <cell r="C1202" t="str">
            <v>EARGAR</v>
          </cell>
        </row>
        <row r="1203">
          <cell r="B1203" t="str">
            <v>Magazines</v>
          </cell>
          <cell r="C1203" t="str">
            <v>EARTHC</v>
          </cell>
        </row>
        <row r="1204">
          <cell r="B1204" t="str">
            <v>Magazines</v>
          </cell>
          <cell r="C1204" t="str">
            <v>EARTHM</v>
          </cell>
        </row>
        <row r="1205">
          <cell r="B1205" t="str">
            <v>Magazines</v>
          </cell>
          <cell r="C1205" t="str">
            <v>EAREQU</v>
          </cell>
        </row>
        <row r="1206">
          <cell r="B1206" t="str">
            <v>Magazines</v>
          </cell>
          <cell r="C1206" t="str">
            <v>EATDRI</v>
          </cell>
        </row>
        <row r="1207">
          <cell r="B1207" t="str">
            <v>Magazines</v>
          </cell>
          <cell r="C1207" t="str">
            <v>ECOGEN</v>
          </cell>
        </row>
        <row r="1208">
          <cell r="B1208" t="str">
            <v>Magazines</v>
          </cell>
          <cell r="C1208" t="str">
            <v>EDUCAR</v>
          </cell>
        </row>
        <row r="1209">
          <cell r="B1209" t="str">
            <v>Magazines</v>
          </cell>
          <cell r="C1209" t="str">
            <v>EDUNSW</v>
          </cell>
        </row>
        <row r="1210">
          <cell r="B1210" t="str">
            <v>Magazines</v>
          </cell>
          <cell r="C1210" t="str">
            <v>EDUREV</v>
          </cell>
        </row>
        <row r="1211">
          <cell r="B1211" t="str">
            <v>Magazines</v>
          </cell>
          <cell r="C1211" t="str">
            <v>EDUTIM</v>
          </cell>
        </row>
        <row r="1212">
          <cell r="B1212" t="str">
            <v>Magazines</v>
          </cell>
          <cell r="C1212" t="str">
            <v>EDUVIE</v>
          </cell>
        </row>
        <row r="1213">
          <cell r="B1213" t="str">
            <v>Magazines</v>
          </cell>
          <cell r="C1213" t="str">
            <v>ELECAB</v>
          </cell>
        </row>
        <row r="1214">
          <cell r="B1214" t="str">
            <v>Magazines</v>
          </cell>
          <cell r="C1214" t="str">
            <v>ELECON</v>
          </cell>
        </row>
        <row r="1215">
          <cell r="B1215" t="str">
            <v>Magazines</v>
          </cell>
          <cell r="C1215" t="str">
            <v>ELESOL</v>
          </cell>
        </row>
        <row r="1216">
          <cell r="B1216" t="str">
            <v>Magazines</v>
          </cell>
          <cell r="C1216" t="str">
            <v>ELEWOR</v>
          </cell>
        </row>
        <row r="1217">
          <cell r="B1217" t="str">
            <v>Magazines</v>
          </cell>
          <cell r="C1217" t="str">
            <v>ELENEW</v>
          </cell>
        </row>
        <row r="1218">
          <cell r="B1218" t="str">
            <v>Magazines</v>
          </cell>
          <cell r="C1218" t="str">
            <v>ELEMAG</v>
          </cell>
        </row>
        <row r="1219">
          <cell r="B1219" t="str">
            <v>Magazines</v>
          </cell>
          <cell r="C1219" t="str">
            <v>ELLCUI</v>
          </cell>
        </row>
        <row r="1220">
          <cell r="B1220" t="str">
            <v>Magazines</v>
          </cell>
          <cell r="C1220" t="str">
            <v>ELLE</v>
          </cell>
        </row>
        <row r="1221">
          <cell r="B1221" t="str">
            <v>Magazines</v>
          </cell>
          <cell r="C1221" t="str">
            <v>EMAG</v>
          </cell>
        </row>
        <row r="1222">
          <cell r="B1222" t="str">
            <v>Magazines</v>
          </cell>
          <cell r="C1222" t="str">
            <v>EMHILL</v>
          </cell>
        </row>
        <row r="1223">
          <cell r="B1223" t="str">
            <v>Magazines</v>
          </cell>
          <cell r="C1223" t="str">
            <v>EMEHIL</v>
          </cell>
        </row>
        <row r="1224">
          <cell r="B1224" t="str">
            <v>Magazines</v>
          </cell>
          <cell r="C1224" t="str">
            <v>EMEMED</v>
          </cell>
        </row>
        <row r="1225">
          <cell r="B1225" t="str">
            <v>Magazines</v>
          </cell>
          <cell r="C1225" t="str">
            <v>EMIT</v>
          </cell>
        </row>
        <row r="1226">
          <cell r="B1226" t="str">
            <v>Magazines</v>
          </cell>
          <cell r="C1226" t="str">
            <v>EMPIRE</v>
          </cell>
        </row>
        <row r="1227">
          <cell r="B1227" t="str">
            <v>Magazines</v>
          </cell>
          <cell r="C1227" t="str">
            <v>EMPORM</v>
          </cell>
        </row>
        <row r="1228">
          <cell r="B1228" t="str">
            <v>Magazines</v>
          </cell>
          <cell r="C1228" t="str">
            <v>ENCORE</v>
          </cell>
        </row>
        <row r="1229">
          <cell r="B1229" t="str">
            <v>Magazines</v>
          </cell>
          <cell r="C1229" t="str">
            <v>ENDSUM</v>
          </cell>
        </row>
        <row r="1230">
          <cell r="B1230" t="str">
            <v>Magazines</v>
          </cell>
          <cell r="C1230" t="str">
            <v>ENSOUR</v>
          </cell>
        </row>
        <row r="1231">
          <cell r="B1231" t="str">
            <v>Magazines</v>
          </cell>
          <cell r="C1231" t="str">
            <v>ENGAUS</v>
          </cell>
        </row>
        <row r="1232">
          <cell r="B1232" t="str">
            <v>Magazines</v>
          </cell>
          <cell r="C1232" t="str">
            <v>ENGWW</v>
          </cell>
        </row>
        <row r="1233">
          <cell r="B1233" t="str">
            <v>Magazines</v>
          </cell>
          <cell r="C1233" t="str">
            <v>ENJAUS</v>
          </cell>
        </row>
        <row r="1234">
          <cell r="B1234" t="str">
            <v>Magazines</v>
          </cell>
          <cell r="C1234" t="str">
            <v>ENROUT</v>
          </cell>
        </row>
        <row r="1235">
          <cell r="B1235" t="str">
            <v>Magazines</v>
          </cell>
          <cell r="C1235" t="str">
            <v>ENTRES</v>
          </cell>
        </row>
        <row r="1236">
          <cell r="B1236" t="str">
            <v>Magazines</v>
          </cell>
          <cell r="C1236" t="str">
            <v>ENVHEA</v>
          </cell>
        </row>
        <row r="1237">
          <cell r="B1237" t="str">
            <v>Magazines</v>
          </cell>
          <cell r="C1237" t="str">
            <v>ENVIRO</v>
          </cell>
        </row>
        <row r="1238">
          <cell r="B1238" t="str">
            <v>Magazines</v>
          </cell>
          <cell r="C1238" t="str">
            <v>ENVI04</v>
          </cell>
        </row>
        <row r="1239">
          <cell r="B1239" t="str">
            <v>Magazines</v>
          </cell>
          <cell r="C1239" t="str">
            <v>EONMAG</v>
          </cell>
        </row>
        <row r="1240">
          <cell r="B1240" t="str">
            <v>Magazines</v>
          </cell>
          <cell r="C1240" t="str">
            <v>EQAUS</v>
          </cell>
        </row>
        <row r="1241">
          <cell r="B1241" t="str">
            <v>Magazines</v>
          </cell>
          <cell r="C1241" t="str">
            <v>EQUFED</v>
          </cell>
        </row>
        <row r="1242">
          <cell r="B1242" t="str">
            <v>Magazines</v>
          </cell>
          <cell r="C1242" t="str">
            <v>ESKYMA</v>
          </cell>
        </row>
        <row r="1243">
          <cell r="B1243" t="str">
            <v>Magazines</v>
          </cell>
          <cell r="C1243" t="str">
            <v>ESSMAG</v>
          </cell>
        </row>
        <row r="1244">
          <cell r="B1244" t="str">
            <v>Magazines</v>
          </cell>
          <cell r="C1244" t="str">
            <v>ESSSEN</v>
          </cell>
        </row>
        <row r="1245">
          <cell r="B1245" t="str">
            <v>Magazines</v>
          </cell>
          <cell r="C1245" t="str">
            <v>ETHINV</v>
          </cell>
        </row>
        <row r="1246">
          <cell r="B1246" t="str">
            <v>Magazines</v>
          </cell>
          <cell r="C1246" t="str">
            <v>EUROPC</v>
          </cell>
        </row>
        <row r="1247">
          <cell r="B1247" t="str">
            <v>Magazines</v>
          </cell>
          <cell r="C1247" t="str">
            <v>EUBURV</v>
          </cell>
        </row>
        <row r="1248">
          <cell r="B1248" t="str">
            <v>Magazines</v>
          </cell>
          <cell r="C1248" t="str">
            <v>EVECON</v>
          </cell>
        </row>
        <row r="1249">
          <cell r="B1249" t="str">
            <v>Magazines</v>
          </cell>
          <cell r="C1249" t="str">
            <v>EVEFOO</v>
          </cell>
        </row>
        <row r="1250">
          <cell r="B1250" t="str">
            <v>Magazines</v>
          </cell>
          <cell r="C1250" t="str">
            <v>EXCELL</v>
          </cell>
        </row>
        <row r="1251">
          <cell r="B1251" t="str">
            <v>Magazines</v>
          </cell>
          <cell r="C1251" t="str">
            <v>EXECMG</v>
          </cell>
        </row>
        <row r="1252">
          <cell r="B1252" t="str">
            <v>Magazines</v>
          </cell>
          <cell r="C1252" t="str">
            <v>EXEHOU</v>
          </cell>
        </row>
        <row r="1253">
          <cell r="B1253" t="str">
            <v>Magazines</v>
          </cell>
          <cell r="C1253" t="str">
            <v>EXECPA</v>
          </cell>
        </row>
        <row r="1254">
          <cell r="B1254" t="str">
            <v>Magazines</v>
          </cell>
          <cell r="C1254" t="str">
            <v>EXTRAV</v>
          </cell>
        </row>
        <row r="1255">
          <cell r="B1255" t="str">
            <v>Magazines</v>
          </cell>
          <cell r="C1255" t="str">
            <v>EXHUND</v>
          </cell>
        </row>
        <row r="1256">
          <cell r="B1256" t="str">
            <v>Magazines</v>
          </cell>
          <cell r="C1256" t="str">
            <v>EXPLOD</v>
          </cell>
        </row>
        <row r="1257">
          <cell r="B1257" t="str">
            <v>Magazines</v>
          </cell>
          <cell r="C1257" t="str">
            <v>EXPAUS</v>
          </cell>
        </row>
        <row r="1258">
          <cell r="B1258" t="str">
            <v>Magazines</v>
          </cell>
          <cell r="C1258" t="str">
            <v>EXPPUB</v>
          </cell>
        </row>
        <row r="1259">
          <cell r="B1259" t="str">
            <v>Magazines</v>
          </cell>
          <cell r="C1259" t="str">
            <v>EYEMAG</v>
          </cell>
        </row>
        <row r="1260">
          <cell r="B1260" t="str">
            <v>Magazines</v>
          </cell>
          <cell r="C1260" t="str">
            <v>FARAGO</v>
          </cell>
        </row>
        <row r="1261">
          <cell r="B1261" t="str">
            <v>Magazines</v>
          </cell>
          <cell r="C1261" t="str">
            <v>F1GPRI</v>
          </cell>
        </row>
        <row r="1262">
          <cell r="B1262" t="str">
            <v>Magazines</v>
          </cell>
          <cell r="C1262" t="str">
            <v>F1MAG</v>
          </cell>
        </row>
        <row r="1263">
          <cell r="B1263" t="str">
            <v>Magazines</v>
          </cell>
          <cell r="C1263" t="str">
            <v>FEN</v>
          </cell>
        </row>
        <row r="1264">
          <cell r="B1264" t="str">
            <v>Magazines</v>
          </cell>
          <cell r="C1264" t="str">
            <v>FBMPRO</v>
          </cell>
        </row>
        <row r="1265">
          <cell r="B1265" t="str">
            <v>Magazines</v>
          </cell>
          <cell r="C1265" t="str">
            <v>FAIRNZ</v>
          </cell>
        </row>
        <row r="1266">
          <cell r="B1266" t="str">
            <v>Magazines</v>
          </cell>
          <cell r="C1266" t="str">
            <v>FAIRPL</v>
          </cell>
        </row>
        <row r="1267">
          <cell r="B1267" t="str">
            <v>Magazines</v>
          </cell>
          <cell r="C1267" t="str">
            <v>FAMHAN</v>
          </cell>
        </row>
        <row r="1268">
          <cell r="B1268" t="str">
            <v>Magazines</v>
          </cell>
          <cell r="C1268" t="str">
            <v>FAMLIV</v>
          </cell>
        </row>
        <row r="1269">
          <cell r="B1269" t="str">
            <v>Magazines</v>
          </cell>
          <cell r="C1269" t="str">
            <v>FAMOUS</v>
          </cell>
        </row>
        <row r="1270">
          <cell r="B1270" t="str">
            <v>Magazines</v>
          </cell>
          <cell r="C1270" t="str">
            <v>FARNQH</v>
          </cell>
        </row>
        <row r="1271">
          <cell r="B1271" t="str">
            <v>Magazines</v>
          </cell>
          <cell r="C1271" t="str">
            <v>FARAHE</v>
          </cell>
        </row>
        <row r="1272">
          <cell r="B1272" t="str">
            <v>Magazines</v>
          </cell>
          <cell r="C1272" t="str">
            <v>FARMAC</v>
          </cell>
        </row>
        <row r="1273">
          <cell r="B1273" t="str">
            <v>Magazines</v>
          </cell>
          <cell r="C1273" t="str">
            <v>FASCAP</v>
          </cell>
        </row>
        <row r="1274">
          <cell r="B1274" t="str">
            <v>Magazines</v>
          </cell>
          <cell r="C1274" t="str">
            <v>FASETC</v>
          </cell>
        </row>
        <row r="1275">
          <cell r="B1275" t="str">
            <v>Magazines</v>
          </cell>
          <cell r="C1275" t="str">
            <v>FASJOU</v>
          </cell>
        </row>
        <row r="1276">
          <cell r="B1276" t="str">
            <v>Magazines</v>
          </cell>
          <cell r="C1276" t="str">
            <v>FASQUN</v>
          </cell>
        </row>
        <row r="1277">
          <cell r="B1277" t="str">
            <v>Magazines</v>
          </cell>
          <cell r="C1277" t="str">
            <v>FASHTR</v>
          </cell>
        </row>
        <row r="1278">
          <cell r="B1278" t="str">
            <v>Magazines</v>
          </cell>
          <cell r="C1278" t="str">
            <v>FASFOU</v>
          </cell>
        </row>
        <row r="1279">
          <cell r="B1279" t="str">
            <v>Magazines</v>
          </cell>
          <cell r="C1279" t="str">
            <v>FASTHI</v>
          </cell>
        </row>
        <row r="1280">
          <cell r="B1280" t="str">
            <v>Magazines</v>
          </cell>
          <cell r="C1280" t="str">
            <v>FBIMAG</v>
          </cell>
        </row>
        <row r="1281">
          <cell r="B1281" t="str">
            <v>Magazines</v>
          </cell>
          <cell r="C1281" t="str">
            <v>FEAFUR</v>
          </cell>
        </row>
        <row r="1282">
          <cell r="B1282" t="str">
            <v>Magazines</v>
          </cell>
          <cell r="C1282" t="str">
            <v>FEELBE</v>
          </cell>
        </row>
        <row r="1283">
          <cell r="B1283" t="str">
            <v>Magazines</v>
          </cell>
          <cell r="C1283" t="str">
            <v>FELTRA</v>
          </cell>
        </row>
        <row r="1284">
          <cell r="B1284" t="str">
            <v>Magazines</v>
          </cell>
          <cell r="C1284" t="str">
            <v>FERWOO</v>
          </cell>
        </row>
        <row r="1285">
          <cell r="B1285" t="str">
            <v>Magazines</v>
          </cell>
          <cell r="C1285" t="str">
            <v>FERTOW</v>
          </cell>
        </row>
        <row r="1286">
          <cell r="B1286" t="str">
            <v>Magazines</v>
          </cell>
          <cell r="C1286" t="str">
            <v>FFWD</v>
          </cell>
        </row>
        <row r="1287">
          <cell r="B1287" t="str">
            <v>Magazines</v>
          </cell>
          <cell r="C1287" t="str">
            <v>FGMAG</v>
          </cell>
        </row>
        <row r="1288">
          <cell r="B1288" t="str">
            <v>Magazines</v>
          </cell>
          <cell r="C1288" t="str">
            <v>FHMMAG</v>
          </cell>
        </row>
        <row r="1289">
          <cell r="B1289" t="str">
            <v>Magazines</v>
          </cell>
          <cell r="C1289" t="str">
            <v>FHMCOL</v>
          </cell>
        </row>
        <row r="1290">
          <cell r="B1290" t="str">
            <v>Magazines</v>
          </cell>
          <cell r="C1290" t="str">
            <v>FIPLLI</v>
          </cell>
        </row>
        <row r="1291">
          <cell r="B1291" t="str">
            <v>Magazines</v>
          </cell>
          <cell r="C1291" t="str">
            <v>FIFTSO</v>
          </cell>
        </row>
        <row r="1292">
          <cell r="B1292" t="str">
            <v>Magazines</v>
          </cell>
          <cell r="C1292" t="str">
            <v>FIFPLU</v>
          </cell>
        </row>
        <row r="1293">
          <cell r="B1293" t="str">
            <v>Magazines</v>
          </cell>
          <cell r="C1293" t="str">
            <v>FILMIN</v>
          </cell>
        </row>
        <row r="1294">
          <cell r="B1294" t="str">
            <v>Magazines</v>
          </cell>
          <cell r="C1294" t="str">
            <v>FINBRO</v>
          </cell>
        </row>
        <row r="1295">
          <cell r="B1295" t="str">
            <v>Magazines</v>
          </cell>
          <cell r="C1295" t="str">
            <v>FINADV</v>
          </cell>
        </row>
        <row r="1296">
          <cell r="B1296" t="str">
            <v>Magazines</v>
          </cell>
          <cell r="C1296" t="str">
            <v>FINPLM</v>
          </cell>
        </row>
        <row r="1297">
          <cell r="B1297" t="str">
            <v>Magazines</v>
          </cell>
          <cell r="C1297" t="str">
            <v>FINSTA</v>
          </cell>
        </row>
        <row r="1298">
          <cell r="B1298" t="str">
            <v>Magazines</v>
          </cell>
          <cell r="C1298" t="str">
            <v>FIRAUS</v>
          </cell>
        </row>
        <row r="1299">
          <cell r="B1299" t="str">
            <v>Magazines</v>
          </cell>
          <cell r="C1299" t="str">
            <v>FIRMAG</v>
          </cell>
        </row>
        <row r="1300">
          <cell r="B1300" t="str">
            <v>Magazines</v>
          </cell>
          <cell r="C1300" t="str">
            <v>FICOAS</v>
          </cell>
        </row>
        <row r="1301">
          <cell r="B1301" t="str">
            <v>Magazines</v>
          </cell>
          <cell r="C1301" t="str">
            <v>FISHNZ</v>
          </cell>
        </row>
        <row r="1302">
          <cell r="B1302" t="str">
            <v>Magazines</v>
          </cell>
          <cell r="C1302" t="str">
            <v>FISWOR</v>
          </cell>
        </row>
        <row r="1303">
          <cell r="B1303" t="str">
            <v>Magazines</v>
          </cell>
          <cell r="C1303" t="str">
            <v>FITFIM</v>
          </cell>
        </row>
        <row r="1304">
          <cell r="B1304" t="str">
            <v>Magazines</v>
          </cell>
          <cell r="C1304" t="str">
            <v>FLICTM</v>
          </cell>
        </row>
        <row r="1305">
          <cell r="B1305" t="str">
            <v>Magazines</v>
          </cell>
          <cell r="C1305" t="str">
            <v>FLIINT</v>
          </cell>
        </row>
        <row r="1306">
          <cell r="B1306" t="str">
            <v>Magazines</v>
          </cell>
          <cell r="C1306" t="str">
            <v>FLIPAT</v>
          </cell>
        </row>
        <row r="1307">
          <cell r="B1307" t="str">
            <v>Magazines</v>
          </cell>
          <cell r="C1307" t="str">
            <v>FLOGUI</v>
          </cell>
        </row>
        <row r="1308">
          <cell r="B1308" t="str">
            <v>Magazines</v>
          </cell>
          <cell r="C1308" t="str">
            <v>FMMAG</v>
          </cell>
        </row>
        <row r="1309">
          <cell r="B1309" t="str">
            <v>Magazines</v>
          </cell>
          <cell r="C1309" t="str">
            <v>FOCUS</v>
          </cell>
        </row>
        <row r="1310">
          <cell r="B1310" t="str">
            <v>Magazines</v>
          </cell>
          <cell r="C1310" t="str">
            <v>FOCPRO</v>
          </cell>
        </row>
        <row r="1311">
          <cell r="B1311" t="str">
            <v>Magazines</v>
          </cell>
          <cell r="C1311" t="str">
            <v>FOLLGE</v>
          </cell>
        </row>
        <row r="1312">
          <cell r="B1312" t="str">
            <v>Magazines</v>
          </cell>
          <cell r="C1312" t="str">
            <v>FOOLIQ</v>
          </cell>
        </row>
        <row r="1313">
          <cell r="B1313" t="str">
            <v>Magazines</v>
          </cell>
          <cell r="C1313" t="str">
            <v>FOOAUS</v>
          </cell>
        </row>
        <row r="1314">
          <cell r="B1314" t="str">
            <v>Magazines</v>
          </cell>
          <cell r="C1314" t="str">
            <v>FOODIN</v>
          </cell>
        </row>
        <row r="1315">
          <cell r="B1315" t="str">
            <v>Magazines</v>
          </cell>
          <cell r="C1315" t="str">
            <v>FOODMA</v>
          </cell>
        </row>
        <row r="1316">
          <cell r="B1316" t="str">
            <v>Magazines</v>
          </cell>
          <cell r="C1316" t="str">
            <v>FOOMAN</v>
          </cell>
        </row>
        <row r="1317">
          <cell r="B1317" t="str">
            <v>Magazines</v>
          </cell>
          <cell r="C1317" t="str">
            <v>FOOSER</v>
          </cell>
        </row>
        <row r="1318">
          <cell r="B1318" t="str">
            <v>Magazines</v>
          </cell>
          <cell r="C1318" t="str">
            <v>FOOREC</v>
          </cell>
        </row>
        <row r="1319">
          <cell r="B1319" t="str">
            <v>Magazines</v>
          </cell>
          <cell r="C1319" t="str">
            <v>FORME</v>
          </cell>
        </row>
        <row r="1320">
          <cell r="B1320" t="str">
            <v>Magazines</v>
          </cell>
          <cell r="C1320" t="str">
            <v>FOLOTR</v>
          </cell>
        </row>
        <row r="1321">
          <cell r="B1321" t="str">
            <v>Magazines</v>
          </cell>
          <cell r="C1321" t="str">
            <v>FORLOG</v>
          </cell>
        </row>
        <row r="1322">
          <cell r="B1322" t="str">
            <v>Magazines</v>
          </cell>
          <cell r="C1322" t="str">
            <v>FORGP</v>
          </cell>
        </row>
        <row r="1323">
          <cell r="B1323" t="str">
            <v>Magazines</v>
          </cell>
          <cell r="C1323" t="str">
            <v>FORONE</v>
          </cell>
        </row>
        <row r="1324">
          <cell r="B1324" t="str">
            <v>Magazines</v>
          </cell>
          <cell r="C1324" t="str">
            <v>FOUFOU</v>
          </cell>
        </row>
        <row r="1325">
          <cell r="B1325" t="str">
            <v>Magazines</v>
          </cell>
          <cell r="C1325" t="str">
            <v>FOXMAG</v>
          </cell>
        </row>
        <row r="1326">
          <cell r="B1326" t="str">
            <v>Magazines</v>
          </cell>
          <cell r="C1326" t="str">
            <v>FPCMAG</v>
          </cell>
        </row>
        <row r="1327">
          <cell r="B1327" t="str">
            <v>Magazines</v>
          </cell>
          <cell r="C1327" t="str">
            <v>FRAUST</v>
          </cell>
        </row>
        <row r="1328">
          <cell r="B1328" t="str">
            <v>Magazines</v>
          </cell>
          <cell r="C1328" t="str">
            <v>FRANCH</v>
          </cell>
        </row>
        <row r="1329">
          <cell r="B1329" t="str">
            <v>Magazines</v>
          </cell>
          <cell r="C1329" t="str">
            <v>FRANKI</v>
          </cell>
        </row>
        <row r="1330">
          <cell r="B1330" t="str">
            <v>Magazines</v>
          </cell>
          <cell r="C1330" t="str">
            <v>FREEAC</v>
          </cell>
        </row>
        <row r="1331">
          <cell r="B1331" t="str">
            <v>Magazines</v>
          </cell>
          <cell r="C1331" t="str">
            <v>FREINA</v>
          </cell>
        </row>
        <row r="1332">
          <cell r="B1332" t="str">
            <v>Magazines</v>
          </cell>
          <cell r="C1332" t="str">
            <v>FREEBI</v>
          </cell>
        </row>
        <row r="1333">
          <cell r="B1333" t="str">
            <v>Magazines</v>
          </cell>
          <cell r="C1333" t="str">
            <v>FRERID</v>
          </cell>
        </row>
        <row r="1334">
          <cell r="B1334" t="str">
            <v>Magazines</v>
          </cell>
          <cell r="C1334" t="str">
            <v>FACCI</v>
          </cell>
        </row>
        <row r="1335">
          <cell r="B1335" t="str">
            <v>Magazines</v>
          </cell>
          <cell r="C1335" t="str">
            <v>FRESH</v>
          </cell>
        </row>
        <row r="1336">
          <cell r="B1336" t="str">
            <v>Magazines</v>
          </cell>
          <cell r="C1336" t="str">
            <v>FREFIS</v>
          </cell>
        </row>
        <row r="1337">
          <cell r="B1337" t="str">
            <v>Magazines</v>
          </cell>
          <cell r="C1337" t="str">
            <v>FRIMAG</v>
          </cell>
        </row>
        <row r="1338">
          <cell r="B1338" t="str">
            <v>Magazines</v>
          </cell>
          <cell r="C1338" t="str">
            <v>FRUVEG</v>
          </cell>
        </row>
        <row r="1339">
          <cell r="B1339" t="str">
            <v>Magazines</v>
          </cell>
          <cell r="C1339" t="str">
            <v>FTAMAG</v>
          </cell>
        </row>
        <row r="1340">
          <cell r="B1340" t="str">
            <v>Magazines</v>
          </cell>
          <cell r="C1340" t="str">
            <v>FUELM</v>
          </cell>
        </row>
        <row r="1341">
          <cell r="B1341" t="str">
            <v>Magazines</v>
          </cell>
          <cell r="C1341" t="str">
            <v>FUFOJO</v>
          </cell>
        </row>
        <row r="1342">
          <cell r="B1342" t="str">
            <v>Magazines</v>
          </cell>
          <cell r="C1342" t="str">
            <v>FUNTIS</v>
          </cell>
        </row>
        <row r="1343">
          <cell r="B1343" t="str">
            <v>Magazines</v>
          </cell>
          <cell r="C1343" t="str">
            <v>FUNKID</v>
          </cell>
        </row>
        <row r="1344">
          <cell r="B1344" t="str">
            <v>Magazines</v>
          </cell>
          <cell r="C1344" t="str">
            <v>FUTLIV</v>
          </cell>
        </row>
        <row r="1345">
          <cell r="B1345" t="str">
            <v>Magazines</v>
          </cell>
          <cell r="C1345" t="str">
            <v>FUTWEA</v>
          </cell>
        </row>
        <row r="1346">
          <cell r="B1346" t="str">
            <v>Magazines</v>
          </cell>
          <cell r="C1346" t="str">
            <v>GROKK</v>
          </cell>
        </row>
        <row r="1347">
          <cell r="B1347" t="str">
            <v>Magazines</v>
          </cell>
          <cell r="C1347" t="str">
            <v>GR</v>
          </cell>
        </row>
        <row r="1348">
          <cell r="B1348" t="str">
            <v>Magazines</v>
          </cell>
          <cell r="C1348" t="str">
            <v>GMAG</v>
          </cell>
        </row>
        <row r="1349">
          <cell r="B1349" t="str">
            <v>Magazines</v>
          </cell>
          <cell r="C1349" t="str">
            <v>GALMAG</v>
          </cell>
        </row>
        <row r="1350">
          <cell r="B1350" t="str">
            <v>Magazines</v>
          </cell>
          <cell r="C1350" t="str">
            <v>GAMEON</v>
          </cell>
        </row>
        <row r="1351">
          <cell r="B1351" t="str">
            <v>Magazines</v>
          </cell>
          <cell r="C1351" t="str">
            <v>GARAUS</v>
          </cell>
        </row>
        <row r="1352">
          <cell r="B1352" t="str">
            <v>Magazines</v>
          </cell>
          <cell r="C1352" t="str">
            <v>GAROUT</v>
          </cell>
        </row>
        <row r="1353">
          <cell r="B1353" t="str">
            <v>Magazines</v>
          </cell>
          <cell r="C1353" t="str">
            <v>GARPES</v>
          </cell>
        </row>
        <row r="1354">
          <cell r="B1354" t="str">
            <v>Magazines</v>
          </cell>
          <cell r="C1354" t="str">
            <v>GASTOD</v>
          </cell>
        </row>
        <row r="1355">
          <cell r="B1355" t="str">
            <v>Magazines</v>
          </cell>
          <cell r="C1355" t="str">
            <v>GAYAUS</v>
          </cell>
        </row>
        <row r="1356">
          <cell r="B1356" t="str">
            <v>Magazines</v>
          </cell>
          <cell r="C1356" t="str">
            <v>GCTBMA</v>
          </cell>
        </row>
        <row r="1357">
          <cell r="B1357" t="str">
            <v>Magazines</v>
          </cell>
          <cell r="C1357" t="str">
            <v>GEARE</v>
          </cell>
        </row>
        <row r="1358">
          <cell r="B1358" t="str">
            <v>Magazines</v>
          </cell>
          <cell r="C1358" t="str">
            <v>GEBUNE</v>
          </cell>
        </row>
        <row r="1359">
          <cell r="B1359" t="str">
            <v>Magazines</v>
          </cell>
          <cell r="C1359" t="str">
            <v>GEEBUS</v>
          </cell>
        </row>
        <row r="1360">
          <cell r="B1360" t="str">
            <v>Magazines</v>
          </cell>
          <cell r="C1360" t="str">
            <v>GEEFC</v>
          </cell>
        </row>
        <row r="1361">
          <cell r="B1361" t="str">
            <v>Magazines</v>
          </cell>
          <cell r="C1361" t="str">
            <v>GEETIM</v>
          </cell>
        </row>
        <row r="1362">
          <cell r="B1362" t="str">
            <v>Magazines</v>
          </cell>
          <cell r="C1362" t="str">
            <v>GEETOD</v>
          </cell>
        </row>
        <row r="1363">
          <cell r="B1363" t="str">
            <v>Magazines</v>
          </cell>
          <cell r="C1363" t="str">
            <v>GENCA</v>
          </cell>
        </row>
        <row r="1364">
          <cell r="B1364" t="str">
            <v>Magazines</v>
          </cell>
          <cell r="C1364" t="str">
            <v>GENPRA</v>
          </cell>
        </row>
        <row r="1365">
          <cell r="B1365" t="str">
            <v>Magazines</v>
          </cell>
          <cell r="C1365" t="str">
            <v>GERAUS</v>
          </cell>
        </row>
        <row r="1366">
          <cell r="B1366" t="str">
            <v>Magazines</v>
          </cell>
          <cell r="C1366" t="str">
            <v>GERSCH</v>
          </cell>
        </row>
        <row r="1367">
          <cell r="B1367" t="str">
            <v>Magazines</v>
          </cell>
          <cell r="C1367" t="str">
            <v>GESHQU</v>
          </cell>
        </row>
        <row r="1368">
          <cell r="B1368" t="str">
            <v>Magazines</v>
          </cell>
          <cell r="C1368" t="str">
            <v>GETLOS</v>
          </cell>
        </row>
        <row r="1369">
          <cell r="B1369" t="str">
            <v>Magazines</v>
          </cell>
          <cell r="C1369" t="str">
            <v>GETUP</v>
          </cell>
        </row>
        <row r="1370">
          <cell r="B1370" t="str">
            <v>Magazines</v>
          </cell>
          <cell r="C1370" t="str">
            <v>GIPLIF</v>
          </cell>
        </row>
        <row r="1371">
          <cell r="B1371" t="str">
            <v>Magazines</v>
          </cell>
          <cell r="C1371" t="str">
            <v>GIRPOW</v>
          </cell>
        </row>
        <row r="1372">
          <cell r="B1372" t="str">
            <v>Magazines</v>
          </cell>
          <cell r="C1372" t="str">
            <v>GIRLFR</v>
          </cell>
        </row>
        <row r="1373">
          <cell r="B1373" t="str">
            <v>Magazines</v>
          </cell>
          <cell r="C1373" t="str">
            <v>GISUSE</v>
          </cell>
        </row>
        <row r="1374">
          <cell r="B1374" t="str">
            <v>Magazines</v>
          </cell>
          <cell r="C1374" t="str">
            <v>GLOFAW</v>
          </cell>
        </row>
        <row r="1375">
          <cell r="B1375" t="str">
            <v>Magazines</v>
          </cell>
          <cell r="C1375" t="str">
            <v>GLOBAL</v>
          </cell>
        </row>
        <row r="1376">
          <cell r="B1376" t="str">
            <v>Magazines</v>
          </cell>
          <cell r="C1376" t="str">
            <v>GOBOAT</v>
          </cell>
        </row>
        <row r="1377">
          <cell r="B1377" t="str">
            <v>Magazines</v>
          </cell>
          <cell r="C1377" t="str">
            <v>GOCAMP</v>
          </cell>
        </row>
        <row r="1378">
          <cell r="B1378" t="str">
            <v>Magazines</v>
          </cell>
          <cell r="C1378" t="str">
            <v>GODISQ</v>
          </cell>
        </row>
        <row r="1379">
          <cell r="B1379" t="str">
            <v>Magazines</v>
          </cell>
          <cell r="C1379" t="str">
            <v>GOFISH</v>
          </cell>
        </row>
        <row r="1380">
          <cell r="B1380" t="str">
            <v>Magazines</v>
          </cell>
          <cell r="C1380" t="str">
            <v>GOLCBN</v>
          </cell>
        </row>
        <row r="1381">
          <cell r="B1381" t="str">
            <v>Magazines</v>
          </cell>
          <cell r="C1381" t="str">
            <v>GCBUYG</v>
          </cell>
        </row>
        <row r="1382">
          <cell r="B1382" t="str">
            <v>Magazines</v>
          </cell>
          <cell r="C1382" t="str">
            <v>GOLCDI</v>
          </cell>
        </row>
        <row r="1383">
          <cell r="B1383" t="str">
            <v>Magazines</v>
          </cell>
          <cell r="C1383" t="str">
            <v>GOLCOG</v>
          </cell>
        </row>
        <row r="1384">
          <cell r="B1384" t="str">
            <v>Magazines</v>
          </cell>
          <cell r="C1384" t="str">
            <v>GCHOME</v>
          </cell>
        </row>
        <row r="1385">
          <cell r="B1385" t="str">
            <v>Magazines</v>
          </cell>
          <cell r="C1385" t="str">
            <v>GOLMAG</v>
          </cell>
        </row>
        <row r="1386">
          <cell r="B1386" t="str">
            <v>Magazines</v>
          </cell>
          <cell r="C1386" t="str">
            <v>GCMEET</v>
          </cell>
        </row>
        <row r="1387">
          <cell r="B1387" t="str">
            <v>Magazines</v>
          </cell>
          <cell r="C1387" t="str">
            <v>GCPROP</v>
          </cell>
        </row>
        <row r="1388">
          <cell r="B1388" t="str">
            <v>Magazines</v>
          </cell>
          <cell r="C1388" t="str">
            <v>GOLCTB</v>
          </cell>
        </row>
        <row r="1389">
          <cell r="B1389" t="str">
            <v>Magazines</v>
          </cell>
          <cell r="C1389" t="str">
            <v>GOLAUS</v>
          </cell>
        </row>
        <row r="1390">
          <cell r="B1390" t="str">
            <v>Magazines</v>
          </cell>
          <cell r="C1390" t="str">
            <v>GOLFLL</v>
          </cell>
        </row>
        <row r="1391">
          <cell r="B1391" t="str">
            <v>Magazines</v>
          </cell>
          <cell r="C1391" t="str">
            <v>GOLFWO</v>
          </cell>
        </row>
        <row r="1392">
          <cell r="B1392" t="str">
            <v>Magazines</v>
          </cell>
          <cell r="C1392" t="str">
            <v>GOBAGU</v>
          </cell>
        </row>
        <row r="1393">
          <cell r="B1393" t="str">
            <v>Magazines</v>
          </cell>
          <cell r="C1393" t="str">
            <v>GOODFG</v>
          </cell>
        </row>
        <row r="1394">
          <cell r="B1394" t="str">
            <v>Magazines</v>
          </cell>
          <cell r="C1394" t="str">
            <v>GOFOMA</v>
          </cell>
        </row>
        <row r="1395">
          <cell r="B1395" t="str">
            <v>Magazines</v>
          </cell>
          <cell r="C1395" t="str">
            <v>GOFRVE</v>
          </cell>
        </row>
        <row r="1396">
          <cell r="B1396" t="str">
            <v>Magazines</v>
          </cell>
          <cell r="C1396" t="str">
            <v>GOOHEA</v>
          </cell>
        </row>
        <row r="1397">
          <cell r="B1397" t="str">
            <v>Magazines</v>
          </cell>
          <cell r="C1397" t="str">
            <v>GOOLIF</v>
          </cell>
        </row>
        <row r="1398">
          <cell r="B1398" t="str">
            <v>Magazines</v>
          </cell>
          <cell r="C1398" t="str">
            <v>GOOLIV</v>
          </cell>
        </row>
        <row r="1399">
          <cell r="B1399" t="str">
            <v>Magazines</v>
          </cell>
          <cell r="C1399" t="str">
            <v>GOOMED</v>
          </cell>
        </row>
        <row r="1400">
          <cell r="B1400" t="str">
            <v>Magazines</v>
          </cell>
          <cell r="C1400" t="str">
            <v>GOOWEK</v>
          </cell>
        </row>
        <row r="1401">
          <cell r="B1401" t="str">
            <v>Magazines</v>
          </cell>
          <cell r="C1401" t="str">
            <v>GOOWEE</v>
          </cell>
        </row>
        <row r="1402">
          <cell r="B1402" t="str">
            <v>Magazines</v>
          </cell>
          <cell r="C1402" t="str">
            <v>GOOWES</v>
          </cell>
        </row>
        <row r="1403">
          <cell r="B1403" t="str">
            <v>Magazines</v>
          </cell>
          <cell r="C1403" t="str">
            <v>GOUWIN</v>
          </cell>
        </row>
        <row r="1404">
          <cell r="B1404" t="str">
            <v>Magazines</v>
          </cell>
          <cell r="C1404" t="str">
            <v>GOUVEG</v>
          </cell>
        </row>
        <row r="1405">
          <cell r="B1405" t="str">
            <v>Magazines</v>
          </cell>
          <cell r="C1405" t="str">
            <v>GEN</v>
          </cell>
        </row>
        <row r="1406">
          <cell r="B1406" t="str">
            <v>Magazines</v>
          </cell>
          <cell r="C1406" t="str">
            <v>GOVNEW</v>
          </cell>
        </row>
        <row r="1407">
          <cell r="B1407" t="str">
            <v>Magazines</v>
          </cell>
          <cell r="C1407" t="str">
            <v>GOVLNK</v>
          </cell>
        </row>
        <row r="1408">
          <cell r="B1408" t="str">
            <v>Magazines</v>
          </cell>
          <cell r="C1408" t="str">
            <v>GQAUST</v>
          </cell>
        </row>
        <row r="1409">
          <cell r="B1409" t="str">
            <v>Magazines</v>
          </cell>
          <cell r="C1409" t="str">
            <v>GRAINB</v>
          </cell>
        </row>
        <row r="1410">
          <cell r="B1410" t="str">
            <v>Magazines</v>
          </cell>
          <cell r="C1410" t="str">
            <v>GRAWIN</v>
          </cell>
        </row>
        <row r="1411">
          <cell r="B1411" t="str">
            <v>Magazines</v>
          </cell>
          <cell r="C1411" t="str">
            <v>GRAPVM</v>
          </cell>
        </row>
        <row r="1412">
          <cell r="B1412" t="str">
            <v>Magazines</v>
          </cell>
          <cell r="C1412" t="str">
            <v>GRAMAG</v>
          </cell>
        </row>
        <row r="1413">
          <cell r="B1413" t="str">
            <v>Magazines</v>
          </cell>
          <cell r="C1413" t="str">
            <v>GREWAL</v>
          </cell>
        </row>
        <row r="1414">
          <cell r="B1414" t="str">
            <v>Magazines</v>
          </cell>
          <cell r="C1414" t="str">
            <v>GREENM</v>
          </cell>
        </row>
        <row r="1415">
          <cell r="B1415" t="str">
            <v>Magazines</v>
          </cell>
          <cell r="C1415" t="str">
            <v>GREEPA</v>
          </cell>
        </row>
        <row r="1416">
          <cell r="B1416" t="str">
            <v>Magazines</v>
          </cell>
          <cell r="C1416" t="str">
            <v>GREESM</v>
          </cell>
        </row>
        <row r="1417">
          <cell r="B1417" t="str">
            <v>Magazines</v>
          </cell>
          <cell r="C1417" t="str">
            <v>GREEWO</v>
          </cell>
        </row>
        <row r="1418">
          <cell r="B1418" t="str">
            <v>Magazines</v>
          </cell>
          <cell r="C1418" t="str">
            <v>GREHOL</v>
          </cell>
        </row>
        <row r="1419">
          <cell r="B1419" t="str">
            <v>Magazines</v>
          </cell>
          <cell r="C1419" t="str">
            <v>GROUNC</v>
          </cell>
        </row>
        <row r="1420">
          <cell r="B1420" t="str">
            <v>Magazines</v>
          </cell>
          <cell r="C1420" t="str">
            <v>GROUND</v>
          </cell>
        </row>
        <row r="1421">
          <cell r="B1421" t="str">
            <v>Magazines</v>
          </cell>
          <cell r="C1421" t="str">
            <v>GUNGAM</v>
          </cell>
        </row>
        <row r="1422">
          <cell r="B1422" t="str">
            <v>Magazines</v>
          </cell>
          <cell r="C1422" t="str">
            <v>GUNAUS</v>
          </cell>
        </row>
        <row r="1423">
          <cell r="B1423" t="str">
            <v>Magazines</v>
          </cell>
          <cell r="C1423" t="str">
            <v>HARRAM</v>
          </cell>
        </row>
        <row r="1424">
          <cell r="B1424" t="str">
            <v>Magazines</v>
          </cell>
          <cell r="C1424" t="str">
            <v>HABITU</v>
          </cell>
        </row>
        <row r="1425">
          <cell r="B1425" t="str">
            <v>Magazines</v>
          </cell>
          <cell r="C1425" t="str">
            <v>HANDLE</v>
          </cell>
        </row>
        <row r="1426">
          <cell r="B1426" t="str">
            <v>Magazines</v>
          </cell>
          <cell r="C1426" t="str">
            <v>HANDMA</v>
          </cell>
        </row>
        <row r="1427">
          <cell r="B1427" t="str">
            <v>Magazines</v>
          </cell>
          <cell r="C1427" t="str">
            <v>HANDYM</v>
          </cell>
        </row>
        <row r="1428">
          <cell r="B1428" t="str">
            <v>Magazines</v>
          </cell>
          <cell r="C1428" t="str">
            <v>THWEME</v>
          </cell>
        </row>
        <row r="1429">
          <cell r="B1429" t="str">
            <v>Magazines</v>
          </cell>
          <cell r="C1429" t="str">
            <v>HARB</v>
          </cell>
        </row>
        <row r="1430">
          <cell r="B1430" t="str">
            <v>Magazines</v>
          </cell>
          <cell r="C1430" t="str">
            <v>HAGN</v>
          </cell>
        </row>
        <row r="1431">
          <cell r="B1431" t="str">
            <v>Magazines</v>
          </cell>
          <cell r="C1431" t="str">
            <v>HAVYOB</v>
          </cell>
        </row>
        <row r="1432">
          <cell r="B1432" t="str">
            <v>Magazines</v>
          </cell>
          <cell r="C1432" t="str">
            <v>HEAMAT</v>
          </cell>
        </row>
        <row r="1433">
          <cell r="B1433" t="str">
            <v>Magazines</v>
          </cell>
          <cell r="C1433" t="str">
            <v>HEASMA</v>
          </cell>
        </row>
        <row r="1434">
          <cell r="B1434" t="str">
            <v>Magazines</v>
          </cell>
          <cell r="C1434" t="str">
            <v>HEAFOO</v>
          </cell>
        </row>
        <row r="1435">
          <cell r="B1435" t="str">
            <v>Magazines</v>
          </cell>
          <cell r="C1435" t="str">
            <v>HEALIF</v>
          </cell>
        </row>
        <row r="1436">
          <cell r="B1436" t="str">
            <v>Magazines</v>
          </cell>
          <cell r="C1436" t="str">
            <v>HEAHEA</v>
          </cell>
        </row>
        <row r="1437">
          <cell r="B1437" t="str">
            <v>Magazines</v>
          </cell>
          <cell r="C1437" t="str">
            <v>HEARTW</v>
          </cell>
        </row>
        <row r="1438">
          <cell r="B1438" t="str">
            <v>Magazines</v>
          </cell>
          <cell r="C1438" t="str">
            <v>HELLOG</v>
          </cell>
        </row>
        <row r="1439">
          <cell r="B1439" t="str">
            <v>Magazines</v>
          </cell>
          <cell r="C1439" t="str">
            <v>HERFAS</v>
          </cell>
        </row>
        <row r="1440">
          <cell r="B1440" t="str">
            <v>Magazines</v>
          </cell>
          <cell r="C1440" t="str">
            <v>HSHOME</v>
          </cell>
        </row>
        <row r="1441">
          <cell r="B1441" t="str">
            <v>Magazines</v>
          </cell>
          <cell r="C1441" t="str">
            <v>HERLIV</v>
          </cell>
        </row>
        <row r="1442">
          <cell r="B1442" t="str">
            <v>Magazines</v>
          </cell>
          <cell r="C1442" t="str">
            <v>HI5</v>
          </cell>
        </row>
        <row r="1443">
          <cell r="B1443" t="str">
            <v>Magazines</v>
          </cell>
          <cell r="C1443" t="str">
            <v>HIABUI</v>
          </cell>
        </row>
        <row r="1444">
          <cell r="B1444" t="str">
            <v>Magazines</v>
          </cell>
          <cell r="C1444" t="str">
            <v>HIANSW</v>
          </cell>
        </row>
        <row r="1445">
          <cell r="B1445" t="str">
            <v>Magazines</v>
          </cell>
          <cell r="C1445" t="str">
            <v>HIAVIC</v>
          </cell>
        </row>
        <row r="1446">
          <cell r="B1446" t="str">
            <v>Magazines</v>
          </cell>
          <cell r="C1446" t="str">
            <v>HIBHAP</v>
          </cell>
        </row>
        <row r="1447">
          <cell r="B1447" t="str">
            <v>Magazines</v>
          </cell>
          <cell r="C1447" t="str">
            <v>HILIFE</v>
          </cell>
        </row>
        <row r="1448">
          <cell r="B1448" t="str">
            <v>Magazines</v>
          </cell>
          <cell r="C1448" t="str">
            <v>HINTS</v>
          </cell>
        </row>
        <row r="1449">
          <cell r="B1449" t="str">
            <v>Magazines</v>
          </cell>
          <cell r="C1449" t="str">
            <v>HIREAU</v>
          </cell>
        </row>
        <row r="1450">
          <cell r="B1450" t="str">
            <v>Magazines</v>
          </cell>
          <cell r="C1450" t="str">
            <v>HOLWAY</v>
          </cell>
        </row>
        <row r="1451">
          <cell r="B1451" t="str">
            <v>Magazines</v>
          </cell>
          <cell r="C1451" t="str">
            <v>HOLFOC</v>
          </cell>
        </row>
        <row r="1452">
          <cell r="B1452" t="str">
            <v>Magazines</v>
          </cell>
          <cell r="C1452" t="str">
            <v>HOLKID</v>
          </cell>
        </row>
        <row r="1453">
          <cell r="B1453" t="str">
            <v>Magazines</v>
          </cell>
          <cell r="C1453" t="str">
            <v>HOMENT</v>
          </cell>
        </row>
        <row r="1454">
          <cell r="B1454" t="str">
            <v>Magazines</v>
          </cell>
          <cell r="C1454" t="str">
            <v>HOMHOU</v>
          </cell>
        </row>
        <row r="1455">
          <cell r="B1455" t="str">
            <v>Magazines</v>
          </cell>
          <cell r="C1455" t="str">
            <v>HOME</v>
          </cell>
        </row>
        <row r="1456">
          <cell r="B1456" t="str">
            <v>Magazines</v>
          </cell>
          <cell r="C1456" t="str">
            <v>HOMEBA</v>
          </cell>
        </row>
        <row r="1457">
          <cell r="B1457" t="str">
            <v>Magazines</v>
          </cell>
          <cell r="C1457" t="str">
            <v>HOMLIV</v>
          </cell>
        </row>
        <row r="1458">
          <cell r="B1458" t="str">
            <v>Magazines</v>
          </cell>
          <cell r="C1458" t="str">
            <v>HOMPGS</v>
          </cell>
        </row>
        <row r="1459">
          <cell r="B1459" t="str">
            <v>Magazines</v>
          </cell>
          <cell r="C1459" t="str">
            <v>HOMPSM</v>
          </cell>
        </row>
        <row r="1460">
          <cell r="B1460" t="str">
            <v>Magazines</v>
          </cell>
          <cell r="C1460" t="str">
            <v>HOMPIC</v>
          </cell>
        </row>
        <row r="1461">
          <cell r="B1461" t="str">
            <v>Magazines</v>
          </cell>
          <cell r="C1461" t="str">
            <v>HOMPIN</v>
          </cell>
        </row>
        <row r="1462">
          <cell r="B1462" t="str">
            <v>Magazines</v>
          </cell>
          <cell r="C1462" t="str">
            <v>HOMMAG</v>
          </cell>
        </row>
        <row r="1463">
          <cell r="B1463" t="str">
            <v>Magazines</v>
          </cell>
          <cell r="C1463" t="str">
            <v>HGBMCW</v>
          </cell>
        </row>
        <row r="1464">
          <cell r="B1464" t="str">
            <v>Magazines</v>
          </cell>
          <cell r="C1464" t="str">
            <v>HG-GWS</v>
          </cell>
        </row>
        <row r="1465">
          <cell r="B1465" t="str">
            <v>Magazines</v>
          </cell>
          <cell r="C1465" t="str">
            <v>HONISO</v>
          </cell>
        </row>
        <row r="1466">
          <cell r="B1466" t="str">
            <v>Magazines</v>
          </cell>
          <cell r="C1466" t="str">
            <v>HOOFBE</v>
          </cell>
        </row>
        <row r="1467">
          <cell r="B1467" t="str">
            <v>Magazines</v>
          </cell>
          <cell r="C1467" t="str">
            <v>HOOHOR</v>
          </cell>
        </row>
        <row r="1468">
          <cell r="B1468" t="str">
            <v>Magazines</v>
          </cell>
          <cell r="C1468" t="str">
            <v>HORIZO</v>
          </cell>
        </row>
        <row r="1469">
          <cell r="B1469" t="str">
            <v>Magazines</v>
          </cell>
          <cell r="C1469" t="str">
            <v>HORRSL</v>
          </cell>
        </row>
        <row r="1470">
          <cell r="B1470" t="str">
            <v>Magazines</v>
          </cell>
          <cell r="C1470" t="str">
            <v>HORDEA</v>
          </cell>
        </row>
        <row r="1471">
          <cell r="B1471" t="str">
            <v>Magazines</v>
          </cell>
          <cell r="C1471" t="str">
            <v>HORMAG</v>
          </cell>
        </row>
        <row r="1472">
          <cell r="B1472" t="str">
            <v>Magazines</v>
          </cell>
          <cell r="C1472" t="str">
            <v>HORSCE</v>
          </cell>
        </row>
        <row r="1473">
          <cell r="B1473" t="str">
            <v>Magazines</v>
          </cell>
          <cell r="C1473" t="str">
            <v>HORSWY</v>
          </cell>
        </row>
        <row r="1474">
          <cell r="B1474" t="str">
            <v>Magazines</v>
          </cell>
          <cell r="C1474" t="str">
            <v>HORGUI</v>
          </cell>
        </row>
        <row r="1475">
          <cell r="B1475" t="str">
            <v>Magazines</v>
          </cell>
          <cell r="C1475" t="str">
            <v>HOSAGE</v>
          </cell>
        </row>
        <row r="1476">
          <cell r="B1476" t="str">
            <v>Magazines</v>
          </cell>
          <cell r="C1476" t="str">
            <v>HOSHEA</v>
          </cell>
        </row>
        <row r="1477">
          <cell r="B1477" t="str">
            <v>Magazines</v>
          </cell>
          <cell r="C1477" t="str">
            <v>HOSPMA</v>
          </cell>
        </row>
        <row r="1478">
          <cell r="B1478" t="str">
            <v>Magazines</v>
          </cell>
          <cell r="C1478" t="str">
            <v>HOT4S</v>
          </cell>
        </row>
        <row r="1479">
          <cell r="B1479" t="str">
            <v>Magazines</v>
          </cell>
          <cell r="C1479" t="str">
            <v>HOTPRE</v>
          </cell>
        </row>
        <row r="1480">
          <cell r="B1480" t="str">
            <v>Magazines</v>
          </cell>
          <cell r="C1480" t="str">
            <v>HOTENG</v>
          </cell>
        </row>
        <row r="1481">
          <cell r="B1481" t="str">
            <v>Magazines</v>
          </cell>
          <cell r="C1481" t="str">
            <v>HOTNEW</v>
          </cell>
        </row>
        <row r="1482">
          <cell r="B1482" t="str">
            <v>Magazines</v>
          </cell>
          <cell r="C1482" t="str">
            <v>HOTESA</v>
          </cell>
        </row>
        <row r="1483">
          <cell r="B1483" t="str">
            <v>Magazines</v>
          </cell>
          <cell r="C1483" t="str">
            <v>HOUHOM</v>
          </cell>
        </row>
        <row r="1484">
          <cell r="B1484" t="str">
            <v>Magazines</v>
          </cell>
          <cell r="C1484" t="str">
            <v>HOUSES</v>
          </cell>
        </row>
        <row r="1485">
          <cell r="B1485" t="str">
            <v>Magazines</v>
          </cell>
          <cell r="C1485" t="str">
            <v>HOUSAA</v>
          </cell>
        </row>
        <row r="1486">
          <cell r="B1486" t="str">
            <v>Magazines</v>
          </cell>
          <cell r="C1486" t="str">
            <v>HOUSIM</v>
          </cell>
        </row>
        <row r="1487">
          <cell r="B1487" t="str">
            <v>Magazines</v>
          </cell>
          <cell r="C1487" t="str">
            <v>HOW4WD</v>
          </cell>
        </row>
        <row r="1488">
          <cell r="B1488" t="str">
            <v>Magazines</v>
          </cell>
          <cell r="C1488" t="str">
            <v>HQ</v>
          </cell>
        </row>
        <row r="1489">
          <cell r="B1489" t="str">
            <v>Magazines</v>
          </cell>
          <cell r="C1489" t="str">
            <v>HRMONT</v>
          </cell>
        </row>
        <row r="1490">
          <cell r="B1490" t="str">
            <v>Magazines</v>
          </cell>
          <cell r="C1490" t="str">
            <v>HUMRES</v>
          </cell>
        </row>
        <row r="1491">
          <cell r="B1491" t="str">
            <v>Magazines</v>
          </cell>
          <cell r="C1491" t="str">
            <v>HUNBUS</v>
          </cell>
        </row>
        <row r="1492">
          <cell r="B1492" t="str">
            <v>Magazines</v>
          </cell>
          <cell r="C1492" t="str">
            <v>HYPER</v>
          </cell>
        </row>
        <row r="1493">
          <cell r="B1493" t="str">
            <v>Magazines</v>
          </cell>
          <cell r="C1493" t="str">
            <v>IONBRI</v>
          </cell>
        </row>
        <row r="1494">
          <cell r="B1494" t="str">
            <v>Magazines</v>
          </cell>
          <cell r="C1494" t="str">
            <v>IAMACR</v>
          </cell>
        </row>
        <row r="1495">
          <cell r="B1495" t="str">
            <v>Magazines</v>
          </cell>
          <cell r="C1495" t="str">
            <v>IAMADN</v>
          </cell>
        </row>
        <row r="1496">
          <cell r="B1496" t="str">
            <v>Magazines</v>
          </cell>
          <cell r="C1496" t="str">
            <v>IAMAHN</v>
          </cell>
        </row>
        <row r="1497">
          <cell r="B1497" t="str">
            <v>Magazines</v>
          </cell>
          <cell r="C1497" t="str">
            <v>IAMETD</v>
          </cell>
        </row>
        <row r="1498">
          <cell r="B1498" t="str">
            <v>Magazines</v>
          </cell>
          <cell r="C1498" t="str">
            <v>ICMAGA</v>
          </cell>
        </row>
        <row r="1499">
          <cell r="B1499" t="str">
            <v>Magazines</v>
          </cell>
          <cell r="C1499" t="str">
            <v>ICCSUP</v>
          </cell>
        </row>
        <row r="1500">
          <cell r="B1500" t="str">
            <v>Magazines</v>
          </cell>
          <cell r="C1500" t="str">
            <v>ICON</v>
          </cell>
        </row>
        <row r="1501">
          <cell r="B1501" t="str">
            <v>Magazines</v>
          </cell>
          <cell r="C1501" t="str">
            <v>IDN</v>
          </cell>
        </row>
        <row r="1502">
          <cell r="B1502" t="str">
            <v>Magazines</v>
          </cell>
          <cell r="C1502" t="str">
            <v>IFMAG</v>
          </cell>
        </row>
        <row r="1503">
          <cell r="B1503" t="str">
            <v>Magazines</v>
          </cell>
          <cell r="C1503" t="str">
            <v>IFAMAG</v>
          </cell>
        </row>
        <row r="1504">
          <cell r="B1504" t="str">
            <v>Magazines</v>
          </cell>
          <cell r="C1504" t="str">
            <v>IMAGMO</v>
          </cell>
        </row>
        <row r="1505">
          <cell r="B1505" t="str">
            <v>Magazines</v>
          </cell>
          <cell r="C1505" t="str">
            <v>IMADAT</v>
          </cell>
        </row>
        <row r="1506">
          <cell r="B1506" t="str">
            <v>Magazines</v>
          </cell>
          <cell r="C1506" t="str">
            <v>IMAMAG</v>
          </cell>
        </row>
        <row r="1507">
          <cell r="B1507" t="str">
            <v>Magazines</v>
          </cell>
          <cell r="C1507" t="str">
            <v>IMPRET</v>
          </cell>
        </row>
        <row r="1508">
          <cell r="B1508" t="str">
            <v>Magazines</v>
          </cell>
          <cell r="C1508" t="str">
            <v>INBUS</v>
          </cell>
        </row>
        <row r="1509">
          <cell r="B1509" t="str">
            <v>Magazines</v>
          </cell>
          <cell r="C1509" t="str">
            <v>INMACM</v>
          </cell>
        </row>
        <row r="1510">
          <cell r="B1510" t="str">
            <v>Magazines</v>
          </cell>
          <cell r="C1510" t="str">
            <v>INSTYL</v>
          </cell>
        </row>
        <row r="1511">
          <cell r="B1511" t="str">
            <v>Magazines</v>
          </cell>
          <cell r="C1511" t="str">
            <v>INTHKN</v>
          </cell>
        </row>
        <row r="1512">
          <cell r="B1512" t="str">
            <v>Magazines</v>
          </cell>
          <cell r="C1512" t="str">
            <v>INTOUC</v>
          </cell>
        </row>
        <row r="1513">
          <cell r="B1513" t="str">
            <v>Magazines</v>
          </cell>
          <cell r="C1513" t="str">
            <v>INTOMA</v>
          </cell>
        </row>
        <row r="1514">
          <cell r="B1514" t="str">
            <v>Magazines</v>
          </cell>
          <cell r="C1514" t="str">
            <v>INCITE</v>
          </cell>
        </row>
        <row r="1515">
          <cell r="B1515" t="str">
            <v>Magazines</v>
          </cell>
          <cell r="C1515" t="str">
            <v>INCLEA</v>
          </cell>
        </row>
        <row r="1516">
          <cell r="B1516" t="str">
            <v>Magazines</v>
          </cell>
          <cell r="C1516" t="str">
            <v>INDREC</v>
          </cell>
        </row>
        <row r="1517">
          <cell r="B1517" t="str">
            <v>Magazines</v>
          </cell>
          <cell r="C1517" t="str">
            <v>INFINA</v>
          </cell>
        </row>
        <row r="1518">
          <cell r="B1518" t="str">
            <v>Magazines</v>
          </cell>
          <cell r="C1518" t="str">
            <v>INDMON</v>
          </cell>
        </row>
        <row r="1519">
          <cell r="B1519" t="str">
            <v>Magazines</v>
          </cell>
          <cell r="C1519" t="str">
            <v>INDRET</v>
          </cell>
        </row>
        <row r="1520">
          <cell r="B1520" t="str">
            <v>Magazines</v>
          </cell>
          <cell r="C1520" t="str">
            <v>INDESI</v>
          </cell>
        </row>
        <row r="1521">
          <cell r="B1521" t="str">
            <v>Magazines</v>
          </cell>
          <cell r="C1521" t="str">
            <v>INDMAG</v>
          </cell>
        </row>
        <row r="1522">
          <cell r="B1522" t="str">
            <v>Magazines</v>
          </cell>
          <cell r="C1522" t="str">
            <v>INDUST</v>
          </cell>
        </row>
        <row r="1523">
          <cell r="B1523" t="str">
            <v>Magazines</v>
          </cell>
          <cell r="C1523" t="str">
            <v>INDSTA</v>
          </cell>
        </row>
        <row r="1524">
          <cell r="B1524" t="str">
            <v>Magazines</v>
          </cell>
          <cell r="C1524" t="str">
            <v>INDUP</v>
          </cell>
        </row>
        <row r="1525">
          <cell r="B1525" t="str">
            <v>Magazines</v>
          </cell>
          <cell r="C1525" t="str">
            <v>INDPRO</v>
          </cell>
        </row>
        <row r="1526">
          <cell r="B1526" t="str">
            <v>Magazines</v>
          </cell>
          <cell r="C1526" t="str">
            <v>INFIN</v>
          </cell>
        </row>
        <row r="1527">
          <cell r="B1527" t="str">
            <v>Magazines</v>
          </cell>
          <cell r="C1527" t="str">
            <v>INFLIG</v>
          </cell>
        </row>
        <row r="1528">
          <cell r="B1528" t="str">
            <v>Magazines</v>
          </cell>
          <cell r="C1528" t="str">
            <v>INFARC</v>
          </cell>
        </row>
        <row r="1529">
          <cell r="B1529" t="str">
            <v>Magazines</v>
          </cell>
          <cell r="C1529" t="str">
            <v>INFAGE</v>
          </cell>
        </row>
        <row r="1530">
          <cell r="B1530" t="str">
            <v>Magazines</v>
          </cell>
          <cell r="C1530" t="str">
            <v>INFWEE</v>
          </cell>
        </row>
        <row r="1531">
          <cell r="B1531" t="str">
            <v>Magazines</v>
          </cell>
          <cell r="C1531" t="str">
            <v>INFINV</v>
          </cell>
        </row>
        <row r="1532">
          <cell r="B1532" t="str">
            <v>Magazines</v>
          </cell>
          <cell r="C1532" t="str">
            <v>INFROS</v>
          </cell>
        </row>
        <row r="1533">
          <cell r="B1533" t="str">
            <v>Magazines</v>
          </cell>
          <cell r="C1533" t="str">
            <v>INCIPG</v>
          </cell>
        </row>
        <row r="1534">
          <cell r="B1534" t="str">
            <v>Magazines</v>
          </cell>
          <cell r="C1534" t="str">
            <v>INPRES</v>
          </cell>
        </row>
        <row r="1535">
          <cell r="B1535" t="str">
            <v>Magazines</v>
          </cell>
          <cell r="C1535" t="str">
            <v>INPREN</v>
          </cell>
        </row>
        <row r="1536">
          <cell r="B1536" t="str">
            <v>Magazines</v>
          </cell>
          <cell r="C1536" t="str">
            <v>INSAUS</v>
          </cell>
        </row>
        <row r="1537">
          <cell r="B1537" t="str">
            <v>Magazines</v>
          </cell>
          <cell r="C1537" t="str">
            <v>INSCRI</v>
          </cell>
        </row>
        <row r="1538">
          <cell r="B1538" t="str">
            <v>Magazines</v>
          </cell>
          <cell r="C1538" t="str">
            <v>INSEDG</v>
          </cell>
        </row>
        <row r="1539">
          <cell r="B1539" t="str">
            <v>Magazines</v>
          </cell>
          <cell r="C1539" t="str">
            <v>INSINT</v>
          </cell>
        </row>
        <row r="1540">
          <cell r="B1540" t="str">
            <v>Magazines</v>
          </cell>
          <cell r="C1540" t="str">
            <v>INSMEL</v>
          </cell>
        </row>
        <row r="1541">
          <cell r="B1541" t="str">
            <v>Magazines</v>
          </cell>
          <cell r="C1541" t="str">
            <v>INSOUT</v>
          </cell>
        </row>
        <row r="1542">
          <cell r="B1542" t="str">
            <v>Magazines</v>
          </cell>
          <cell r="C1542" t="str">
            <v>INSRET</v>
          </cell>
        </row>
        <row r="1543">
          <cell r="B1543" t="str">
            <v>Magazines</v>
          </cell>
          <cell r="C1543" t="str">
            <v>INSRUG</v>
          </cell>
        </row>
        <row r="1544">
          <cell r="B1544" t="str">
            <v>Magazines</v>
          </cell>
          <cell r="C1544" t="str">
            <v>INSSPO</v>
          </cell>
        </row>
        <row r="1545">
          <cell r="B1545" t="str">
            <v>Magazines</v>
          </cell>
          <cell r="C1545" t="str">
            <v>INSWAS</v>
          </cell>
        </row>
        <row r="1546">
          <cell r="B1546" t="str">
            <v>Magazines</v>
          </cell>
          <cell r="C1546" t="str">
            <v>INSIGH</v>
          </cell>
        </row>
        <row r="1547">
          <cell r="B1547" t="str">
            <v>Magazines</v>
          </cell>
          <cell r="C1547" t="str">
            <v>INSINK</v>
          </cell>
        </row>
        <row r="1548">
          <cell r="B1548" t="str">
            <v>Magazines</v>
          </cell>
          <cell r="C1548" t="str">
            <v>INSITE</v>
          </cell>
        </row>
        <row r="1549">
          <cell r="B1549" t="str">
            <v>Magazines</v>
          </cell>
          <cell r="C1549" t="str">
            <v>INSMAC</v>
          </cell>
        </row>
        <row r="1550">
          <cell r="B1550" t="str">
            <v>Magazines</v>
          </cell>
          <cell r="C1550" t="str">
            <v>INMANZ</v>
          </cell>
        </row>
        <row r="1551">
          <cell r="B1551" t="str">
            <v>Magazines</v>
          </cell>
          <cell r="C1551" t="str">
            <v>INSTCH</v>
          </cell>
        </row>
        <row r="1552">
          <cell r="B1552" t="str">
            <v>Magazines</v>
          </cell>
          <cell r="C1552" t="str">
            <v>INSTYM</v>
          </cell>
        </row>
        <row r="1553">
          <cell r="B1553" t="str">
            <v>Magazines</v>
          </cell>
          <cell r="C1553" t="str">
            <v>INSRIS</v>
          </cell>
        </row>
        <row r="1554">
          <cell r="B1554" t="str">
            <v>Magazines</v>
          </cell>
          <cell r="C1554" t="str">
            <v>INJMHN</v>
          </cell>
        </row>
        <row r="1555">
          <cell r="B1555" t="str">
            <v>Magazines</v>
          </cell>
          <cell r="C1555" t="str">
            <v>ISGADE</v>
          </cell>
        </row>
        <row r="1556">
          <cell r="B1556" t="str">
            <v>Magazines</v>
          </cell>
          <cell r="C1556" t="str">
            <v>INTFIT</v>
          </cell>
        </row>
        <row r="1557">
          <cell r="B1557" t="str">
            <v>Magazines</v>
          </cell>
          <cell r="C1557" t="str">
            <v>INTMED</v>
          </cell>
        </row>
        <row r="1558">
          <cell r="B1558" t="str">
            <v>Magazines</v>
          </cell>
          <cell r="C1558" t="str">
            <v>INTSHI</v>
          </cell>
        </row>
        <row r="1559">
          <cell r="B1559" t="str">
            <v>Magazines</v>
          </cell>
          <cell r="C1559" t="str">
            <v>INBUSA</v>
          </cell>
        </row>
        <row r="1560">
          <cell r="B1560" t="str">
            <v>Magazines</v>
          </cell>
          <cell r="C1560" t="str">
            <v>IDNET</v>
          </cell>
        </row>
        <row r="1561">
          <cell r="B1561" t="str">
            <v>Magazines</v>
          </cell>
          <cell r="C1561" t="str">
            <v>INTRES</v>
          </cell>
        </row>
        <row r="1562">
          <cell r="B1562" t="str">
            <v>Magazines</v>
          </cell>
          <cell r="C1562" t="str">
            <v>INTRAD</v>
          </cell>
        </row>
        <row r="1563">
          <cell r="B1563" t="str">
            <v>Magazines</v>
          </cell>
          <cell r="C1563" t="str">
            <v>INTEAU</v>
          </cell>
        </row>
        <row r="1564">
          <cell r="B1564" t="str">
            <v>Magazines</v>
          </cell>
          <cell r="C1564" t="str">
            <v>INTAU</v>
          </cell>
        </row>
        <row r="1565">
          <cell r="B1565" t="str">
            <v>Magazines</v>
          </cell>
          <cell r="C1565" t="str">
            <v>INTAUS</v>
          </cell>
        </row>
        <row r="1566">
          <cell r="B1566" t="str">
            <v>Magazines</v>
          </cell>
          <cell r="C1566" t="str">
            <v>INTSCH</v>
          </cell>
        </row>
        <row r="1567">
          <cell r="B1567" t="str">
            <v>Magazines</v>
          </cell>
          <cell r="C1567" t="str">
            <v>INTWOR</v>
          </cell>
        </row>
        <row r="1568">
          <cell r="B1568" t="str">
            <v>Magazines</v>
          </cell>
          <cell r="C1568" t="str">
            <v>INTMAG</v>
          </cell>
        </row>
        <row r="1569">
          <cell r="B1569" t="str">
            <v>Magazines</v>
          </cell>
          <cell r="C1569" t="str">
            <v>INTHEB</v>
          </cell>
        </row>
        <row r="1570">
          <cell r="B1570" t="str">
            <v>Magazines</v>
          </cell>
          <cell r="C1570" t="str">
            <v>INTHMA</v>
          </cell>
        </row>
        <row r="1571">
          <cell r="B1571" t="str">
            <v>Magazines</v>
          </cell>
          <cell r="C1571" t="str">
            <v>INVTEC</v>
          </cell>
        </row>
        <row r="1572">
          <cell r="B1572" t="str">
            <v>Magazines</v>
          </cell>
          <cell r="C1572" t="str">
            <v>INVWEE</v>
          </cell>
        </row>
        <row r="1573">
          <cell r="B1573" t="str">
            <v>Magazines</v>
          </cell>
          <cell r="C1573" t="str">
            <v>INVADV</v>
          </cell>
        </row>
        <row r="1574">
          <cell r="B1574" t="str">
            <v>Magazines</v>
          </cell>
          <cell r="C1574" t="str">
            <v>INVSOU</v>
          </cell>
        </row>
        <row r="1575">
          <cell r="B1575" t="str">
            <v>Magazines</v>
          </cell>
          <cell r="C1575" t="str">
            <v>IOMAG</v>
          </cell>
        </row>
        <row r="1576">
          <cell r="B1576" t="str">
            <v>Magazines</v>
          </cell>
          <cell r="C1576" t="str">
            <v>ITBUS</v>
          </cell>
        </row>
        <row r="1577">
          <cell r="B1577" t="str">
            <v>Magazines</v>
          </cell>
          <cell r="C1577" t="str">
            <v>ITCASE</v>
          </cell>
        </row>
        <row r="1578">
          <cell r="B1578" t="str">
            <v>Magazines</v>
          </cell>
          <cell r="C1578" t="str">
            <v>ITINGO</v>
          </cell>
        </row>
        <row r="1579">
          <cell r="B1579" t="str">
            <v>Magazines</v>
          </cell>
          <cell r="C1579" t="str">
            <v>ITINHE</v>
          </cell>
        </row>
        <row r="1580">
          <cell r="B1580" t="str">
            <v>Magazines</v>
          </cell>
          <cell r="C1580" t="str">
            <v>ITREV</v>
          </cell>
        </row>
        <row r="1581">
          <cell r="B1581" t="str">
            <v>Magazines</v>
          </cell>
          <cell r="C1581" t="str">
            <v>ITGAPH</v>
          </cell>
        </row>
        <row r="1582">
          <cell r="B1582" t="str">
            <v>Magazines</v>
          </cell>
          <cell r="C1582" t="str">
            <v>JSQUAD</v>
          </cell>
        </row>
        <row r="1583">
          <cell r="B1583" t="str">
            <v>Magazines</v>
          </cell>
          <cell r="C1583" t="str">
            <v>JAGAUS</v>
          </cell>
        </row>
        <row r="1584">
          <cell r="B1584" t="str">
            <v>Magazines</v>
          </cell>
          <cell r="C1584" t="str">
            <v>JAGMAG</v>
          </cell>
        </row>
        <row r="1585">
          <cell r="B1585" t="str">
            <v>Magazines</v>
          </cell>
          <cell r="C1585" t="str">
            <v>JANDEF</v>
          </cell>
        </row>
        <row r="1586">
          <cell r="B1586" t="str">
            <v>Magazines</v>
          </cell>
          <cell r="C1586" t="str">
            <v>JETSTA</v>
          </cell>
        </row>
        <row r="1587">
          <cell r="B1587" t="str">
            <v>Magazines</v>
          </cell>
          <cell r="C1587" t="str">
            <v>JETSTM</v>
          </cell>
        </row>
        <row r="1588">
          <cell r="B1588" t="str">
            <v>Magazines</v>
          </cell>
          <cell r="C1588" t="str">
            <v>JMAG</v>
          </cell>
        </row>
        <row r="1589">
          <cell r="B1589" t="str">
            <v>Magazines</v>
          </cell>
          <cell r="C1589" t="str">
            <v>JOUCOM</v>
          </cell>
        </row>
        <row r="1590">
          <cell r="B1590" t="str">
            <v>Magazines</v>
          </cell>
          <cell r="C1590" t="str">
            <v>JOUFIN</v>
          </cell>
        </row>
        <row r="1591">
          <cell r="B1591" t="str">
            <v>Magazines</v>
          </cell>
          <cell r="C1591" t="str">
            <v>JOUGAS</v>
          </cell>
        </row>
        <row r="1592">
          <cell r="B1592" t="str">
            <v>Magazines</v>
          </cell>
          <cell r="C1592" t="str">
            <v>JOUPPR</v>
          </cell>
        </row>
        <row r="1593">
          <cell r="B1593" t="str">
            <v>Magazines</v>
          </cell>
          <cell r="C1593" t="str">
            <v>JOOBUS</v>
          </cell>
        </row>
        <row r="1594">
          <cell r="B1594" t="str">
            <v>Magazines</v>
          </cell>
          <cell r="C1594" t="str">
            <v>JOUPAE</v>
          </cell>
        </row>
        <row r="1595">
          <cell r="B1595" t="str">
            <v>Magazines</v>
          </cell>
          <cell r="C1595" t="str">
            <v>JUICE</v>
          </cell>
        </row>
        <row r="1596">
          <cell r="B1596" t="str">
            <v>Magazines</v>
          </cell>
          <cell r="C1596" t="str">
            <v>JUNIOR</v>
          </cell>
        </row>
        <row r="1597">
          <cell r="B1597" t="str">
            <v>Magazines</v>
          </cell>
          <cell r="C1597" t="str">
            <v>JUSKID</v>
          </cell>
        </row>
        <row r="1598">
          <cell r="B1598" t="str">
            <v>Magazines</v>
          </cell>
          <cell r="C1598" t="str">
            <v>JUSKJR</v>
          </cell>
        </row>
        <row r="1599">
          <cell r="B1599" t="str">
            <v>Magazines</v>
          </cell>
          <cell r="C1599" t="str">
            <v>JUSWOC</v>
          </cell>
        </row>
        <row r="1600">
          <cell r="B1600" t="str">
            <v>Magazines</v>
          </cell>
          <cell r="C1600" t="str">
            <v>KEEPUP</v>
          </cell>
        </row>
        <row r="1601">
          <cell r="B1601" t="str">
            <v>Magazines</v>
          </cell>
          <cell r="C1601" t="str">
            <v>KIDADE</v>
          </cell>
        </row>
        <row r="1602">
          <cell r="B1602" t="str">
            <v>Magazines</v>
          </cell>
          <cell r="C1602" t="str">
            <v>KIDAPR</v>
          </cell>
        </row>
        <row r="1603">
          <cell r="B1603" t="str">
            <v>Magazines</v>
          </cell>
          <cell r="C1603" t="str">
            <v>KIDBRI</v>
          </cell>
        </row>
        <row r="1604">
          <cell r="B1604" t="str">
            <v>Magazines</v>
          </cell>
          <cell r="C1604" t="str">
            <v>KIDPER</v>
          </cell>
        </row>
        <row r="1605">
          <cell r="B1605" t="str">
            <v>Magazines</v>
          </cell>
          <cell r="C1605" t="str">
            <v>KIDSON</v>
          </cell>
        </row>
        <row r="1606">
          <cell r="B1606" t="str">
            <v>Magazines</v>
          </cell>
          <cell r="C1606" t="str">
            <v>KIDSAF</v>
          </cell>
        </row>
        <row r="1607">
          <cell r="B1607" t="str">
            <v>Magazines</v>
          </cell>
          <cell r="C1607" t="str">
            <v>KIDBIZ</v>
          </cell>
        </row>
        <row r="1608">
          <cell r="B1608" t="str">
            <v>Magazines</v>
          </cell>
          <cell r="C1608" t="str">
            <v>KILLAR</v>
          </cell>
        </row>
        <row r="1609">
          <cell r="B1609" t="str">
            <v>Magazines</v>
          </cell>
          <cell r="C1609" t="str">
            <v>KIMBUS</v>
          </cell>
        </row>
        <row r="1610">
          <cell r="B1610" t="str">
            <v>Magazines</v>
          </cell>
          <cell r="C1610" t="str">
            <v>KITCHQ</v>
          </cell>
        </row>
        <row r="1611">
          <cell r="B1611" t="str">
            <v>Magazines</v>
          </cell>
          <cell r="C1611" t="str">
            <v>KITCHY</v>
          </cell>
        </row>
        <row r="1612">
          <cell r="B1612" t="str">
            <v>Magazines</v>
          </cell>
          <cell r="C1612" t="str">
            <v>KRASH</v>
          </cell>
        </row>
        <row r="1613">
          <cell r="B1613" t="str">
            <v>Magazines</v>
          </cell>
          <cell r="C1613" t="str">
            <v>K-ZONE</v>
          </cell>
        </row>
        <row r="1614">
          <cell r="B1614" t="str">
            <v>Magazines</v>
          </cell>
          <cell r="C1614" t="str">
            <v>LOT</v>
          </cell>
        </row>
        <row r="1615">
          <cell r="B1615" t="str">
            <v>Magazines</v>
          </cell>
          <cell r="C1615" t="str">
            <v>LI</v>
          </cell>
        </row>
        <row r="1616">
          <cell r="B1616" t="str">
            <v>Magazines</v>
          </cell>
          <cell r="C1616" t="str">
            <v>LANMAG</v>
          </cell>
        </row>
        <row r="1617">
          <cell r="B1617" t="str">
            <v>Magazines</v>
          </cell>
          <cell r="C1617" t="str">
            <v>LANARC</v>
          </cell>
        </row>
        <row r="1618">
          <cell r="B1618" t="str">
            <v>Magazines</v>
          </cell>
          <cell r="C1618" t="str">
            <v>LANCON</v>
          </cell>
        </row>
        <row r="1619">
          <cell r="B1619" t="str">
            <v>Magazines</v>
          </cell>
          <cell r="C1619" t="str">
            <v>LANDSM</v>
          </cell>
        </row>
        <row r="1620">
          <cell r="B1620" t="str">
            <v>Magazines</v>
          </cell>
          <cell r="C1620" t="str">
            <v>LARGE</v>
          </cell>
        </row>
        <row r="1621">
          <cell r="B1621" t="str">
            <v>Magazines</v>
          </cell>
          <cell r="C1621" t="str">
            <v>LATINO</v>
          </cell>
        </row>
        <row r="1622">
          <cell r="B1622" t="str">
            <v>Magazines</v>
          </cell>
          <cell r="C1622" t="str">
            <v>LATTE</v>
          </cell>
        </row>
        <row r="1623">
          <cell r="B1623" t="str">
            <v>Magazines</v>
          </cell>
          <cell r="C1623" t="str">
            <v>LAINJO</v>
          </cell>
        </row>
        <row r="1624">
          <cell r="B1624" t="str">
            <v>Magazines</v>
          </cell>
          <cell r="C1624" t="str">
            <v>LAWSOC</v>
          </cell>
        </row>
        <row r="1625">
          <cell r="B1625" t="str">
            <v>Magazines</v>
          </cell>
          <cell r="C1625" t="str">
            <v>LAWSOJ</v>
          </cell>
        </row>
        <row r="1626">
          <cell r="B1626" t="str">
            <v>Magazines</v>
          </cell>
          <cell r="C1626" t="str">
            <v>LCVAUS</v>
          </cell>
        </row>
        <row r="1627">
          <cell r="B1627" t="str">
            <v>Magazines</v>
          </cell>
          <cell r="C1627" t="str">
            <v>LECOUR</v>
          </cell>
        </row>
        <row r="1628">
          <cell r="B1628" t="str">
            <v>Magazines</v>
          </cell>
          <cell r="C1628" t="str">
            <v>LESLOO</v>
          </cell>
        </row>
        <row r="1629">
          <cell r="B1629" t="str">
            <v>Magazines</v>
          </cell>
          <cell r="C1629" t="str">
            <v>LICLIQ</v>
          </cell>
        </row>
        <row r="1630">
          <cell r="B1630" t="str">
            <v>Magazines</v>
          </cell>
          <cell r="C1630" t="str">
            <v>LIFETC</v>
          </cell>
        </row>
        <row r="1631">
          <cell r="B1631" t="str">
            <v>Magazines</v>
          </cell>
          <cell r="C1631" t="str">
            <v>LIFEGC</v>
          </cell>
        </row>
        <row r="1632">
          <cell r="B1632" t="str">
            <v>Magazines</v>
          </cell>
          <cell r="C1632" t="str">
            <v>LIFWEE</v>
          </cell>
        </row>
        <row r="1633">
          <cell r="B1633" t="str">
            <v>Magazines</v>
          </cell>
          <cell r="C1633" t="str">
            <v>LIFCHO</v>
          </cell>
        </row>
        <row r="1634">
          <cell r="B1634" t="str">
            <v>Magazines</v>
          </cell>
          <cell r="C1634" t="str">
            <v>LIFPOO</v>
          </cell>
        </row>
        <row r="1635">
          <cell r="B1635" t="str">
            <v>Magazines</v>
          </cell>
          <cell r="C1635" t="str">
            <v>LIFSTY</v>
          </cell>
        </row>
        <row r="1636">
          <cell r="B1636" t="str">
            <v>Magazines</v>
          </cell>
          <cell r="C1636" t="str">
            <v>LIGHTI</v>
          </cell>
        </row>
        <row r="1637">
          <cell r="B1637" t="str">
            <v>Magazines</v>
          </cell>
          <cell r="C1637" t="str">
            <v>LIMELI</v>
          </cell>
        </row>
        <row r="1638">
          <cell r="B1638" t="str">
            <v>Magazines</v>
          </cell>
          <cell r="C1638" t="str">
            <v>LINDIS</v>
          </cell>
        </row>
        <row r="1639">
          <cell r="B1639" t="str">
            <v>Magazines</v>
          </cell>
          <cell r="C1639" t="str">
            <v>LINO</v>
          </cell>
        </row>
        <row r="1640">
          <cell r="B1640" t="str">
            <v>Magazines</v>
          </cell>
          <cell r="C1640" t="str">
            <v>LIQUID</v>
          </cell>
        </row>
        <row r="1641">
          <cell r="B1641" t="str">
            <v>Magazines</v>
          </cell>
          <cell r="C1641" t="str">
            <v>LIQWAT</v>
          </cell>
        </row>
        <row r="1642">
          <cell r="B1642" t="str">
            <v>Magazines</v>
          </cell>
          <cell r="C1642" t="str">
            <v>LISPOS</v>
          </cell>
        </row>
        <row r="1643">
          <cell r="B1643" t="str">
            <v>Magazines</v>
          </cell>
          <cell r="C1643" t="str">
            <v>LITANG</v>
          </cell>
        </row>
        <row r="1644">
          <cell r="B1644" t="str">
            <v>Magazines</v>
          </cell>
          <cell r="C1644" t="str">
            <v>LITFRE</v>
          </cell>
        </row>
        <row r="1645">
          <cell r="B1645" t="str">
            <v>Magazines</v>
          </cell>
          <cell r="C1645" t="str">
            <v>LITKID</v>
          </cell>
        </row>
        <row r="1646">
          <cell r="B1646" t="str">
            <v>Magazines</v>
          </cell>
          <cell r="C1646" t="str">
            <v>LITREA</v>
          </cell>
        </row>
        <row r="1647">
          <cell r="B1647" t="str">
            <v>Magazines</v>
          </cell>
          <cell r="C1647" t="str">
            <v>LIVDRE</v>
          </cell>
        </row>
        <row r="1648">
          <cell r="B1648" t="str">
            <v>Magazines</v>
          </cell>
          <cell r="C1648" t="str">
            <v>LIVTHI</v>
          </cell>
        </row>
        <row r="1649">
          <cell r="B1649" t="str">
            <v>Magazines</v>
          </cell>
          <cell r="C1649" t="str">
            <v>LIVRID</v>
          </cell>
        </row>
        <row r="1650">
          <cell r="B1650" t="str">
            <v>Magazines</v>
          </cell>
          <cell r="C1650" t="str">
            <v>LIVNOW</v>
          </cell>
        </row>
        <row r="1651">
          <cell r="B1651" t="str">
            <v>Magazines</v>
          </cell>
          <cell r="C1651" t="str">
            <v>LLOLIS</v>
          </cell>
        </row>
        <row r="1652">
          <cell r="B1652" t="str">
            <v>Magazines</v>
          </cell>
          <cell r="C1652" t="str">
            <v>LLDAIC</v>
          </cell>
        </row>
        <row r="1653">
          <cell r="B1653" t="str">
            <v>Magazines</v>
          </cell>
          <cell r="C1653" t="str">
            <v>LLOYSE</v>
          </cell>
        </row>
        <row r="1654">
          <cell r="B1654" t="str">
            <v>Magazines</v>
          </cell>
          <cell r="C1654" t="str">
            <v>LOGOFO</v>
          </cell>
        </row>
        <row r="1655">
          <cell r="B1655" t="str">
            <v>Magazines</v>
          </cell>
          <cell r="C1655" t="str">
            <v>LOGOMA</v>
          </cell>
        </row>
        <row r="1656">
          <cell r="B1656" t="str">
            <v>Magazines</v>
          </cell>
          <cell r="C1656" t="str">
            <v>LOOKIN</v>
          </cell>
        </row>
        <row r="1657">
          <cell r="B1657" t="str">
            <v>Magazines</v>
          </cell>
          <cell r="C1657" t="str">
            <v>LLOYMA</v>
          </cell>
        </row>
        <row r="1658">
          <cell r="B1658" t="str">
            <v>Magazines</v>
          </cell>
          <cell r="C1658" t="str">
            <v>LUCIRE</v>
          </cell>
        </row>
        <row r="1659">
          <cell r="B1659" t="str">
            <v>Magazines</v>
          </cell>
          <cell r="C1659" t="str">
            <v>LUCKY</v>
          </cell>
        </row>
        <row r="1660">
          <cell r="B1660" t="str">
            <v>Magazines</v>
          </cell>
          <cell r="C1660" t="str">
            <v>LUXE</v>
          </cell>
        </row>
        <row r="1661">
          <cell r="B1661" t="str">
            <v>Magazines</v>
          </cell>
          <cell r="C1661" t="str">
            <v>LUXHOM</v>
          </cell>
        </row>
        <row r="1662">
          <cell r="B1662" t="str">
            <v>Magazines</v>
          </cell>
          <cell r="C1662" t="str">
            <v>LUXKIT</v>
          </cell>
        </row>
        <row r="1663">
          <cell r="B1663" t="str">
            <v>Magazines</v>
          </cell>
          <cell r="C1663" t="str">
            <v>LUXQLD</v>
          </cell>
        </row>
        <row r="1664">
          <cell r="B1664" t="str">
            <v>Magazines</v>
          </cell>
          <cell r="C1664" t="str">
            <v>LUXTRA</v>
          </cell>
        </row>
        <row r="1665">
          <cell r="B1665" t="str">
            <v>Magazines</v>
          </cell>
          <cell r="C1665" t="str">
            <v>M</v>
          </cell>
        </row>
        <row r="1666">
          <cell r="B1666" t="str">
            <v>Magazines</v>
          </cell>
          <cell r="C1666" t="str">
            <v>MMAG</v>
          </cell>
        </row>
        <row r="1667">
          <cell r="B1667" t="str">
            <v>Magazines</v>
          </cell>
          <cell r="C1667" t="str">
            <v>M2MAG</v>
          </cell>
        </row>
        <row r="1668">
          <cell r="B1668" t="str">
            <v>Magazines</v>
          </cell>
          <cell r="C1668" t="str">
            <v>MACUSE</v>
          </cell>
        </row>
        <row r="1669">
          <cell r="B1669" t="str">
            <v>Magazines</v>
          </cell>
          <cell r="C1669" t="str">
            <v>MACAIR</v>
          </cell>
        </row>
        <row r="1670">
          <cell r="B1670" t="str">
            <v>Magazines</v>
          </cell>
          <cell r="C1670" t="str">
            <v>MACEMB</v>
          </cell>
        </row>
        <row r="1671">
          <cell r="B1671" t="str">
            <v>Magazines</v>
          </cell>
          <cell r="C1671" t="str">
            <v>MACWOR</v>
          </cell>
        </row>
        <row r="1672">
          <cell r="B1672" t="str">
            <v>Magazines</v>
          </cell>
          <cell r="C1672" t="str">
            <v>MADESA</v>
          </cell>
        </row>
        <row r="1673">
          <cell r="B1673" t="str">
            <v>Magazines</v>
          </cell>
          <cell r="C1673" t="str">
            <v>MADISO</v>
          </cell>
        </row>
        <row r="1674">
          <cell r="B1674" t="str">
            <v>Magazines</v>
          </cell>
          <cell r="C1674" t="str">
            <v>MAG</v>
          </cell>
        </row>
        <row r="1675">
          <cell r="B1675" t="str">
            <v>Magazines</v>
          </cell>
          <cell r="C1675" t="str">
            <v>MAGS</v>
          </cell>
        </row>
        <row r="1676">
          <cell r="B1676" t="str">
            <v>Magazines</v>
          </cell>
          <cell r="C1676" t="str">
            <v>MAGMIL</v>
          </cell>
        </row>
        <row r="1677">
          <cell r="B1677" t="str">
            <v>Magazines</v>
          </cell>
          <cell r="C1677" t="str">
            <v>MAIEVE</v>
          </cell>
        </row>
        <row r="1678">
          <cell r="B1678" t="str">
            <v>Magazines</v>
          </cell>
          <cell r="C1678" t="str">
            <v>MANTOD</v>
          </cell>
        </row>
        <row r="1679">
          <cell r="B1679" t="str">
            <v>Magazines</v>
          </cell>
          <cell r="C1679" t="str">
            <v>MIS</v>
          </cell>
        </row>
        <row r="1680">
          <cell r="B1680" t="str">
            <v>Magazines</v>
          </cell>
          <cell r="C1680" t="str">
            <v>MANIA</v>
          </cell>
        </row>
        <row r="1681">
          <cell r="B1681" t="str">
            <v>Magazines</v>
          </cell>
          <cell r="C1681" t="str">
            <v>MANMON</v>
          </cell>
        </row>
        <row r="1682">
          <cell r="B1682" t="str">
            <v>Magazines</v>
          </cell>
          <cell r="C1682" t="str">
            <v>MAP</v>
          </cell>
        </row>
        <row r="1683">
          <cell r="B1683" t="str">
            <v>Magazines</v>
          </cell>
          <cell r="C1683" t="str">
            <v>MARCLA</v>
          </cell>
        </row>
        <row r="1684">
          <cell r="B1684" t="str">
            <v>Magazines</v>
          </cell>
          <cell r="C1684" t="str">
            <v>MARCLL</v>
          </cell>
        </row>
        <row r="1685">
          <cell r="B1685" t="str">
            <v>Magazines</v>
          </cell>
          <cell r="C1685" t="str">
            <v>MARKET</v>
          </cell>
        </row>
        <row r="1686">
          <cell r="B1686" t="str">
            <v>Magazines</v>
          </cell>
          <cell r="C1686" t="str">
            <v>MARNEW</v>
          </cell>
        </row>
        <row r="1687">
          <cell r="B1687" t="str">
            <v>Magazines</v>
          </cell>
          <cell r="C1687" t="str">
            <v>MARFAI</v>
          </cell>
        </row>
        <row r="1688">
          <cell r="B1688" t="str">
            <v>Magazines</v>
          </cell>
          <cell r="C1688" t="str">
            <v>MARPAT</v>
          </cell>
        </row>
        <row r="1689">
          <cell r="B1689" t="str">
            <v>Magazines</v>
          </cell>
          <cell r="C1689" t="str">
            <v>MASSIV</v>
          </cell>
        </row>
        <row r="1690">
          <cell r="B1690" t="str">
            <v>Magazines</v>
          </cell>
          <cell r="C1690" t="str">
            <v>MASTBN</v>
          </cell>
        </row>
        <row r="1691">
          <cell r="B1691" t="str">
            <v>Magazines</v>
          </cell>
          <cell r="C1691" t="str">
            <v>MASBSA</v>
          </cell>
        </row>
        <row r="1692">
          <cell r="B1692" t="str">
            <v>Magazines</v>
          </cell>
          <cell r="C1692" t="str">
            <v>MASTBV</v>
          </cell>
        </row>
        <row r="1693">
          <cell r="B1693" t="str">
            <v>Magazines</v>
          </cell>
          <cell r="C1693" t="str">
            <v>MASBWA</v>
          </cell>
        </row>
        <row r="1694">
          <cell r="B1694" t="str">
            <v>Magazines</v>
          </cell>
          <cell r="C1694" t="str">
            <v>MASFUN</v>
          </cell>
        </row>
        <row r="1695">
          <cell r="B1695" t="str">
            <v>Magazines</v>
          </cell>
          <cell r="C1695" t="str">
            <v>MASTBQ</v>
          </cell>
        </row>
        <row r="1696">
          <cell r="B1696" t="str">
            <v>Magazines</v>
          </cell>
          <cell r="C1696" t="str">
            <v>MATHAN</v>
          </cell>
        </row>
        <row r="1697">
          <cell r="B1697" t="str">
            <v>Magazines</v>
          </cell>
          <cell r="C1697" t="str">
            <v>MBMAG</v>
          </cell>
        </row>
        <row r="1698">
          <cell r="B1698" t="str">
            <v>Magazines</v>
          </cell>
          <cell r="C1698" t="str">
            <v>MBAACT</v>
          </cell>
        </row>
        <row r="1699">
          <cell r="B1699" t="str">
            <v>Magazines</v>
          </cell>
          <cell r="C1699" t="str">
            <v>MCHUNZ</v>
          </cell>
        </row>
        <row r="1700">
          <cell r="B1700" t="str">
            <v>Magazines</v>
          </cell>
          <cell r="C1700" t="str">
            <v>MEDIAW</v>
          </cell>
        </row>
        <row r="1701">
          <cell r="B1701" t="str">
            <v>Magazines</v>
          </cell>
          <cell r="C1701" t="str">
            <v>MEDBAN</v>
          </cell>
        </row>
        <row r="1702">
          <cell r="B1702" t="str">
            <v>Magazines</v>
          </cell>
          <cell r="C1702" t="str">
            <v>MEDFSA</v>
          </cell>
        </row>
        <row r="1703">
          <cell r="B1703" t="str">
            <v>Magazines</v>
          </cell>
          <cell r="C1703" t="str">
            <v>MEDFOR</v>
          </cell>
        </row>
        <row r="1704">
          <cell r="B1704" t="str">
            <v>Magazines</v>
          </cell>
          <cell r="C1704" t="str">
            <v>MEDJA</v>
          </cell>
        </row>
        <row r="1705">
          <cell r="B1705" t="str">
            <v>Magazines</v>
          </cell>
          <cell r="C1705" t="str">
            <v>MEDMAG</v>
          </cell>
        </row>
        <row r="1706">
          <cell r="B1706" t="str">
            <v>Magazines</v>
          </cell>
          <cell r="C1706" t="str">
            <v>MEDICO</v>
          </cell>
        </row>
        <row r="1707">
          <cell r="B1707" t="str">
            <v>Magazines</v>
          </cell>
          <cell r="C1707" t="str">
            <v>MEDOBS</v>
          </cell>
        </row>
        <row r="1708">
          <cell r="B1708" t="str">
            <v>Magazines</v>
          </cell>
          <cell r="C1708" t="str">
            <v>MEDONL</v>
          </cell>
        </row>
        <row r="1709">
          <cell r="B1709" t="str">
            <v>Magazines</v>
          </cell>
          <cell r="C1709" t="str">
            <v>MEDSPE</v>
          </cell>
        </row>
        <row r="1710">
          <cell r="B1710" t="str">
            <v>Magazines</v>
          </cell>
          <cell r="C1710" t="str">
            <v>MEDSTU</v>
          </cell>
        </row>
        <row r="1711">
          <cell r="B1711" t="str">
            <v>Magazines</v>
          </cell>
          <cell r="C1711" t="str">
            <v>MEDTOD</v>
          </cell>
        </row>
        <row r="1712">
          <cell r="B1712" t="str">
            <v>Magazines</v>
          </cell>
          <cell r="C1712" t="str">
            <v>MEETNZ</v>
          </cell>
        </row>
        <row r="1713">
          <cell r="B1713" t="str">
            <v>Magazines</v>
          </cell>
          <cell r="C1713" t="str">
            <v>MEEPLA</v>
          </cell>
        </row>
        <row r="1714">
          <cell r="B1714" t="str">
            <v>Magazines</v>
          </cell>
          <cell r="C1714" t="str">
            <v>MELBUS</v>
          </cell>
        </row>
        <row r="1715">
          <cell r="B1715" t="str">
            <v>Magazines</v>
          </cell>
          <cell r="C1715" t="str">
            <v>MELPRE</v>
          </cell>
        </row>
        <row r="1716">
          <cell r="B1716" t="str">
            <v>Magazines</v>
          </cell>
          <cell r="C1716" t="str">
            <v>MELACG</v>
          </cell>
        </row>
        <row r="1717">
          <cell r="B1717" t="str">
            <v>Magazines</v>
          </cell>
          <cell r="C1717" t="str">
            <v>MELCUP</v>
          </cell>
        </row>
        <row r="1718">
          <cell r="B1718" t="str">
            <v>Magazines</v>
          </cell>
          <cell r="C1718" t="str">
            <v>MELFAS</v>
          </cell>
        </row>
        <row r="1719">
          <cell r="B1719" t="str">
            <v>Magazines</v>
          </cell>
          <cell r="C1719" t="str">
            <v>MELLAW</v>
          </cell>
        </row>
        <row r="1720">
          <cell r="B1720" t="str">
            <v>Magazines</v>
          </cell>
          <cell r="C1720" t="str">
            <v>MELMAG</v>
          </cell>
        </row>
        <row r="1721">
          <cell r="B1721" t="str">
            <v>Magazines</v>
          </cell>
          <cell r="C1721" t="str">
            <v>MELMAF</v>
          </cell>
        </row>
        <row r="1722">
          <cell r="B1722" t="str">
            <v>Magazines</v>
          </cell>
          <cell r="C1722" t="str">
            <v>MELPAL</v>
          </cell>
        </row>
        <row r="1723">
          <cell r="B1723" t="str">
            <v>Magazines</v>
          </cell>
          <cell r="C1723" t="str">
            <v>MELPRO</v>
          </cell>
        </row>
        <row r="1724">
          <cell r="B1724" t="str">
            <v>Magazines</v>
          </cell>
          <cell r="C1724" t="str">
            <v>MELSTY</v>
          </cell>
        </row>
        <row r="1725">
          <cell r="B1725" t="str">
            <v>Magazines</v>
          </cell>
          <cell r="C1725" t="str">
            <v>MELTC</v>
          </cell>
        </row>
        <row r="1726">
          <cell r="B1726" t="str">
            <v>Magazines</v>
          </cell>
          <cell r="C1726" t="str">
            <v>MELCHI</v>
          </cell>
        </row>
        <row r="1727">
          <cell r="B1727" t="str">
            <v>Magazines</v>
          </cell>
          <cell r="C1727" t="str">
            <v>MELCPR</v>
          </cell>
        </row>
        <row r="1728">
          <cell r="B1728" t="str">
            <v>Magazines</v>
          </cell>
          <cell r="C1728" t="str">
            <v>MENFAS</v>
          </cell>
        </row>
        <row r="1729">
          <cell r="B1729" t="str">
            <v>Magazines</v>
          </cell>
          <cell r="C1729" t="str">
            <v>MENHEA</v>
          </cell>
        </row>
        <row r="1730">
          <cell r="B1730" t="str">
            <v>Magazines</v>
          </cell>
          <cell r="C1730" t="str">
            <v>MENSTY</v>
          </cell>
        </row>
        <row r="1731">
          <cell r="B1731" t="str">
            <v>Magazines</v>
          </cell>
          <cell r="C1731" t="str">
            <v>MERAFW</v>
          </cell>
        </row>
        <row r="1732">
          <cell r="B1732" t="str">
            <v>Magazines</v>
          </cell>
          <cell r="C1732" t="str">
            <v>MERCAM</v>
          </cell>
        </row>
        <row r="1733">
          <cell r="B1733" t="str">
            <v>Magazines</v>
          </cell>
          <cell r="C1733" t="str">
            <v>MERMAG</v>
          </cell>
        </row>
        <row r="1734">
          <cell r="B1734" t="str">
            <v>Magazines</v>
          </cell>
          <cell r="C1734" t="str">
            <v>MERGEM</v>
          </cell>
        </row>
        <row r="1735">
          <cell r="B1735" t="str">
            <v>Magazines</v>
          </cell>
          <cell r="C1735" t="str">
            <v>METBUL</v>
          </cell>
        </row>
        <row r="1736">
          <cell r="B1736" t="str">
            <v>Magazines</v>
          </cell>
          <cell r="C1736" t="str">
            <v>METRO</v>
          </cell>
        </row>
        <row r="1737">
          <cell r="B1737" t="str">
            <v>Magazines</v>
          </cell>
          <cell r="C1737" t="str">
            <v>METRNZ</v>
          </cell>
        </row>
        <row r="1738">
          <cell r="B1738" t="str">
            <v>Magazines</v>
          </cell>
          <cell r="C1738" t="str">
            <v>METNEW</v>
          </cell>
        </row>
        <row r="1739">
          <cell r="B1739" t="str">
            <v>Magazines</v>
          </cell>
          <cell r="C1739" t="str">
            <v>MHDSUP</v>
          </cell>
        </row>
        <row r="1740">
          <cell r="B1740" t="str">
            <v>Magazines</v>
          </cell>
          <cell r="C1740" t="str">
            <v>MICBTN</v>
          </cell>
        </row>
        <row r="1741">
          <cell r="B1741" t="str">
            <v>Magazines</v>
          </cell>
          <cell r="C1741" t="str">
            <v>MICMAG</v>
          </cell>
        </row>
        <row r="1742">
          <cell r="B1742" t="str">
            <v>Magazines</v>
          </cell>
          <cell r="C1742" t="str">
            <v>MICENE</v>
          </cell>
        </row>
        <row r="1743">
          <cell r="B1743" t="str">
            <v>Magazines</v>
          </cell>
          <cell r="C1743" t="str">
            <v>MICROB</v>
          </cell>
        </row>
        <row r="1744">
          <cell r="B1744" t="str">
            <v>Magazines</v>
          </cell>
          <cell r="C1744" t="str">
            <v>MIDWIF</v>
          </cell>
        </row>
        <row r="1745">
          <cell r="B1745" t="str">
            <v>Magazines</v>
          </cell>
          <cell r="C1745" t="str">
            <v>MIMANN</v>
          </cell>
        </row>
        <row r="1746">
          <cell r="B1746" t="str">
            <v>Magazines</v>
          </cell>
          <cell r="C1746" t="str">
            <v>MIMBIM</v>
          </cell>
        </row>
        <row r="1747">
          <cell r="B1747" t="str">
            <v>Magazines</v>
          </cell>
          <cell r="C1747" t="str">
            <v>MINMON</v>
          </cell>
        </row>
        <row r="1748">
          <cell r="B1748" t="str">
            <v>Magazines</v>
          </cell>
          <cell r="C1748" t="str">
            <v>MINIST</v>
          </cell>
        </row>
        <row r="1749">
          <cell r="B1749" t="str">
            <v>Magazines</v>
          </cell>
          <cell r="C1749" t="str">
            <v>MINSOU</v>
          </cell>
        </row>
        <row r="1750">
          <cell r="B1750" t="str">
            <v>Magazines</v>
          </cell>
          <cell r="C1750" t="str">
            <v>MINNI</v>
          </cell>
        </row>
        <row r="1751">
          <cell r="B1751" t="str">
            <v>Magazines</v>
          </cell>
          <cell r="C1751" t="str">
            <v>MINX</v>
          </cell>
        </row>
        <row r="1752">
          <cell r="B1752" t="str">
            <v>Magazines</v>
          </cell>
          <cell r="C1752" t="str">
            <v>MISNZ</v>
          </cell>
        </row>
        <row r="1753">
          <cell r="B1753" t="str">
            <v>Magazines</v>
          </cell>
          <cell r="C1753" t="str">
            <v>MIVISI</v>
          </cell>
        </row>
        <row r="1754">
          <cell r="B1754" t="str">
            <v>Magazines</v>
          </cell>
          <cell r="C1754" t="str">
            <v>MODBOA</v>
          </cell>
        </row>
        <row r="1755">
          <cell r="B1755" t="str">
            <v>Magazines</v>
          </cell>
          <cell r="C1755" t="str">
            <v>MODFIS</v>
          </cell>
        </row>
        <row r="1756">
          <cell r="B1756" t="str">
            <v>Magazines</v>
          </cell>
          <cell r="C1756" t="str">
            <v>MODWED</v>
          </cell>
        </row>
        <row r="1757">
          <cell r="B1757" t="str">
            <v>Magazines</v>
          </cell>
          <cell r="C1757" t="str">
            <v>MONASH</v>
          </cell>
        </row>
        <row r="1758">
          <cell r="B1758" t="str">
            <v>Magazines</v>
          </cell>
          <cell r="C1758" t="str">
            <v>MONPRA</v>
          </cell>
        </row>
        <row r="1759">
          <cell r="B1759" t="str">
            <v>Magazines</v>
          </cell>
          <cell r="C1759" t="str">
            <v>MONMAG</v>
          </cell>
        </row>
        <row r="1760">
          <cell r="B1760" t="str">
            <v>Magazines</v>
          </cell>
          <cell r="C1760" t="str">
            <v>MONMAN</v>
          </cell>
        </row>
        <row r="1761">
          <cell r="B1761" t="str">
            <v>Magazines</v>
          </cell>
          <cell r="C1761" t="str">
            <v>MONCHI</v>
          </cell>
        </row>
        <row r="1762">
          <cell r="B1762" t="str">
            <v>Magazines</v>
          </cell>
          <cell r="C1762" t="str">
            <v>MONUME</v>
          </cell>
        </row>
        <row r="1763">
          <cell r="B1763" t="str">
            <v>Magazines</v>
          </cell>
          <cell r="C1763" t="str">
            <v>MOONLI</v>
          </cell>
        </row>
        <row r="1764">
          <cell r="B1764" t="str">
            <v>Magazines</v>
          </cell>
          <cell r="C1764" t="str">
            <v>MBD</v>
          </cell>
        </row>
        <row r="1765">
          <cell r="B1765" t="str">
            <v>Magazines</v>
          </cell>
          <cell r="C1765" t="str">
            <v>MORPEH</v>
          </cell>
        </row>
        <row r="1766">
          <cell r="B1766" t="str">
            <v>Magazines</v>
          </cell>
          <cell r="C1766" t="str">
            <v>MORPVG</v>
          </cell>
        </row>
        <row r="1767">
          <cell r="B1767" t="str">
            <v>Magazines</v>
          </cell>
          <cell r="C1767" t="str">
            <v>MORFIB</v>
          </cell>
        </row>
        <row r="1768">
          <cell r="B1768" t="str">
            <v>Magazines</v>
          </cell>
          <cell r="C1768" t="str">
            <v>MORBRI</v>
          </cell>
        </row>
        <row r="1769">
          <cell r="B1769" t="str">
            <v>Magazines</v>
          </cell>
          <cell r="C1769" t="str">
            <v>MORBUS</v>
          </cell>
        </row>
        <row r="1770">
          <cell r="B1770" t="str">
            <v>Magazines</v>
          </cell>
          <cell r="C1770" t="str">
            <v>MORKNO</v>
          </cell>
        </row>
        <row r="1771">
          <cell r="B1771" t="str">
            <v>Magazines</v>
          </cell>
          <cell r="C1771" t="str">
            <v>MOSMAN</v>
          </cell>
        </row>
        <row r="1772">
          <cell r="B1772" t="str">
            <v>Magazines</v>
          </cell>
          <cell r="C1772" t="str">
            <v>MOTEQU</v>
          </cell>
        </row>
        <row r="1773">
          <cell r="B1773" t="str">
            <v>Magazines</v>
          </cell>
          <cell r="C1773" t="str">
            <v>MOTEQN</v>
          </cell>
        </row>
        <row r="1774">
          <cell r="B1774" t="str">
            <v>Magazines</v>
          </cell>
          <cell r="C1774" t="str">
            <v>MOTMAG</v>
          </cell>
        </row>
        <row r="1775">
          <cell r="B1775" t="str">
            <v>Magazines</v>
          </cell>
          <cell r="C1775" t="str">
            <v>MOTOR</v>
          </cell>
        </row>
        <row r="1776">
          <cell r="B1776" t="str">
            <v>Magazines</v>
          </cell>
          <cell r="C1776" t="str">
            <v>MOTORN</v>
          </cell>
        </row>
        <row r="1777">
          <cell r="B1777" t="str">
            <v>Magazines</v>
          </cell>
          <cell r="C1777" t="str">
            <v>MOTNET</v>
          </cell>
        </row>
        <row r="1778">
          <cell r="B1778" t="str">
            <v>Magazines</v>
          </cell>
          <cell r="C1778" t="str">
            <v>MOTRAC</v>
          </cell>
        </row>
        <row r="1779">
          <cell r="B1779" t="str">
            <v>Magazines</v>
          </cell>
          <cell r="C1779" t="str">
            <v>MOTCYT</v>
          </cell>
        </row>
        <row r="1780">
          <cell r="B1780" t="str">
            <v>Magazines</v>
          </cell>
          <cell r="C1780" t="str">
            <v>MOTHOM</v>
          </cell>
        </row>
        <row r="1781">
          <cell r="B1781" t="str">
            <v>Magazines</v>
          </cell>
          <cell r="C1781" t="str">
            <v>MOTNEW</v>
          </cell>
        </row>
        <row r="1782">
          <cell r="B1782" t="str">
            <v>Magazines</v>
          </cell>
          <cell r="C1782" t="str">
            <v>MOTSPO</v>
          </cell>
        </row>
        <row r="1783">
          <cell r="B1783" t="str">
            <v>Magazines</v>
          </cell>
          <cell r="C1783" t="str">
            <v>MOUBIK</v>
          </cell>
        </row>
        <row r="1784">
          <cell r="B1784" t="str">
            <v>Magazines</v>
          </cell>
          <cell r="C1784" t="str">
            <v>MOVKIT</v>
          </cell>
        </row>
        <row r="1785">
          <cell r="B1785" t="str">
            <v>Magazines</v>
          </cell>
          <cell r="C1785" t="str">
            <v>MOVDIR</v>
          </cell>
        </row>
        <row r="1786">
          <cell r="B1786" t="str">
            <v>Magazines</v>
          </cell>
          <cell r="C1786" t="str">
            <v>MP3</v>
          </cell>
        </row>
        <row r="1787">
          <cell r="B1787" t="str">
            <v>Magazines</v>
          </cell>
          <cell r="C1787" t="str">
            <v>MTVMAG</v>
          </cell>
        </row>
        <row r="1788">
          <cell r="B1788" t="str">
            <v>Magazines</v>
          </cell>
          <cell r="C1788" t="str">
            <v>MUDCAT</v>
          </cell>
        </row>
        <row r="1789">
          <cell r="B1789" t="str">
            <v>Magazines</v>
          </cell>
          <cell r="C1789" t="str">
            <v>MUFTI</v>
          </cell>
        </row>
        <row r="1790">
          <cell r="B1790" t="str">
            <v>Magazines</v>
          </cell>
          <cell r="C1790" t="str">
            <v>MULCAD</v>
          </cell>
        </row>
        <row r="1791">
          <cell r="B1791" t="str">
            <v>Magazines</v>
          </cell>
          <cell r="C1791" t="str">
            <v>MULTIM</v>
          </cell>
        </row>
        <row r="1792">
          <cell r="B1792" t="str">
            <v>Magazines</v>
          </cell>
          <cell r="C1792" t="str">
            <v>MCAMAG</v>
          </cell>
        </row>
        <row r="1793">
          <cell r="B1793" t="str">
            <v>Magazines</v>
          </cell>
          <cell r="C1793" t="str">
            <v>MUSAUS</v>
          </cell>
        </row>
        <row r="1794">
          <cell r="B1794" t="str">
            <v>Magazines</v>
          </cell>
          <cell r="C1794" t="str">
            <v>MXP</v>
          </cell>
        </row>
        <row r="1795">
          <cell r="B1795" t="str">
            <v>Magazines</v>
          </cell>
          <cell r="C1795" t="str">
            <v>MYBABY</v>
          </cell>
        </row>
        <row r="1796">
          <cell r="B1796" t="str">
            <v>Magazines</v>
          </cell>
          <cell r="C1796" t="str">
            <v>MYBUSI</v>
          </cell>
        </row>
        <row r="1797">
          <cell r="B1797" t="str">
            <v>Magazines</v>
          </cell>
          <cell r="C1797" t="str">
            <v>MYCHIL</v>
          </cell>
        </row>
        <row r="1798">
          <cell r="B1798" t="str">
            <v>Magazines</v>
          </cell>
          <cell r="C1798" t="str">
            <v>MYCOTA</v>
          </cell>
        </row>
        <row r="1799">
          <cell r="B1799" t="str">
            <v>Magazines</v>
          </cell>
          <cell r="C1799" t="str">
            <v>MYHOME</v>
          </cell>
        </row>
        <row r="1800">
          <cell r="B1800" t="str">
            <v>Magazines</v>
          </cell>
          <cell r="C1800" t="str">
            <v>MYMON</v>
          </cell>
        </row>
        <row r="1801">
          <cell r="B1801" t="str">
            <v>Magazines</v>
          </cell>
          <cell r="C1801" t="str">
            <v>MYWEAL</v>
          </cell>
        </row>
        <row r="1802">
          <cell r="B1802" t="str">
            <v>Magazines</v>
          </cell>
          <cell r="C1802" t="str">
            <v>NZMEET</v>
          </cell>
        </row>
        <row r="1803">
          <cell r="B1803" t="str">
            <v>Magazines</v>
          </cell>
          <cell r="C1803" t="str">
            <v>NZWODA</v>
          </cell>
        </row>
        <row r="1804">
          <cell r="B1804" t="str">
            <v>Magazines</v>
          </cell>
          <cell r="C1804" t="str">
            <v>N64GAM</v>
          </cell>
        </row>
        <row r="1805">
          <cell r="B1805" t="str">
            <v>Magazines</v>
          </cell>
          <cell r="C1805" t="str">
            <v>NAFA</v>
          </cell>
        </row>
        <row r="1806">
          <cell r="B1806" t="str">
            <v>Magazines</v>
          </cell>
          <cell r="C1806" t="str">
            <v>NAHESA</v>
          </cell>
        </row>
        <row r="1807">
          <cell r="B1807" t="str">
            <v>Magazines</v>
          </cell>
          <cell r="C1807" t="str">
            <v>NATFFA</v>
          </cell>
        </row>
        <row r="1808">
          <cell r="B1808" t="str">
            <v>Magazines</v>
          </cell>
          <cell r="C1808" t="str">
            <v>NAAC08</v>
          </cell>
        </row>
        <row r="1809">
          <cell r="B1809" t="str">
            <v>Magazines</v>
          </cell>
          <cell r="C1809" t="str">
            <v>NATACC</v>
          </cell>
        </row>
        <row r="1810">
          <cell r="B1810" t="str">
            <v>Magazines</v>
          </cell>
          <cell r="C1810" t="str">
            <v>NATBB</v>
          </cell>
        </row>
        <row r="1811">
          <cell r="B1811" t="str">
            <v>Magazines</v>
          </cell>
          <cell r="C1811" t="str">
            <v>NATCOL</v>
          </cell>
        </row>
        <row r="1812">
          <cell r="B1812" t="str">
            <v>Magazines</v>
          </cell>
          <cell r="C1812" t="str">
            <v>NATDOG</v>
          </cell>
        </row>
        <row r="1813">
          <cell r="B1813" t="str">
            <v>Magazines</v>
          </cell>
          <cell r="C1813" t="str">
            <v>NATGEO</v>
          </cell>
        </row>
        <row r="1814">
          <cell r="B1814" t="str">
            <v>Magazines</v>
          </cell>
          <cell r="C1814" t="str">
            <v>NAGRGR</v>
          </cell>
        </row>
        <row r="1815">
          <cell r="B1815" t="str">
            <v>Magazines</v>
          </cell>
          <cell r="C1815" t="str">
            <v>NATHEC</v>
          </cell>
        </row>
        <row r="1816">
          <cell r="B1816" t="str">
            <v>Magazines</v>
          </cell>
          <cell r="C1816" t="str">
            <v>NATLIQ</v>
          </cell>
        </row>
        <row r="1817">
          <cell r="B1817" t="str">
            <v>Magazines</v>
          </cell>
          <cell r="C1817" t="str">
            <v>NANEAG</v>
          </cell>
        </row>
        <row r="1818">
          <cell r="B1818" t="str">
            <v>Magazines</v>
          </cell>
          <cell r="C1818" t="str">
            <v>NATRSJ</v>
          </cell>
        </row>
        <row r="1819">
          <cell r="B1819" t="str">
            <v>Magazines</v>
          </cell>
          <cell r="C1819" t="str">
            <v>NATSAF</v>
          </cell>
        </row>
        <row r="1820">
          <cell r="B1820" t="str">
            <v>Magazines</v>
          </cell>
          <cell r="C1820" t="str">
            <v>NASEMA</v>
          </cell>
        </row>
        <row r="1821">
          <cell r="B1821" t="str">
            <v>Magazines</v>
          </cell>
          <cell r="C1821" t="str">
            <v>NATTRJ</v>
          </cell>
        </row>
        <row r="1822">
          <cell r="B1822" t="str">
            <v>Magazines</v>
          </cell>
          <cell r="C1822" t="str">
            <v>NATTRO</v>
          </cell>
        </row>
        <row r="1823">
          <cell r="B1823" t="str">
            <v>Magazines</v>
          </cell>
          <cell r="C1823" t="str">
            <v>NATHAB</v>
          </cell>
        </row>
        <row r="1824">
          <cell r="B1824" t="str">
            <v>Magazines</v>
          </cell>
          <cell r="C1824" t="str">
            <v>NATRES</v>
          </cell>
        </row>
        <row r="1825">
          <cell r="B1825" t="str">
            <v>Magazines</v>
          </cell>
          <cell r="C1825" t="str">
            <v>NATHEA</v>
          </cell>
        </row>
        <row r="1826">
          <cell r="B1826" t="str">
            <v>Magazines</v>
          </cell>
          <cell r="C1826" t="str">
            <v>NATAUS</v>
          </cell>
        </row>
        <row r="1827">
          <cell r="B1827" t="str">
            <v>Magazines</v>
          </cell>
          <cell r="C1827" t="str">
            <v>NAVY</v>
          </cell>
        </row>
        <row r="1828">
          <cell r="B1828" t="str">
            <v>Magazines</v>
          </cell>
          <cell r="C1828" t="str">
            <v>NETGUI</v>
          </cell>
        </row>
        <row r="1829">
          <cell r="B1829" t="str">
            <v>Magazines</v>
          </cell>
          <cell r="C1829" t="str">
            <v>NETMAG</v>
          </cell>
        </row>
        <row r="1830">
          <cell r="B1830" t="str">
            <v>Magazines</v>
          </cell>
          <cell r="C1830" t="str">
            <v>NETWOR</v>
          </cell>
        </row>
        <row r="1831">
          <cell r="B1831" t="str">
            <v>Magazines</v>
          </cell>
          <cell r="C1831" t="str">
            <v>NETINT</v>
          </cell>
        </row>
        <row r="1832">
          <cell r="B1832" t="str">
            <v>Magazines</v>
          </cell>
          <cell r="C1832" t="str">
            <v>NINTDA</v>
          </cell>
        </row>
        <row r="1833">
          <cell r="B1833" t="str">
            <v>Magazines</v>
          </cell>
          <cell r="C1833" t="str">
            <v>NEWADD</v>
          </cell>
        </row>
        <row r="1834">
          <cell r="B1834" t="str">
            <v>Magazines</v>
          </cell>
          <cell r="C1834" t="str">
            <v>NEWENG</v>
          </cell>
        </row>
        <row r="1835">
          <cell r="B1835" t="str">
            <v>Magazines</v>
          </cell>
          <cell r="C1835" t="str">
            <v>NEWHOB</v>
          </cell>
        </row>
        <row r="1836">
          <cell r="B1836" t="str">
            <v>Magazines</v>
          </cell>
          <cell r="C1836" t="str">
            <v>NEWHOM</v>
          </cell>
        </row>
        <row r="1837">
          <cell r="B1837" t="str">
            <v>Magazines</v>
          </cell>
          <cell r="C1837" t="str">
            <v>NEWIDE</v>
          </cell>
        </row>
        <row r="1838">
          <cell r="B1838" t="str">
            <v>Magazines</v>
          </cell>
          <cell r="C1838" t="str">
            <v>NEINTE</v>
          </cell>
        </row>
        <row r="1839">
          <cell r="B1839" t="str">
            <v>Magazines</v>
          </cell>
          <cell r="C1839" t="str">
            <v>NEWSCI</v>
          </cell>
        </row>
        <row r="1840">
          <cell r="B1840" t="str">
            <v>Magazines</v>
          </cell>
          <cell r="C1840" t="str">
            <v>NEWWEE</v>
          </cell>
        </row>
        <row r="1841">
          <cell r="B1841" t="str">
            <v>Magazines</v>
          </cell>
          <cell r="C1841" t="str">
            <v>NEWWOM</v>
          </cell>
        </row>
        <row r="1842">
          <cell r="B1842" t="str">
            <v>Magazines</v>
          </cell>
          <cell r="C1842" t="str">
            <v>NZFWD</v>
          </cell>
        </row>
        <row r="1843">
          <cell r="B1843" t="str">
            <v>Magazines</v>
          </cell>
          <cell r="C1843" t="str">
            <v>NZAUTO</v>
          </cell>
        </row>
        <row r="1844">
          <cell r="B1844" t="str">
            <v>Magazines</v>
          </cell>
          <cell r="C1844" t="str">
            <v>NZFARM</v>
          </cell>
        </row>
        <row r="1845">
          <cell r="B1845" t="str">
            <v>Magazines</v>
          </cell>
          <cell r="C1845" t="str">
            <v>NZGUMA</v>
          </cell>
        </row>
        <row r="1846">
          <cell r="B1846" t="str">
            <v>Magazines</v>
          </cell>
          <cell r="C1846" t="str">
            <v>NZMAGS</v>
          </cell>
        </row>
        <row r="1847">
          <cell r="B1847" t="str">
            <v>Magazines</v>
          </cell>
          <cell r="C1847" t="str">
            <v>NZNURR</v>
          </cell>
        </row>
        <row r="1848">
          <cell r="B1848" t="str">
            <v>Magazines</v>
          </cell>
          <cell r="C1848" t="str">
            <v>NZNURA</v>
          </cell>
        </row>
        <row r="1849">
          <cell r="B1849" t="str">
            <v>Magazines</v>
          </cell>
          <cell r="C1849" t="str">
            <v>NZREAD</v>
          </cell>
        </row>
        <row r="1850">
          <cell r="B1850" t="str">
            <v>Magazines</v>
          </cell>
          <cell r="C1850" t="str">
            <v>NZRURC</v>
          </cell>
        </row>
        <row r="1851">
          <cell r="B1851" t="str">
            <v>Magazines</v>
          </cell>
          <cell r="C1851" t="str">
            <v>NZTRAV</v>
          </cell>
        </row>
        <row r="1852">
          <cell r="B1852" t="str">
            <v>Magazines</v>
          </cell>
          <cell r="C1852" t="str">
            <v>NZTRCK</v>
          </cell>
        </row>
        <row r="1853">
          <cell r="B1853" t="str">
            <v>Magazines</v>
          </cell>
          <cell r="C1853" t="str">
            <v>NEWRUG</v>
          </cell>
        </row>
        <row r="1854">
          <cell r="B1854" t="str">
            <v>Magazines</v>
          </cell>
          <cell r="C1854" t="str">
            <v>NEWFSE</v>
          </cell>
        </row>
        <row r="1855">
          <cell r="B1855" t="str">
            <v>Magazines</v>
          </cell>
          <cell r="C1855" t="str">
            <v>NEWSMO</v>
          </cell>
        </row>
        <row r="1856">
          <cell r="B1856" t="str">
            <v>Magazines</v>
          </cell>
          <cell r="C1856" t="str">
            <v>NEWSIN</v>
          </cell>
        </row>
        <row r="1857">
          <cell r="B1857" t="str">
            <v>Magazines</v>
          </cell>
          <cell r="C1857" t="str">
            <v>NEXT</v>
          </cell>
        </row>
        <row r="1858">
          <cell r="B1858" t="str">
            <v>Magazines</v>
          </cell>
          <cell r="C1858" t="str">
            <v>NEXTNZ</v>
          </cell>
        </row>
        <row r="1859">
          <cell r="B1859" t="str">
            <v>Magazines</v>
          </cell>
          <cell r="C1859" t="str">
            <v>NFLAME</v>
          </cell>
        </row>
        <row r="1860">
          <cell r="B1860" t="str">
            <v>Magazines</v>
          </cell>
          <cell r="C1860" t="str">
            <v>NICMED</v>
          </cell>
        </row>
        <row r="1861">
          <cell r="B1861" t="str">
            <v>Magazines</v>
          </cell>
          <cell r="C1861" t="str">
            <v>NICNOO</v>
          </cell>
        </row>
        <row r="1862">
          <cell r="B1862" t="str">
            <v>Magazines</v>
          </cell>
          <cell r="C1862" t="str">
            <v>NICKMA</v>
          </cell>
        </row>
        <row r="1863">
          <cell r="B1863" t="str">
            <v>Magazines</v>
          </cell>
          <cell r="C1863" t="str">
            <v>NITOFI</v>
          </cell>
        </row>
        <row r="1864">
          <cell r="B1864" t="str">
            <v>Magazines</v>
          </cell>
          <cell r="C1864" t="str">
            <v>NINFIV</v>
          </cell>
        </row>
        <row r="1865">
          <cell r="B1865" t="str">
            <v>Magazines</v>
          </cell>
          <cell r="C1865" t="str">
            <v>NOISE</v>
          </cell>
        </row>
        <row r="1866">
          <cell r="B1866" t="str">
            <v>Magazines</v>
          </cell>
          <cell r="C1866" t="str">
            <v>NOOMAG</v>
          </cell>
        </row>
        <row r="1867">
          <cell r="B1867" t="str">
            <v>Magazines</v>
          </cell>
          <cell r="C1867" t="str">
            <v>NORSOU</v>
          </cell>
        </row>
        <row r="1868">
          <cell r="B1868" t="str">
            <v>Magazines</v>
          </cell>
          <cell r="C1868" t="str">
            <v>NORLAK</v>
          </cell>
        </row>
        <row r="1869">
          <cell r="B1869" t="str">
            <v>Magazines</v>
          </cell>
          <cell r="C1869" t="str">
            <v>NORWMG</v>
          </cell>
        </row>
        <row r="1870">
          <cell r="B1870" t="str">
            <v>Magazines</v>
          </cell>
          <cell r="C1870" t="str">
            <v>BLUE</v>
          </cell>
        </row>
        <row r="1871">
          <cell r="B1871" t="str">
            <v>Magazines</v>
          </cell>
          <cell r="C1871" t="str">
            <v>NOTBOO</v>
          </cell>
        </row>
        <row r="1872">
          <cell r="B1872" t="str">
            <v>Magazines</v>
          </cell>
          <cell r="C1872" t="str">
            <v>NOVMAG</v>
          </cell>
        </row>
        <row r="1873">
          <cell r="B1873" t="str">
            <v>Magazines</v>
          </cell>
          <cell r="C1873" t="str">
            <v>NOWTHA</v>
          </cell>
        </row>
        <row r="1874">
          <cell r="B1874" t="str">
            <v>Magazines</v>
          </cell>
          <cell r="C1874" t="str">
            <v>NQFIBO</v>
          </cell>
        </row>
        <row r="1875">
          <cell r="B1875" t="str">
            <v>Magazines</v>
          </cell>
          <cell r="C1875" t="str">
            <v>NRMNAT</v>
          </cell>
        </row>
        <row r="1876">
          <cell r="B1876" t="str">
            <v>Magazines</v>
          </cell>
          <cell r="C1876" t="str">
            <v>NSWCAJ</v>
          </cell>
        </row>
        <row r="1877">
          <cell r="B1877" t="str">
            <v>Magazines</v>
          </cell>
          <cell r="C1877" t="str">
            <v>NSWDAI</v>
          </cell>
        </row>
        <row r="1878">
          <cell r="B1878" t="str">
            <v>Magazines</v>
          </cell>
          <cell r="C1878" t="str">
            <v>NSWFAR</v>
          </cell>
        </row>
        <row r="1879">
          <cell r="B1879" t="str">
            <v>Magazines</v>
          </cell>
          <cell r="C1879" t="str">
            <v>NSWFIS</v>
          </cell>
        </row>
        <row r="1880">
          <cell r="B1880" t="str">
            <v>Magazines</v>
          </cell>
          <cell r="C1880" t="str">
            <v>NSWFM</v>
          </cell>
        </row>
        <row r="1881">
          <cell r="B1881" t="str">
            <v>Magazines</v>
          </cell>
          <cell r="C1881" t="str">
            <v>NSWPGS</v>
          </cell>
        </row>
        <row r="1882">
          <cell r="B1882" t="str">
            <v>Magazines</v>
          </cell>
          <cell r="C1882" t="str">
            <v>NSWPOL</v>
          </cell>
        </row>
        <row r="1883">
          <cell r="B1883" t="str">
            <v>Magazines</v>
          </cell>
          <cell r="C1883" t="str">
            <v>NSWRAC</v>
          </cell>
        </row>
        <row r="1884">
          <cell r="B1884" t="str">
            <v>Magazines</v>
          </cell>
          <cell r="C1884" t="str">
            <v>NTCATT</v>
          </cell>
        </row>
        <row r="1885">
          <cell r="B1885" t="str">
            <v>Magazines</v>
          </cell>
          <cell r="C1885" t="str">
            <v>NTMOTO</v>
          </cell>
        </row>
        <row r="1886">
          <cell r="B1886" t="str">
            <v>Magazines</v>
          </cell>
          <cell r="C1886" t="str">
            <v>NQFRUV</v>
          </cell>
        </row>
        <row r="1887">
          <cell r="B1887" t="str">
            <v>Magazines</v>
          </cell>
          <cell r="C1887" t="str">
            <v>NORSEN</v>
          </cell>
        </row>
        <row r="1888">
          <cell r="B1888" t="str">
            <v>Magazines</v>
          </cell>
          <cell r="C1888" t="str">
            <v>NURAUS</v>
          </cell>
        </row>
        <row r="1889">
          <cell r="B1889" t="str">
            <v>Magazines</v>
          </cell>
          <cell r="C1889" t="str">
            <v>NURCAR</v>
          </cell>
        </row>
        <row r="1890">
          <cell r="B1890" t="str">
            <v>Magazines</v>
          </cell>
          <cell r="C1890" t="str">
            <v>NURREV</v>
          </cell>
        </row>
        <row r="1891">
          <cell r="B1891" t="str">
            <v>Magazines</v>
          </cell>
          <cell r="C1891" t="str">
            <v>NYLON</v>
          </cell>
        </row>
        <row r="1892">
          <cell r="B1892" t="str">
            <v>Magazines</v>
          </cell>
          <cell r="C1892" t="str">
            <v>NZHOGA</v>
          </cell>
        </row>
        <row r="1893">
          <cell r="B1893" t="str">
            <v>Magazines</v>
          </cell>
          <cell r="C1893" t="str">
            <v>NZBUS</v>
          </cell>
        </row>
        <row r="1894">
          <cell r="B1894" t="str">
            <v>Magazines</v>
          </cell>
          <cell r="C1894" t="str">
            <v>NZDRIV</v>
          </cell>
        </row>
        <row r="1895">
          <cell r="B1895" t="str">
            <v>Magazines</v>
          </cell>
          <cell r="C1895" t="str">
            <v>NZHOTR</v>
          </cell>
        </row>
        <row r="1896">
          <cell r="B1896" t="str">
            <v>Magazines</v>
          </cell>
          <cell r="C1896" t="str">
            <v>NZH&amp;G</v>
          </cell>
        </row>
        <row r="1897">
          <cell r="B1897" t="str">
            <v>Magazines</v>
          </cell>
          <cell r="C1897" t="str">
            <v>NZNETG</v>
          </cell>
        </row>
        <row r="1898">
          <cell r="B1898" t="str">
            <v>Magazines</v>
          </cell>
          <cell r="C1898" t="str">
            <v>NEWINZ</v>
          </cell>
        </row>
        <row r="1899">
          <cell r="B1899" t="str">
            <v>Magazines</v>
          </cell>
          <cell r="C1899" t="str">
            <v>NZOPTI</v>
          </cell>
        </row>
        <row r="1900">
          <cell r="B1900" t="str">
            <v>Magazines</v>
          </cell>
          <cell r="C1900" t="str">
            <v>NZPERF</v>
          </cell>
        </row>
        <row r="1901">
          <cell r="B1901" t="str">
            <v>Magazines</v>
          </cell>
          <cell r="C1901" t="str">
            <v>NZTRUC</v>
          </cell>
        </row>
        <row r="1902">
          <cell r="B1902" t="str">
            <v>Magazines</v>
          </cell>
          <cell r="C1902" t="str">
            <v>NZV8</v>
          </cell>
        </row>
        <row r="1903">
          <cell r="B1903" t="str">
            <v>Magazines</v>
          </cell>
          <cell r="C1903" t="str">
            <v>NZWOWE</v>
          </cell>
        </row>
        <row r="1904">
          <cell r="B1904" t="str">
            <v>Magazines</v>
          </cell>
          <cell r="C1904" t="str">
            <v>YOUHOM</v>
          </cell>
        </row>
        <row r="1905">
          <cell r="B1905" t="str">
            <v>Magazines</v>
          </cell>
          <cell r="C1905" t="str">
            <v>O</v>
          </cell>
        </row>
        <row r="1906">
          <cell r="B1906" t="str">
            <v>Magazines</v>
          </cell>
          <cell r="C1906" t="str">
            <v>O2+DES</v>
          </cell>
        </row>
        <row r="1907">
          <cell r="B1907" t="str">
            <v>Magazines</v>
          </cell>
          <cell r="C1907" t="str">
            <v>OCEADR</v>
          </cell>
        </row>
        <row r="1908">
          <cell r="B1908" t="str">
            <v>Magazines</v>
          </cell>
          <cell r="C1908" t="str">
            <v>OCEMAG</v>
          </cell>
        </row>
        <row r="1909">
          <cell r="B1909" t="str">
            <v>Magazines</v>
          </cell>
          <cell r="C1909" t="str">
            <v>OFSHOR</v>
          </cell>
        </row>
        <row r="1910">
          <cell r="B1910" t="str">
            <v>Magazines</v>
          </cell>
          <cell r="C1910" t="str">
            <v>OILAUS</v>
          </cell>
        </row>
        <row r="1911">
          <cell r="B1911" t="str">
            <v>Magazines</v>
          </cell>
          <cell r="C1911" t="str">
            <v>OILGAS</v>
          </cell>
        </row>
        <row r="1912">
          <cell r="B1912" t="str">
            <v>Magazines</v>
          </cell>
          <cell r="C1912" t="str">
            <v>OKMAG</v>
          </cell>
        </row>
        <row r="1913">
          <cell r="B1913" t="str">
            <v>Magazines</v>
          </cell>
          <cell r="C1913" t="str">
            <v>OLYGAM</v>
          </cell>
        </row>
        <row r="1914">
          <cell r="B1914" t="str">
            <v>Magazines</v>
          </cell>
          <cell r="C1914" t="str">
            <v>OLYG08</v>
          </cell>
        </row>
        <row r="1915">
          <cell r="B1915" t="str">
            <v>Magazines</v>
          </cell>
          <cell r="C1915" t="str">
            <v>OMDMAM</v>
          </cell>
        </row>
        <row r="1916">
          <cell r="B1916" t="str">
            <v>Magazines</v>
          </cell>
          <cell r="C1916" t="str">
            <v>OMDSIM</v>
          </cell>
        </row>
        <row r="1917">
          <cell r="B1917" t="str">
            <v>Magazines</v>
          </cell>
          <cell r="C1917" t="str">
            <v>OMDTHM</v>
          </cell>
        </row>
        <row r="1918">
          <cell r="B1918" t="str">
            <v>Magazines</v>
          </cell>
          <cell r="C1918" t="str">
            <v>ONDEMA</v>
          </cell>
        </row>
        <row r="1919">
          <cell r="B1919" t="str">
            <v>Magazines</v>
          </cell>
          <cell r="C1919" t="str">
            <v>ONSERV</v>
          </cell>
        </row>
        <row r="1920">
          <cell r="B1920" t="str">
            <v>Magazines</v>
          </cell>
          <cell r="C1920" t="str">
            <v>OTMOVE</v>
          </cell>
        </row>
        <row r="1921">
          <cell r="B1921" t="str">
            <v>Magazines</v>
          </cell>
          <cell r="C1921" t="str">
            <v>ONTHER</v>
          </cell>
        </row>
        <row r="1922">
          <cell r="B1922" t="str">
            <v>Magazines</v>
          </cell>
          <cell r="C1922" t="str">
            <v>ONBLUE</v>
          </cell>
        </row>
        <row r="1923">
          <cell r="B1923" t="str">
            <v>Magazines</v>
          </cell>
          <cell r="C1923" t="str">
            <v>ONION</v>
          </cell>
        </row>
        <row r="1924">
          <cell r="B1924" t="str">
            <v>Magazines</v>
          </cell>
          <cell r="C1924" t="str">
            <v>ONIAUS</v>
          </cell>
        </row>
        <row r="1925">
          <cell r="B1925" t="str">
            <v>Magazines</v>
          </cell>
          <cell r="C1925" t="str">
            <v>OPEHOU</v>
          </cell>
        </row>
        <row r="1926">
          <cell r="B1926" t="str">
            <v>Magazines</v>
          </cell>
          <cell r="C1926" t="str">
            <v>OPENLI</v>
          </cell>
        </row>
        <row r="1927">
          <cell r="B1927" t="str">
            <v>Magazines</v>
          </cell>
          <cell r="C1927" t="str">
            <v>OPERAA</v>
          </cell>
        </row>
        <row r="1928">
          <cell r="B1928" t="str">
            <v>Magazines</v>
          </cell>
          <cell r="C1928" t="str">
            <v>OPERAO</v>
          </cell>
        </row>
        <row r="1929">
          <cell r="B1929" t="str">
            <v>Magazines</v>
          </cell>
          <cell r="C1929" t="str">
            <v>OPTVIS</v>
          </cell>
        </row>
        <row r="1930">
          <cell r="B1930" t="str">
            <v>Magazines</v>
          </cell>
          <cell r="C1930" t="str">
            <v>OPUS</v>
          </cell>
        </row>
        <row r="1931">
          <cell r="B1931" t="str">
            <v>Magazines</v>
          </cell>
          <cell r="C1931" t="str">
            <v>ORTEGA</v>
          </cell>
        </row>
        <row r="1932">
          <cell r="B1932" t="str">
            <v>Magazines</v>
          </cell>
          <cell r="C1932" t="str">
            <v>OSTBLA</v>
          </cell>
        </row>
        <row r="1933">
          <cell r="B1933" t="str">
            <v>Magazines</v>
          </cell>
          <cell r="C1933" t="str">
            <v>OSTOMA</v>
          </cell>
        </row>
        <row r="1934">
          <cell r="B1934" t="str">
            <v>Magazines</v>
          </cell>
          <cell r="C1934" t="str">
            <v>OTICO</v>
          </cell>
        </row>
        <row r="1935">
          <cell r="B1935" t="str">
            <v>Magazines</v>
          </cell>
          <cell r="C1935" t="str">
            <v>OURHOT</v>
          </cell>
        </row>
        <row r="1936">
          <cell r="B1936" t="str">
            <v>Magazines</v>
          </cell>
          <cell r="C1936" t="str">
            <v>OURHOU</v>
          </cell>
        </row>
        <row r="1937">
          <cell r="B1937" t="str">
            <v>Magazines</v>
          </cell>
          <cell r="C1937" t="str">
            <v>OUTKID</v>
          </cell>
        </row>
        <row r="1938">
          <cell r="B1938" t="str">
            <v>Magazines</v>
          </cell>
          <cell r="C1938" t="str">
            <v>OUTMAG</v>
          </cell>
        </row>
        <row r="1939">
          <cell r="B1939" t="str">
            <v>Magazines</v>
          </cell>
          <cell r="C1939" t="str">
            <v>OUTAUS</v>
          </cell>
        </row>
        <row r="1940">
          <cell r="B1940" t="str">
            <v>Magazines</v>
          </cell>
          <cell r="C1940" t="str">
            <v>OUTDES</v>
          </cell>
        </row>
        <row r="1941">
          <cell r="B1941" t="str">
            <v>Magazines</v>
          </cell>
          <cell r="C1941" t="str">
            <v>OTSMAR</v>
          </cell>
        </row>
        <row r="1942">
          <cell r="B1942" t="str">
            <v>Magazines</v>
          </cell>
          <cell r="C1942" t="str">
            <v>OUTHER</v>
          </cell>
        </row>
        <row r="1943">
          <cell r="B1943" t="str">
            <v>Magazines</v>
          </cell>
          <cell r="C1943" t="str">
            <v>OVER50</v>
          </cell>
        </row>
        <row r="1944">
          <cell r="B1944" t="str">
            <v>Magazines</v>
          </cell>
          <cell r="C1944" t="str">
            <v>OVR50P</v>
          </cell>
        </row>
        <row r="1945">
          <cell r="B1945" t="str">
            <v>Magazines</v>
          </cell>
          <cell r="C1945" t="str">
            <v>OVR50T</v>
          </cell>
        </row>
        <row r="1946">
          <cell r="B1946" t="str">
            <v>Magazines</v>
          </cell>
          <cell r="C1946" t="str">
            <v>OVERLA</v>
          </cell>
        </row>
        <row r="1947">
          <cell r="B1947" t="str">
            <v>Magazines</v>
          </cell>
          <cell r="C1947" t="str">
            <v>OVETR</v>
          </cell>
        </row>
        <row r="1948">
          <cell r="B1948" t="str">
            <v>Magazines</v>
          </cell>
          <cell r="C1948" t="str">
            <v>OWNDRI</v>
          </cell>
        </row>
        <row r="1949">
          <cell r="B1949" t="str">
            <v>Magazines</v>
          </cell>
          <cell r="C1949" t="str">
            <v>OXYGEN</v>
          </cell>
        </row>
        <row r="1950">
          <cell r="B1950" t="str">
            <v>Magazines</v>
          </cell>
          <cell r="C1950" t="str">
            <v>OYSTE</v>
          </cell>
        </row>
        <row r="1951">
          <cell r="B1951" t="str">
            <v>Magazines</v>
          </cell>
          <cell r="C1951" t="str">
            <v>OZDONE</v>
          </cell>
        </row>
        <row r="1952">
          <cell r="B1952" t="str">
            <v>Magazines</v>
          </cell>
          <cell r="C1952" t="str">
            <v>OZWEEK</v>
          </cell>
        </row>
        <row r="1953">
          <cell r="B1953" t="str">
            <v>Magazines</v>
          </cell>
          <cell r="C1953" t="str">
            <v>P</v>
          </cell>
        </row>
        <row r="1954">
          <cell r="B1954" t="str">
            <v>Magazines</v>
          </cell>
          <cell r="C1954" t="str">
            <v>PCJRNL</v>
          </cell>
        </row>
        <row r="1955">
          <cell r="B1955" t="str">
            <v>Magazines</v>
          </cell>
          <cell r="C1955" t="str">
            <v>PACE</v>
          </cell>
        </row>
        <row r="1956">
          <cell r="B1956" t="str">
            <v>Magazines</v>
          </cell>
          <cell r="C1956" t="str">
            <v>PAMANZ</v>
          </cell>
        </row>
        <row r="1957">
          <cell r="B1957" t="str">
            <v>Magazines</v>
          </cell>
          <cell r="C1957" t="str">
            <v>PACMOY</v>
          </cell>
        </row>
        <row r="1958">
          <cell r="B1958" t="str">
            <v>Magazines</v>
          </cell>
          <cell r="C1958" t="str">
            <v>PACWAV</v>
          </cell>
        </row>
        <row r="1959">
          <cell r="B1959" t="str">
            <v>Magazines</v>
          </cell>
          <cell r="C1959" t="str">
            <v>PACKAG</v>
          </cell>
        </row>
        <row r="1960">
          <cell r="B1960" t="str">
            <v>Magazines</v>
          </cell>
          <cell r="C1960" t="str">
            <v>PANORA</v>
          </cell>
        </row>
        <row r="1961">
          <cell r="B1961" t="str">
            <v>Magazines</v>
          </cell>
          <cell r="C1961" t="str">
            <v>PANONZ</v>
          </cell>
        </row>
        <row r="1962">
          <cell r="B1962" t="str">
            <v>Magazines</v>
          </cell>
          <cell r="C1962" t="str">
            <v>PARMAG</v>
          </cell>
        </row>
        <row r="1963">
          <cell r="B1963" t="str">
            <v>Magazines</v>
          </cell>
          <cell r="C1963" t="str">
            <v>PATSTI</v>
          </cell>
        </row>
        <row r="1964">
          <cell r="B1964" t="str">
            <v>Magazines</v>
          </cell>
          <cell r="C1964" t="str">
            <v>PATVIE</v>
          </cell>
        </row>
        <row r="1965">
          <cell r="B1965" t="str">
            <v>Magazines</v>
          </cell>
          <cell r="C1965" t="str">
            <v>PAVEME</v>
          </cell>
        </row>
        <row r="1966">
          <cell r="B1966" t="str">
            <v>Magazines</v>
          </cell>
          <cell r="C1966" t="str">
            <v>PCACTI</v>
          </cell>
        </row>
        <row r="1967">
          <cell r="B1967" t="str">
            <v>Magazines</v>
          </cell>
          <cell r="C1967" t="str">
            <v>PCAUTH</v>
          </cell>
        </row>
        <row r="1968">
          <cell r="B1968" t="str">
            <v>Magazines</v>
          </cell>
          <cell r="C1968" t="str">
            <v>PCGAM</v>
          </cell>
        </row>
        <row r="1969">
          <cell r="B1969" t="str">
            <v>Magazines</v>
          </cell>
          <cell r="C1969" t="str">
            <v>PCGAMA</v>
          </cell>
        </row>
        <row r="1970">
          <cell r="B1970" t="str">
            <v>Magazines</v>
          </cell>
          <cell r="C1970" t="str">
            <v>PCMAG</v>
          </cell>
        </row>
        <row r="1971">
          <cell r="B1971" t="str">
            <v>Magazines</v>
          </cell>
          <cell r="C1971" t="str">
            <v>PCPOW</v>
          </cell>
        </row>
        <row r="1972">
          <cell r="B1972" t="str">
            <v>Magazines</v>
          </cell>
          <cell r="C1972" t="str">
            <v>PCUSE</v>
          </cell>
        </row>
        <row r="1973">
          <cell r="B1973" t="str">
            <v>Magazines</v>
          </cell>
          <cell r="C1973" t="str">
            <v>PCWEE</v>
          </cell>
        </row>
        <row r="1974">
          <cell r="B1974" t="str">
            <v>Magazines</v>
          </cell>
          <cell r="C1974" t="str">
            <v>PCWEEK</v>
          </cell>
        </row>
        <row r="1975">
          <cell r="B1975" t="str">
            <v>Magazines</v>
          </cell>
          <cell r="C1975" t="str">
            <v>PCWORL</v>
          </cell>
        </row>
        <row r="1976">
          <cell r="B1976" t="str">
            <v>Magazines</v>
          </cell>
          <cell r="C1976" t="str">
            <v>PEDMAG</v>
          </cell>
        </row>
        <row r="1977">
          <cell r="B1977" t="str">
            <v>Magazines</v>
          </cell>
          <cell r="C1977" t="str">
            <v>PENPAN</v>
          </cell>
        </row>
        <row r="1978">
          <cell r="B1978" t="str">
            <v>Magazines</v>
          </cell>
          <cell r="C1978" t="str">
            <v>PERSTR</v>
          </cell>
        </row>
        <row r="1979">
          <cell r="B1979" t="str">
            <v>Magazines</v>
          </cell>
          <cell r="C1979" t="str">
            <v>PERINV</v>
          </cell>
        </row>
        <row r="1980">
          <cell r="B1980" t="str">
            <v>Magazines</v>
          </cell>
          <cell r="C1980" t="str">
            <v>PER4X4</v>
          </cell>
        </row>
        <row r="1981">
          <cell r="B1981" t="str">
            <v>Magazines</v>
          </cell>
          <cell r="C1981" t="str">
            <v>PERBUS</v>
          </cell>
        </row>
        <row r="1982">
          <cell r="B1982" t="str">
            <v>Magazines</v>
          </cell>
          <cell r="C1982" t="str">
            <v>PERSTM</v>
          </cell>
        </row>
        <row r="1983">
          <cell r="B1983" t="str">
            <v>Magazines</v>
          </cell>
          <cell r="C1983" t="str">
            <v>PERWOM</v>
          </cell>
        </row>
        <row r="1984">
          <cell r="B1984" t="str">
            <v>Magazines</v>
          </cell>
          <cell r="C1984" t="str">
            <v>PERCHI</v>
          </cell>
        </row>
        <row r="1985">
          <cell r="B1985" t="str">
            <v>Magazines</v>
          </cell>
          <cell r="C1985" t="str">
            <v>PETLIF</v>
          </cell>
        </row>
        <row r="1986">
          <cell r="B1986" t="str">
            <v>Magazines</v>
          </cell>
          <cell r="C1986" t="str">
            <v>PETVET</v>
          </cell>
        </row>
        <row r="1987">
          <cell r="B1987" t="str">
            <v>Magazines</v>
          </cell>
          <cell r="C1987" t="str">
            <v>PGAMAG</v>
          </cell>
        </row>
        <row r="1988">
          <cell r="B1988" t="str">
            <v>Magazines</v>
          </cell>
          <cell r="C1988" t="str">
            <v>PHARNE</v>
          </cell>
        </row>
        <row r="1989">
          <cell r="B1989" t="str">
            <v>Magazines</v>
          </cell>
          <cell r="C1989" t="str">
            <v>PHATOD</v>
          </cell>
        </row>
        <row r="1990">
          <cell r="B1990" t="str">
            <v>Magazines</v>
          </cell>
          <cell r="C1990" t="str">
            <v>PHATRA</v>
          </cell>
        </row>
        <row r="1991">
          <cell r="B1991" t="str">
            <v>Magazines</v>
          </cell>
          <cell r="C1991" t="str">
            <v>PHOTIM</v>
          </cell>
        </row>
        <row r="1992">
          <cell r="B1992" t="str">
            <v>Magazines</v>
          </cell>
          <cell r="C1992" t="str">
            <v>PHOREV</v>
          </cell>
        </row>
        <row r="1993">
          <cell r="B1993" t="str">
            <v>Magazines</v>
          </cell>
          <cell r="C1993" t="str">
            <v>PILCLA</v>
          </cell>
        </row>
        <row r="1994">
          <cell r="B1994" t="str">
            <v>Magazines</v>
          </cell>
          <cell r="C1994" t="str">
            <v>PINEMA</v>
          </cell>
        </row>
        <row r="1995">
          <cell r="B1995" t="str">
            <v>Magazines</v>
          </cell>
          <cell r="C1995" t="str">
            <v>PINKRI</v>
          </cell>
        </row>
        <row r="1996">
          <cell r="B1996" t="str">
            <v>Magazines</v>
          </cell>
          <cell r="C1996" t="str">
            <v>PIXELM</v>
          </cell>
        </row>
        <row r="1997">
          <cell r="B1997" t="str">
            <v>Magazines</v>
          </cell>
          <cell r="C1997" t="str">
            <v>PLAINQ</v>
          </cell>
        </row>
        <row r="1998">
          <cell r="B1998" t="str">
            <v>Magazines</v>
          </cell>
          <cell r="C1998" t="str">
            <v>PLANEQ</v>
          </cell>
        </row>
        <row r="1999">
          <cell r="B1999" t="str">
            <v>Magazines</v>
          </cell>
          <cell r="C1999" t="str">
            <v>PLALIN</v>
          </cell>
        </row>
        <row r="2000">
          <cell r="B2000" t="str">
            <v>Magazines</v>
          </cell>
          <cell r="C2000" t="str">
            <v>PLANEW</v>
          </cell>
        </row>
        <row r="2001">
          <cell r="B2001" t="str">
            <v>Magazines</v>
          </cell>
          <cell r="C2001" t="str">
            <v>PLATFO</v>
          </cell>
        </row>
        <row r="2002">
          <cell r="B2002" t="str">
            <v>Magazines</v>
          </cell>
          <cell r="C2002" t="str">
            <v>PLATAU</v>
          </cell>
        </row>
        <row r="2003">
          <cell r="B2003" t="str">
            <v>Magazines</v>
          </cell>
          <cell r="C2003" t="str">
            <v>PLATIN</v>
          </cell>
        </row>
        <row r="2004">
          <cell r="B2004" t="str">
            <v>Magazines</v>
          </cell>
          <cell r="C2004" t="str">
            <v>PLAY</v>
          </cell>
        </row>
        <row r="2005">
          <cell r="B2005" t="str">
            <v>Magazines</v>
          </cell>
          <cell r="C2005" t="str">
            <v>PLABIL</v>
          </cell>
        </row>
        <row r="2006">
          <cell r="B2006" t="str">
            <v>Magazines</v>
          </cell>
          <cell r="C2006" t="str">
            <v>PLADIR</v>
          </cell>
        </row>
        <row r="2007">
          <cell r="B2007" t="str">
            <v>Magazines</v>
          </cell>
          <cell r="C2007" t="str">
            <v>PLAYGR</v>
          </cell>
        </row>
        <row r="2008">
          <cell r="B2008" t="str">
            <v>Magazines</v>
          </cell>
          <cell r="C2008" t="str">
            <v>PLAYS2</v>
          </cell>
        </row>
        <row r="2009">
          <cell r="B2009" t="str">
            <v>Magazines</v>
          </cell>
          <cell r="C2009" t="str">
            <v>PLUGMA</v>
          </cell>
        </row>
        <row r="2010">
          <cell r="B2010" t="str">
            <v>Magazines</v>
          </cell>
          <cell r="C2010" t="str">
            <v>PLUMAG</v>
          </cell>
        </row>
        <row r="2011">
          <cell r="B2011" t="str">
            <v>Magazines</v>
          </cell>
          <cell r="C2011" t="str">
            <v>PLUCON</v>
          </cell>
        </row>
        <row r="2012">
          <cell r="B2012" t="str">
            <v>Magazines</v>
          </cell>
          <cell r="C2012" t="str">
            <v>POCCON</v>
          </cell>
        </row>
        <row r="2013">
          <cell r="B2013" t="str">
            <v>Magazines</v>
          </cell>
          <cell r="C2013" t="str">
            <v>POGUA</v>
          </cell>
        </row>
        <row r="2014">
          <cell r="B2014" t="str">
            <v>Magazines</v>
          </cell>
          <cell r="C2014" t="str">
            <v>POLDOW</v>
          </cell>
        </row>
        <row r="2015">
          <cell r="B2015" t="str">
            <v>Magazines</v>
          </cell>
          <cell r="C2015" t="str">
            <v>POLMAG</v>
          </cell>
        </row>
        <row r="2016">
          <cell r="B2016" t="str">
            <v>Magazines</v>
          </cell>
          <cell r="C2016" t="str">
            <v>POMFRU</v>
          </cell>
        </row>
        <row r="2017">
          <cell r="B2017" t="str">
            <v>Magazines</v>
          </cell>
          <cell r="C2017" t="str">
            <v>PONYCL</v>
          </cell>
        </row>
        <row r="2018">
          <cell r="B2018" t="str">
            <v>Magazines</v>
          </cell>
          <cell r="C2018" t="str">
            <v>POPSCI</v>
          </cell>
        </row>
        <row r="2019">
          <cell r="B2019" t="str">
            <v>Magazines</v>
          </cell>
          <cell r="C2019" t="str">
            <v>PORTDO</v>
          </cell>
        </row>
        <row r="2020">
          <cell r="B2020" t="str">
            <v>Magazines</v>
          </cell>
          <cell r="C2020" t="str">
            <v>POSITM</v>
          </cell>
        </row>
        <row r="2021">
          <cell r="B2021" t="str">
            <v>Magazines</v>
          </cell>
          <cell r="C2021" t="str">
            <v>POSSCR</v>
          </cell>
        </row>
        <row r="2022">
          <cell r="B2022" t="str">
            <v>Magazines</v>
          </cell>
          <cell r="C2022" t="str">
            <v>POSCAR</v>
          </cell>
        </row>
        <row r="2023">
          <cell r="B2023" t="str">
            <v>Magazines</v>
          </cell>
          <cell r="C2023" t="str">
            <v>POSTER</v>
          </cell>
        </row>
        <row r="2024">
          <cell r="B2024" t="str">
            <v>Magazines</v>
          </cell>
          <cell r="C2024" t="str">
            <v>POTAUS</v>
          </cell>
        </row>
        <row r="2025">
          <cell r="B2025" t="str">
            <v>Magazines</v>
          </cell>
          <cell r="C2025" t="str">
            <v>POWHOU</v>
          </cell>
        </row>
        <row r="2026">
          <cell r="B2026" t="str">
            <v>Magazines</v>
          </cell>
          <cell r="C2026" t="str">
            <v>POWEQU</v>
          </cell>
        </row>
        <row r="2027">
          <cell r="B2027" t="str">
            <v>Magazines</v>
          </cell>
          <cell r="C2027" t="str">
            <v>POWFAR</v>
          </cell>
        </row>
        <row r="2028">
          <cell r="B2028" t="str">
            <v>Magazines</v>
          </cell>
          <cell r="C2028" t="str">
            <v>POFAMA</v>
          </cell>
        </row>
        <row r="2029">
          <cell r="B2029" t="str">
            <v>Magazines</v>
          </cell>
          <cell r="C2029" t="str">
            <v>POWTOR</v>
          </cell>
        </row>
        <row r="2030">
          <cell r="B2030" t="str">
            <v>Magazines</v>
          </cell>
          <cell r="C2030" t="str">
            <v>POWTRA</v>
          </cell>
        </row>
        <row r="2031">
          <cell r="B2031" t="str">
            <v>Magazines</v>
          </cell>
          <cell r="C2031" t="str">
            <v>POWBOA</v>
          </cell>
        </row>
        <row r="2032">
          <cell r="B2032" t="str">
            <v>Magazines</v>
          </cell>
          <cell r="C2032" t="str">
            <v>PRAPAR</v>
          </cell>
        </row>
        <row r="2033">
          <cell r="B2033" t="str">
            <v>Magazines</v>
          </cell>
          <cell r="C2033" t="str">
            <v>PRAPRE</v>
          </cell>
        </row>
        <row r="2034">
          <cell r="B2034" t="str">
            <v>Magazines</v>
          </cell>
          <cell r="C2034" t="str">
            <v>PRACTI</v>
          </cell>
        </row>
        <row r="2035">
          <cell r="B2035" t="str">
            <v>Magazines</v>
          </cell>
          <cell r="C2035" t="str">
            <v>PRACMA</v>
          </cell>
        </row>
        <row r="2036">
          <cell r="B2036" t="str">
            <v>Magazines</v>
          </cell>
          <cell r="C2036" t="str">
            <v>PRACAD</v>
          </cell>
        </row>
        <row r="2037">
          <cell r="B2037" t="str">
            <v>Magazines</v>
          </cell>
          <cell r="C2037" t="str">
            <v>PRECME</v>
          </cell>
        </row>
        <row r="2038">
          <cell r="B2038" t="str">
            <v>Magazines</v>
          </cell>
          <cell r="C2038" t="str">
            <v>PREBIR</v>
          </cell>
        </row>
        <row r="2039">
          <cell r="B2039" t="str">
            <v>Magazines</v>
          </cell>
          <cell r="C2039" t="str">
            <v>PREHAN</v>
          </cell>
        </row>
        <row r="2040">
          <cell r="B2040" t="str">
            <v>Magazines</v>
          </cell>
          <cell r="C2040" t="str">
            <v>PRILIN</v>
          </cell>
        </row>
        <row r="2041">
          <cell r="B2041" t="str">
            <v>Magazines</v>
          </cell>
          <cell r="C2041" t="str">
            <v>PRIMOV</v>
          </cell>
        </row>
        <row r="2042">
          <cell r="B2042" t="str">
            <v>Magazines</v>
          </cell>
          <cell r="C2042" t="str">
            <v>PRIASI</v>
          </cell>
        </row>
        <row r="2043">
          <cell r="B2043" t="str">
            <v>Magazines</v>
          </cell>
          <cell r="C2043" t="str">
            <v>PRIN21</v>
          </cell>
        </row>
        <row r="2044">
          <cell r="B2044" t="str">
            <v>Magazines</v>
          </cell>
          <cell r="C2044" t="str">
            <v>PRIHOP</v>
          </cell>
        </row>
        <row r="2045">
          <cell r="B2045" t="str">
            <v>Magazines</v>
          </cell>
          <cell r="C2045" t="str">
            <v>PRBATO</v>
          </cell>
        </row>
        <row r="2046">
          <cell r="B2046" t="str">
            <v>Magazines</v>
          </cell>
          <cell r="C2046" t="str">
            <v>PROBON</v>
          </cell>
        </row>
        <row r="2047">
          <cell r="B2047" t="str">
            <v>Magazines</v>
          </cell>
          <cell r="C2047" t="str">
            <v>PROPHO</v>
          </cell>
        </row>
        <row r="2048">
          <cell r="B2048" t="str">
            <v>Magazines</v>
          </cell>
          <cell r="C2048" t="str">
            <v>PROBUS</v>
          </cell>
        </row>
        <row r="2049">
          <cell r="B2049" t="str">
            <v>Magazines</v>
          </cell>
          <cell r="C2049" t="str">
            <v>PROFBE</v>
          </cell>
        </row>
        <row r="2050">
          <cell r="B2050" t="str">
            <v>Magazines</v>
          </cell>
          <cell r="C2050" t="str">
            <v>PROFED</v>
          </cell>
        </row>
        <row r="2051">
          <cell r="B2051" t="str">
            <v>Magazines</v>
          </cell>
          <cell r="C2051" t="str">
            <v>PROMAR</v>
          </cell>
        </row>
        <row r="2052">
          <cell r="B2052" t="str">
            <v>Magazines</v>
          </cell>
          <cell r="C2052" t="str">
            <v>PRPEMA</v>
          </cell>
        </row>
        <row r="2053">
          <cell r="B2053" t="str">
            <v>Magazines</v>
          </cell>
          <cell r="C2053" t="str">
            <v>PROPLA</v>
          </cell>
        </row>
        <row r="2054">
          <cell r="B2054" t="str">
            <v>Magazines</v>
          </cell>
          <cell r="C2054" t="str">
            <v>PROPNZ</v>
          </cell>
        </row>
        <row r="2055">
          <cell r="B2055" t="str">
            <v>Magazines</v>
          </cell>
          <cell r="C2055" t="str">
            <v>PROAUS</v>
          </cell>
        </row>
        <row r="2056">
          <cell r="B2056" t="str">
            <v>Magazines</v>
          </cell>
          <cell r="C2056" t="str">
            <v>PROIND</v>
          </cell>
        </row>
        <row r="2057">
          <cell r="B2057" t="str">
            <v>Magazines</v>
          </cell>
          <cell r="C2057" t="str">
            <v>PRONWA</v>
          </cell>
        </row>
        <row r="2058">
          <cell r="B2058" t="str">
            <v>Magazines</v>
          </cell>
          <cell r="C2058" t="str">
            <v>PROPRE</v>
          </cell>
        </row>
        <row r="2059">
          <cell r="B2059" t="str">
            <v>Magazines</v>
          </cell>
          <cell r="C2059" t="str">
            <v>PROREV</v>
          </cell>
        </row>
        <row r="2060">
          <cell r="B2060" t="str">
            <v>Magazines</v>
          </cell>
          <cell r="C2060" t="str">
            <v>PROWES</v>
          </cell>
        </row>
        <row r="2061">
          <cell r="B2061" t="str">
            <v>Magazines</v>
          </cell>
          <cell r="C2061" t="str">
            <v>PROP1</v>
          </cell>
        </row>
        <row r="2062">
          <cell r="B2062" t="str">
            <v>Magazines</v>
          </cell>
          <cell r="C2062" t="str">
            <v>PROPRT</v>
          </cell>
        </row>
        <row r="2063">
          <cell r="B2063" t="str">
            <v>Magazines</v>
          </cell>
          <cell r="C2063" t="str">
            <v>PRAWBO</v>
          </cell>
        </row>
        <row r="2064">
          <cell r="B2064" t="str">
            <v>Magazines</v>
          </cell>
          <cell r="C2064" t="str">
            <v>PUBEYE</v>
          </cell>
        </row>
        <row r="2065">
          <cell r="B2065" t="str">
            <v>Magazines</v>
          </cell>
          <cell r="C2065" t="str">
            <v>PUBSEC</v>
          </cell>
        </row>
        <row r="2066">
          <cell r="B2066" t="str">
            <v>Magazines</v>
          </cell>
          <cell r="C2066" t="str">
            <v>PUSENO</v>
          </cell>
        </row>
        <row r="2067">
          <cell r="B2067" t="str">
            <v>Magazines</v>
          </cell>
          <cell r="C2067" t="str">
            <v>PUWOEN</v>
          </cell>
        </row>
        <row r="2068">
          <cell r="B2068" t="str">
            <v>Magazines</v>
          </cell>
          <cell r="C2068" t="str">
            <v>PUBESS</v>
          </cell>
        </row>
        <row r="2069">
          <cell r="B2069" t="str">
            <v>Magazines</v>
          </cell>
          <cell r="C2069" t="str">
            <v>PUBHOU</v>
          </cell>
        </row>
        <row r="2070">
          <cell r="B2070" t="str">
            <v>Magazines</v>
          </cell>
          <cell r="C2070" t="str">
            <v>PULSIT</v>
          </cell>
        </row>
        <row r="2071">
          <cell r="B2071" t="str">
            <v>Magazines</v>
          </cell>
          <cell r="C2071" t="str">
            <v>PULTEC</v>
          </cell>
        </row>
        <row r="2072">
          <cell r="B2072" t="str">
            <v>Magazines</v>
          </cell>
          <cell r="C2072" t="str">
            <v>PUMPIC</v>
          </cell>
        </row>
        <row r="2073">
          <cell r="B2073" t="str">
            <v>Magazines</v>
          </cell>
          <cell r="C2073" t="str">
            <v>PUPDOG</v>
          </cell>
        </row>
        <row r="2074">
          <cell r="B2074" t="str">
            <v>Magazines</v>
          </cell>
          <cell r="C2074" t="str">
            <v>PUPAUS</v>
          </cell>
        </row>
        <row r="2075">
          <cell r="B2075" t="str">
            <v>Magazines</v>
          </cell>
          <cell r="C2075" t="str">
            <v>PURE</v>
          </cell>
        </row>
        <row r="2076">
          <cell r="B2076" t="str">
            <v>Magazines</v>
          </cell>
          <cell r="C2076" t="str">
            <v>QANAIR</v>
          </cell>
        </row>
        <row r="2077">
          <cell r="B2077" t="str">
            <v>Magazines</v>
          </cell>
          <cell r="C2077" t="str">
            <v>QANCLU</v>
          </cell>
        </row>
        <row r="2078">
          <cell r="B2078" t="str">
            <v>Magazines</v>
          </cell>
          <cell r="C2078" t="str">
            <v>QANINF</v>
          </cell>
        </row>
        <row r="2079">
          <cell r="B2079" t="str">
            <v>Magazines</v>
          </cell>
          <cell r="C2079" t="str">
            <v>QBICNE</v>
          </cell>
        </row>
        <row r="2080">
          <cell r="B2080" t="str">
            <v>Magazines</v>
          </cell>
          <cell r="C2080" t="str">
            <v>QBUS</v>
          </cell>
        </row>
        <row r="2081">
          <cell r="B2081" t="str">
            <v>Magazines</v>
          </cell>
          <cell r="C2081" t="str">
            <v>QHAREV</v>
          </cell>
        </row>
        <row r="2082">
          <cell r="B2082" t="str">
            <v>Magazines</v>
          </cell>
          <cell r="C2082" t="str">
            <v>QLDAN</v>
          </cell>
        </row>
        <row r="2083">
          <cell r="B2083" t="str">
            <v>Magazines</v>
          </cell>
          <cell r="C2083" t="str">
            <v>QLDBAC</v>
          </cell>
        </row>
        <row r="2084">
          <cell r="B2084" t="str">
            <v>Magazines</v>
          </cell>
          <cell r="C2084" t="str">
            <v>QLDBUS</v>
          </cell>
        </row>
        <row r="2085">
          <cell r="B2085" t="str">
            <v>Magazines</v>
          </cell>
          <cell r="C2085" t="str">
            <v>QLDCHI</v>
          </cell>
        </row>
        <row r="2086">
          <cell r="B2086" t="str">
            <v>Magazines</v>
          </cell>
          <cell r="C2086" t="str">
            <v>QLDFM</v>
          </cell>
        </row>
        <row r="2087">
          <cell r="B2087" t="str">
            <v>Magazines</v>
          </cell>
          <cell r="C2087" t="str">
            <v>QUFRVE</v>
          </cell>
        </row>
        <row r="2088">
          <cell r="B2088" t="str">
            <v>Magazines</v>
          </cell>
          <cell r="C2088" t="str">
            <v>QLDGMJ</v>
          </cell>
        </row>
        <row r="2089">
          <cell r="B2089" t="str">
            <v>Magazines</v>
          </cell>
          <cell r="C2089" t="str">
            <v>QUINRE</v>
          </cell>
        </row>
        <row r="2090">
          <cell r="B2090" t="str">
            <v>Magazines</v>
          </cell>
          <cell r="C2090" t="str">
            <v>QLDPOL</v>
          </cell>
        </row>
        <row r="2091">
          <cell r="B2091" t="str">
            <v>Magazines</v>
          </cell>
          <cell r="C2091" t="str">
            <v>QLDPRO</v>
          </cell>
        </row>
        <row r="2092">
          <cell r="B2092" t="str">
            <v>Magazines</v>
          </cell>
          <cell r="C2092" t="str">
            <v>QLDTAX</v>
          </cell>
        </row>
        <row r="2093">
          <cell r="B2093" t="str">
            <v>Magazines</v>
          </cell>
          <cell r="C2093" t="str">
            <v>QLDTEA</v>
          </cell>
        </row>
        <row r="2094">
          <cell r="B2094" t="str">
            <v>Magazines</v>
          </cell>
          <cell r="C2094" t="str">
            <v>QLDTTT</v>
          </cell>
        </row>
        <row r="2095">
          <cell r="B2095" t="str">
            <v>Magazines</v>
          </cell>
          <cell r="C2095" t="str">
            <v>QLDTMS</v>
          </cell>
        </row>
        <row r="2096">
          <cell r="B2096" t="str">
            <v>Magazines</v>
          </cell>
          <cell r="C2096" t="str">
            <v>QSTYLE</v>
          </cell>
        </row>
        <row r="2097">
          <cell r="B2097" t="str">
            <v>Magazines</v>
          </cell>
          <cell r="C2097" t="str">
            <v>QUATIM</v>
          </cell>
        </row>
        <row r="2098">
          <cell r="B2098" t="str">
            <v>Magazines</v>
          </cell>
          <cell r="C2098" t="str">
            <v>QUARRY</v>
          </cell>
        </row>
        <row r="2099">
          <cell r="B2099" t="str">
            <v>Magazines</v>
          </cell>
          <cell r="C2099" t="str">
            <v>QUAHOR</v>
          </cell>
        </row>
        <row r="2100">
          <cell r="B2100" t="str">
            <v>Magazines</v>
          </cell>
          <cell r="C2100" t="str">
            <v>QLDBOW</v>
          </cell>
        </row>
        <row r="2101">
          <cell r="B2101" t="str">
            <v>Magazines</v>
          </cell>
          <cell r="C2101" t="str">
            <v>QLDBRI</v>
          </cell>
        </row>
        <row r="2102">
          <cell r="B2102" t="str">
            <v>Magazines</v>
          </cell>
          <cell r="C2102" t="str">
            <v>QLDAIR</v>
          </cell>
        </row>
        <row r="2103">
          <cell r="B2103" t="str">
            <v>Magazines</v>
          </cell>
          <cell r="C2103" t="str">
            <v>QUDOWO</v>
          </cell>
        </row>
        <row r="2104">
          <cell r="B2104" t="str">
            <v>Magazines</v>
          </cell>
          <cell r="C2104" t="str">
            <v>QUEGRA</v>
          </cell>
        </row>
        <row r="2105">
          <cell r="B2105" t="str">
            <v>Magazines</v>
          </cell>
          <cell r="C2105" t="str">
            <v>QLDHOM</v>
          </cell>
        </row>
        <row r="2106">
          <cell r="B2106" t="str">
            <v>Magazines</v>
          </cell>
          <cell r="C2106" t="str">
            <v>QLDNUR</v>
          </cell>
        </row>
        <row r="2107">
          <cell r="B2107" t="str">
            <v>Magazines</v>
          </cell>
          <cell r="C2107" t="str">
            <v>QLDPRI</v>
          </cell>
        </row>
        <row r="2108">
          <cell r="B2108" t="str">
            <v>Magazines</v>
          </cell>
          <cell r="C2108" t="str">
            <v>QLDPRB</v>
          </cell>
        </row>
        <row r="2109">
          <cell r="B2109" t="str">
            <v>Magazines</v>
          </cell>
          <cell r="C2109" t="str">
            <v>QUESEN</v>
          </cell>
        </row>
        <row r="2110">
          <cell r="B2110" t="str">
            <v>Magazines</v>
          </cell>
          <cell r="C2110" t="str">
            <v>QLDTRA</v>
          </cell>
        </row>
        <row r="2111">
          <cell r="B2111" t="str">
            <v>Magazines</v>
          </cell>
          <cell r="C2111" t="str">
            <v>QUILCO</v>
          </cell>
        </row>
        <row r="2112">
          <cell r="B2112" t="str">
            <v>Magazines</v>
          </cell>
          <cell r="C2112" t="str">
            <v>QUORUM</v>
          </cell>
        </row>
        <row r="2113">
          <cell r="B2113" t="str">
            <v>Magazines</v>
          </cell>
          <cell r="C2113" t="str">
            <v>QWEEK</v>
          </cell>
        </row>
        <row r="2114">
          <cell r="B2114" t="str">
            <v>Magazines</v>
          </cell>
          <cell r="C2114" t="str">
            <v>R1</v>
          </cell>
        </row>
        <row r="2115">
          <cell r="B2115" t="str">
            <v>Magazines</v>
          </cell>
          <cell r="C2115" t="str">
            <v>MEDWX</v>
          </cell>
        </row>
        <row r="2116">
          <cell r="B2116" t="str">
            <v>Magazines</v>
          </cell>
          <cell r="C2116" t="str">
            <v>RAAFAD</v>
          </cell>
        </row>
        <row r="2117">
          <cell r="B2117" t="str">
            <v>Magazines</v>
          </cell>
          <cell r="C2117" t="str">
            <v>RACTJN</v>
          </cell>
        </row>
        <row r="2118">
          <cell r="B2118" t="str">
            <v>Magazines</v>
          </cell>
          <cell r="C2118" t="str">
            <v>RAGTRA</v>
          </cell>
        </row>
        <row r="2119">
          <cell r="B2119" t="str">
            <v>Magazines</v>
          </cell>
          <cell r="C2119" t="str">
            <v>RAILDI</v>
          </cell>
        </row>
        <row r="2120">
          <cell r="B2120" t="str">
            <v>Magazines</v>
          </cell>
          <cell r="C2120" t="str">
            <v>RALPH</v>
          </cell>
        </row>
        <row r="2121">
          <cell r="B2121" t="str">
            <v>Magazines</v>
          </cell>
          <cell r="C2121" t="str">
            <v>RALSTY</v>
          </cell>
        </row>
        <row r="2122">
          <cell r="B2122" t="str">
            <v>Magazines</v>
          </cell>
          <cell r="C2122" t="str">
            <v>RANDOM</v>
          </cell>
        </row>
        <row r="2123">
          <cell r="B2123" t="str">
            <v>Magazines</v>
          </cell>
          <cell r="C2123" t="str">
            <v>RAVMAG</v>
          </cell>
        </row>
        <row r="2124">
          <cell r="B2124" t="str">
            <v>Magazines</v>
          </cell>
          <cell r="C2124" t="str">
            <v>RAWMAG</v>
          </cell>
        </row>
        <row r="2125">
          <cell r="B2125" t="str">
            <v>Magazines</v>
          </cell>
          <cell r="C2125" t="str">
            <v>RCSAJO</v>
          </cell>
        </row>
        <row r="2126">
          <cell r="B2126" t="str">
            <v>Magazines</v>
          </cell>
          <cell r="C2126" t="str">
            <v>READIG</v>
          </cell>
        </row>
        <row r="2127">
          <cell r="B2127" t="str">
            <v>Magazines</v>
          </cell>
          <cell r="C2127" t="str">
            <v>REINSW</v>
          </cell>
        </row>
        <row r="2128">
          <cell r="B2128" t="str">
            <v>Magazines</v>
          </cell>
          <cell r="C2128" t="str">
            <v>REIQ</v>
          </cell>
        </row>
        <row r="2129">
          <cell r="B2129" t="str">
            <v>Magazines</v>
          </cell>
          <cell r="C2129" t="str">
            <v>REINV</v>
          </cell>
        </row>
        <row r="2130">
          <cell r="B2130" t="str">
            <v>Magazines</v>
          </cell>
          <cell r="C2130" t="str">
            <v>REASWA</v>
          </cell>
        </row>
        <row r="2131">
          <cell r="B2131" t="str">
            <v>Magazines</v>
          </cell>
          <cell r="C2131" t="str">
            <v>REESWO</v>
          </cell>
        </row>
        <row r="2132">
          <cell r="B2132" t="str">
            <v>Magazines</v>
          </cell>
          <cell r="C2132" t="str">
            <v>REALIV</v>
          </cell>
        </row>
        <row r="2133">
          <cell r="B2133" t="str">
            <v>Magazines</v>
          </cell>
          <cell r="C2133" t="str">
            <v>REAMAG</v>
          </cell>
        </row>
        <row r="2134">
          <cell r="B2134" t="str">
            <v>Magazines</v>
          </cell>
          <cell r="C2134" t="str">
            <v>REATIM</v>
          </cell>
        </row>
        <row r="2135">
          <cell r="B2135" t="str">
            <v>Magazines</v>
          </cell>
          <cell r="C2135" t="str">
            <v>REAWED</v>
          </cell>
        </row>
        <row r="2136">
          <cell r="B2136" t="str">
            <v>Magazines</v>
          </cell>
          <cell r="C2136" t="str">
            <v>REALPR</v>
          </cell>
        </row>
        <row r="2137">
          <cell r="B2137" t="str">
            <v>Magazines</v>
          </cell>
          <cell r="C2137" t="str">
            <v>RECIPE</v>
          </cell>
        </row>
        <row r="2138">
          <cell r="B2138" t="str">
            <v>Magazines</v>
          </cell>
          <cell r="C2138" t="str">
            <v>RED</v>
          </cell>
        </row>
        <row r="2139">
          <cell r="B2139" t="str">
            <v>Magazines</v>
          </cell>
          <cell r="C2139" t="str">
            <v>REDWHI</v>
          </cell>
        </row>
        <row r="2140">
          <cell r="B2140" t="str">
            <v>Magazines</v>
          </cell>
          <cell r="C2140" t="str">
            <v>REEMAG</v>
          </cell>
        </row>
        <row r="2141">
          <cell r="B2141" t="str">
            <v>Magazines</v>
          </cell>
          <cell r="C2141" t="str">
            <v>REFILL</v>
          </cell>
        </row>
        <row r="2142">
          <cell r="B2142" t="str">
            <v>Magazines</v>
          </cell>
          <cell r="C2142" t="str">
            <v>REFRES</v>
          </cell>
        </row>
        <row r="2143">
          <cell r="B2143" t="str">
            <v>Magazines</v>
          </cell>
          <cell r="C2143" t="str">
            <v>REGBUS</v>
          </cell>
        </row>
        <row r="2144">
          <cell r="B2144" t="str">
            <v>Magazines</v>
          </cell>
          <cell r="C2144" t="str">
            <v>REGFOO</v>
          </cell>
        </row>
        <row r="2145">
          <cell r="B2145" t="str">
            <v>Magazines</v>
          </cell>
          <cell r="C2145" t="str">
            <v>REITTA</v>
          </cell>
        </row>
        <row r="2146">
          <cell r="B2146" t="str">
            <v>Magazines</v>
          </cell>
          <cell r="C2146" t="str">
            <v>REMIX</v>
          </cell>
        </row>
        <row r="2147">
          <cell r="B2147" t="str">
            <v>Magazines</v>
          </cell>
          <cell r="C2147" t="str">
            <v>RENOVA</v>
          </cell>
        </row>
        <row r="2148">
          <cell r="B2148" t="str">
            <v>Magazines</v>
          </cell>
          <cell r="C2148" t="str">
            <v>RENOVT</v>
          </cell>
        </row>
        <row r="2149">
          <cell r="B2149" t="str">
            <v>Magazines</v>
          </cell>
          <cell r="C2149" t="str">
            <v>RESMAG</v>
          </cell>
        </row>
        <row r="2150">
          <cell r="B2150" t="str">
            <v>Magazines</v>
          </cell>
          <cell r="C2150" t="str">
            <v>RESDEV</v>
          </cell>
        </row>
        <row r="2151">
          <cell r="B2151" t="str">
            <v>Magazines</v>
          </cell>
          <cell r="C2151" t="str">
            <v>RENEWS</v>
          </cell>
        </row>
        <row r="2152">
          <cell r="B2152" t="str">
            <v>Magazines</v>
          </cell>
          <cell r="C2152" t="str">
            <v>RESGRE</v>
          </cell>
        </row>
        <row r="2153">
          <cell r="B2153" t="str">
            <v>Magazines</v>
          </cell>
          <cell r="C2153" t="str">
            <v>RESCAT</v>
          </cell>
        </row>
        <row r="2154">
          <cell r="B2154" t="str">
            <v>Magazines</v>
          </cell>
          <cell r="C2154" t="str">
            <v>RETNEW</v>
          </cell>
        </row>
        <row r="2155">
          <cell r="B2155" t="str">
            <v>Magazines</v>
          </cell>
          <cell r="C2155" t="str">
            <v>RETPHA</v>
          </cell>
        </row>
        <row r="2156">
          <cell r="B2156" t="str">
            <v>Magazines</v>
          </cell>
          <cell r="C2156" t="str">
            <v>RETECH</v>
          </cell>
        </row>
        <row r="2157">
          <cell r="B2157" t="str">
            <v>Magazines</v>
          </cell>
          <cell r="C2157" t="str">
            <v>RETWOR</v>
          </cell>
        </row>
        <row r="2158">
          <cell r="B2158" t="str">
            <v>Magazines</v>
          </cell>
          <cell r="C2158" t="str">
            <v>RETACC</v>
          </cell>
        </row>
        <row r="2159">
          <cell r="B2159" t="str">
            <v>Magazines</v>
          </cell>
          <cell r="C2159" t="str">
            <v>RETLIV</v>
          </cell>
        </row>
        <row r="2160">
          <cell r="B2160" t="str">
            <v>Magazines</v>
          </cell>
          <cell r="C2160" t="str">
            <v>RETVIL</v>
          </cell>
        </row>
        <row r="2161">
          <cell r="B2161" t="str">
            <v>Magazines</v>
          </cell>
          <cell r="C2161" t="str">
            <v>REVMAG</v>
          </cell>
        </row>
        <row r="2162">
          <cell r="B2162" t="str">
            <v>Magazines</v>
          </cell>
          <cell r="C2162" t="str">
            <v>REVCLI</v>
          </cell>
        </row>
        <row r="2163">
          <cell r="B2163" t="str">
            <v>Magazines</v>
          </cell>
          <cell r="C2163" t="str">
            <v>REVOLV</v>
          </cell>
        </row>
        <row r="2164">
          <cell r="B2164" t="str">
            <v>Magazines</v>
          </cell>
          <cell r="C2164" t="str">
            <v>RHYMAG</v>
          </cell>
        </row>
        <row r="2165">
          <cell r="B2165" t="str">
            <v>Magazines</v>
          </cell>
          <cell r="C2165" t="str">
            <v>RIOT</v>
          </cell>
        </row>
        <row r="2166">
          <cell r="B2166" t="str">
            <v>Magazines</v>
          </cell>
          <cell r="C2166" t="str">
            <v>RIITUP</v>
          </cell>
        </row>
        <row r="2167">
          <cell r="B2167" t="str">
            <v>Magazines</v>
          </cell>
          <cell r="C2167" t="str">
            <v>RIPIN</v>
          </cell>
        </row>
        <row r="2168">
          <cell r="B2168" t="str">
            <v>Magazines</v>
          </cell>
          <cell r="C2168" t="str">
            <v>RISKMA</v>
          </cell>
        </row>
        <row r="2169">
          <cell r="B2169" t="str">
            <v>Magazines</v>
          </cell>
          <cell r="C2169" t="str">
            <v>RIVSPR</v>
          </cell>
        </row>
        <row r="2170">
          <cell r="B2170" t="str">
            <v>Magazines</v>
          </cell>
          <cell r="C2170" t="str">
            <v>RIVIER</v>
          </cell>
        </row>
        <row r="2171">
          <cell r="B2171" t="str">
            <v>Magazines</v>
          </cell>
          <cell r="C2171" t="str">
            <v>RMWOTG</v>
          </cell>
        </row>
        <row r="2172">
          <cell r="B2172" t="str">
            <v>Magazines</v>
          </cell>
          <cell r="C2172" t="str">
            <v>RMWOUT</v>
          </cell>
        </row>
        <row r="2173">
          <cell r="B2173" t="str">
            <v>Magazines</v>
          </cell>
          <cell r="C2173" t="str">
            <v>ROAHEQ</v>
          </cell>
        </row>
        <row r="2174">
          <cell r="B2174" t="str">
            <v>Magazines</v>
          </cell>
          <cell r="C2174" t="str">
            <v>ROAPA</v>
          </cell>
        </row>
        <row r="2175">
          <cell r="B2175" t="str">
            <v>Magazines</v>
          </cell>
          <cell r="C2175" t="str">
            <v>ROAPAT</v>
          </cell>
        </row>
        <row r="2176">
          <cell r="B2176" t="str">
            <v>Magazines</v>
          </cell>
          <cell r="C2176" t="str">
            <v>ROADS</v>
          </cell>
        </row>
        <row r="2177">
          <cell r="B2177" t="str">
            <v>Magazines</v>
          </cell>
          <cell r="C2177" t="str">
            <v>RODRIF</v>
          </cell>
        </row>
        <row r="2178">
          <cell r="B2178" t="str">
            <v>Magazines</v>
          </cell>
          <cell r="C2178" t="str">
            <v>RODAUS</v>
          </cell>
        </row>
        <row r="2179">
          <cell r="B2179" t="str">
            <v>Magazines</v>
          </cell>
          <cell r="C2179" t="str">
            <v>ROLSTO</v>
          </cell>
        </row>
        <row r="2180">
          <cell r="B2180" t="str">
            <v>Magazines</v>
          </cell>
          <cell r="C2180" t="str">
            <v>ROTDOW</v>
          </cell>
        </row>
        <row r="2181">
          <cell r="B2181" t="str">
            <v>Magazines</v>
          </cell>
          <cell r="C2181" t="str">
            <v>ROYAGS</v>
          </cell>
        </row>
        <row r="2182">
          <cell r="B2182" t="str">
            <v>Magazines</v>
          </cell>
          <cell r="C2182" t="str">
            <v>ROYVIC</v>
          </cell>
        </row>
        <row r="2183">
          <cell r="B2183" t="str">
            <v>Magazines</v>
          </cell>
          <cell r="C2183" t="str">
            <v>ROYSHA</v>
          </cell>
        </row>
        <row r="2184">
          <cell r="B2184" t="str">
            <v>Magazines</v>
          </cell>
          <cell r="C2184" t="str">
            <v>RSLNEW</v>
          </cell>
        </row>
        <row r="2185">
          <cell r="B2185" t="str">
            <v>Magazines</v>
          </cell>
          <cell r="C2185" t="str">
            <v>RUGLEA</v>
          </cell>
        </row>
        <row r="2186">
          <cell r="B2186" t="str">
            <v>Magazines</v>
          </cell>
          <cell r="C2186" t="str">
            <v>RUNWOR</v>
          </cell>
        </row>
        <row r="2187">
          <cell r="B2187" t="str">
            <v>Magazines</v>
          </cell>
          <cell r="C2187" t="str">
            <v>RURBUS</v>
          </cell>
        </row>
        <row r="2188">
          <cell r="B2188" t="str">
            <v>Magazines</v>
          </cell>
          <cell r="C2188" t="str">
            <v>RURUBU</v>
          </cell>
        </row>
        <row r="2189">
          <cell r="B2189" t="str">
            <v>Magazines</v>
          </cell>
          <cell r="C2189" t="str">
            <v>RURSPE</v>
          </cell>
        </row>
        <row r="2190">
          <cell r="B2190" t="str">
            <v>Magazines</v>
          </cell>
          <cell r="C2190" t="str">
            <v>RUSMAG</v>
          </cell>
        </row>
        <row r="2191">
          <cell r="B2191" t="str">
            <v>Magazines</v>
          </cell>
          <cell r="C2191" t="str">
            <v>SE</v>
          </cell>
        </row>
        <row r="2192">
          <cell r="B2192" t="str">
            <v>Magazines</v>
          </cell>
          <cell r="C2192" t="str">
            <v>SAMOT</v>
          </cell>
        </row>
        <row r="2193">
          <cell r="B2193" t="str">
            <v>Magazines</v>
          </cell>
          <cell r="C2193" t="str">
            <v>SABOWL</v>
          </cell>
        </row>
        <row r="2194">
          <cell r="B2194" t="str">
            <v>Magazines</v>
          </cell>
          <cell r="C2194" t="str">
            <v>SACAJO</v>
          </cell>
        </row>
        <row r="2195">
          <cell r="B2195" t="str">
            <v>Magazines</v>
          </cell>
          <cell r="C2195" t="str">
            <v>SAINRE</v>
          </cell>
        </row>
        <row r="2196">
          <cell r="B2196" t="str">
            <v>Magazines</v>
          </cell>
          <cell r="C2196" t="str">
            <v>SALIFE</v>
          </cell>
        </row>
        <row r="2197">
          <cell r="B2197" t="str">
            <v>Magazines</v>
          </cell>
          <cell r="C2197" t="str">
            <v>SAMOTO</v>
          </cell>
        </row>
        <row r="2198">
          <cell r="B2198" t="str">
            <v>Magazines</v>
          </cell>
          <cell r="C2198" t="str">
            <v>SAMOTR</v>
          </cell>
        </row>
        <row r="2199">
          <cell r="B2199" t="str">
            <v>Magazines</v>
          </cell>
          <cell r="C2199" t="str">
            <v>SAWEEK</v>
          </cell>
        </row>
        <row r="2200">
          <cell r="B2200" t="str">
            <v>Magazines</v>
          </cell>
          <cell r="C2200" t="str">
            <v>SAASCE</v>
          </cell>
        </row>
        <row r="2201">
          <cell r="B2201" t="str">
            <v>Magazines</v>
          </cell>
          <cell r="C2201" t="str">
            <v>SADCLU</v>
          </cell>
        </row>
        <row r="2202">
          <cell r="B2202" t="str">
            <v>Magazines</v>
          </cell>
          <cell r="C2202" t="str">
            <v>SAFHOU</v>
          </cell>
        </row>
        <row r="2203">
          <cell r="B2203" t="str">
            <v>Magazines</v>
          </cell>
          <cell r="C2203" t="str">
            <v>SAFSOL</v>
          </cell>
        </row>
        <row r="2204">
          <cell r="B2204" t="str">
            <v>Magazines</v>
          </cell>
          <cell r="C2204" t="str">
            <v>SAINMA</v>
          </cell>
        </row>
        <row r="2205">
          <cell r="B2205" t="str">
            <v>Magazines</v>
          </cell>
          <cell r="C2205" t="str">
            <v>SALT</v>
          </cell>
        </row>
        <row r="2206">
          <cell r="B2206" t="str">
            <v>Magazines</v>
          </cell>
          <cell r="C2206" t="str">
            <v>SANCTU</v>
          </cell>
        </row>
        <row r="2207">
          <cell r="B2207" t="str">
            <v>Magazines</v>
          </cell>
          <cell r="C2207" t="str">
            <v>SANPRO</v>
          </cell>
        </row>
        <row r="2208">
          <cell r="B2208" t="str">
            <v>Magazines</v>
          </cell>
          <cell r="C2208" t="str">
            <v>SAUCE</v>
          </cell>
        </row>
        <row r="2209">
          <cell r="B2209" t="str">
            <v>Magazines</v>
          </cell>
          <cell r="C2209" t="str">
            <v>SBSWCG</v>
          </cell>
        </row>
        <row r="2210">
          <cell r="B2210" t="str">
            <v>Magazines</v>
          </cell>
          <cell r="C2210" t="str">
            <v>SCENET</v>
          </cell>
        </row>
        <row r="2211">
          <cell r="B2211" t="str">
            <v>Magazines</v>
          </cell>
          <cell r="C2211" t="str">
            <v>SCEMAG</v>
          </cell>
        </row>
        <row r="2212">
          <cell r="B2212" t="str">
            <v>Magazines</v>
          </cell>
          <cell r="C2212" t="str">
            <v>SCHOOM</v>
          </cell>
        </row>
        <row r="2213">
          <cell r="B2213" t="str">
            <v>Magazines</v>
          </cell>
          <cell r="C2213" t="str">
            <v>SCIFIN</v>
          </cell>
        </row>
        <row r="2214">
          <cell r="B2214" t="str">
            <v>Magazines</v>
          </cell>
          <cell r="C2214" t="str">
            <v>SCOOP</v>
          </cell>
        </row>
        <row r="2215">
          <cell r="B2215" t="str">
            <v>Magazines</v>
          </cell>
          <cell r="C2215" t="str">
            <v>SCOMAG</v>
          </cell>
        </row>
        <row r="2216">
          <cell r="B2216" t="str">
            <v>Magazines</v>
          </cell>
          <cell r="C2216" t="str">
            <v>SCOCBS</v>
          </cell>
        </row>
        <row r="2217">
          <cell r="B2217" t="str">
            <v>Magazines</v>
          </cell>
          <cell r="C2217" t="str">
            <v>SEASPR</v>
          </cell>
        </row>
        <row r="2218">
          <cell r="B2218" t="str">
            <v>Magazines</v>
          </cell>
          <cell r="C2218" t="str">
            <v>SEATRA</v>
          </cell>
        </row>
        <row r="2219">
          <cell r="B2219" t="str">
            <v>Magazines</v>
          </cell>
          <cell r="C2219" t="str">
            <v>SECTOR</v>
          </cell>
        </row>
        <row r="2220">
          <cell r="B2220" t="str">
            <v>Magazines</v>
          </cell>
          <cell r="C2220" t="str">
            <v>SELHOT</v>
          </cell>
        </row>
        <row r="2221">
          <cell r="B2221" t="str">
            <v>Magazines</v>
          </cell>
          <cell r="C2221" t="str">
            <v>SELDIG</v>
          </cell>
        </row>
        <row r="2222">
          <cell r="B2222" t="str">
            <v>Magazines</v>
          </cell>
          <cell r="C2222" t="str">
            <v>SELDOW</v>
          </cell>
        </row>
        <row r="2223">
          <cell r="B2223" t="str">
            <v>Magazines</v>
          </cell>
          <cell r="C2223" t="str">
            <v>SEMFLO</v>
          </cell>
        </row>
        <row r="2224">
          <cell r="B2224" t="str">
            <v>Magazines</v>
          </cell>
          <cell r="C2224" t="str">
            <v>SENLIF</v>
          </cell>
        </row>
        <row r="2225">
          <cell r="B2225" t="str">
            <v>Magazines</v>
          </cell>
          <cell r="C2225" t="str">
            <v>SENACT</v>
          </cell>
        </row>
        <row r="2226">
          <cell r="B2226" t="str">
            <v>Magazines</v>
          </cell>
          <cell r="C2226" t="str">
            <v>SENLIB</v>
          </cell>
        </row>
        <row r="2227">
          <cell r="B2227" t="str">
            <v>Magazines</v>
          </cell>
          <cell r="C2227" t="str">
            <v>SENLHU</v>
          </cell>
        </row>
        <row r="2228">
          <cell r="B2228" t="str">
            <v>Magazines</v>
          </cell>
          <cell r="C2228" t="str">
            <v>SENLNC</v>
          </cell>
        </row>
        <row r="2229">
          <cell r="B2229" t="str">
            <v>Magazines</v>
          </cell>
          <cell r="C2229" t="str">
            <v>SENLSC</v>
          </cell>
        </row>
        <row r="2230">
          <cell r="B2230" t="str">
            <v>Magazines</v>
          </cell>
          <cell r="C2230" t="str">
            <v>SENLSH</v>
          </cell>
        </row>
        <row r="2231">
          <cell r="B2231" t="str">
            <v>Magazines</v>
          </cell>
          <cell r="C2231" t="str">
            <v>SENSCE</v>
          </cell>
        </row>
        <row r="2232">
          <cell r="B2232" t="str">
            <v>Magazines</v>
          </cell>
          <cell r="C2232" t="str">
            <v>SENCNS</v>
          </cell>
        </row>
        <row r="2233">
          <cell r="B2233" t="str">
            <v>Magazines</v>
          </cell>
          <cell r="C2233" t="str">
            <v>SENCAR</v>
          </cell>
        </row>
        <row r="2234">
          <cell r="B2234" t="str">
            <v>Magazines</v>
          </cell>
          <cell r="C2234" t="str">
            <v>SENCAD</v>
          </cell>
        </row>
        <row r="2235">
          <cell r="B2235" t="str">
            <v>Magazines</v>
          </cell>
          <cell r="C2235" t="str">
            <v>SENCSA</v>
          </cell>
        </row>
        <row r="2236">
          <cell r="B2236" t="str">
            <v>Magazines</v>
          </cell>
          <cell r="C2236" t="str">
            <v>SEQDEF</v>
          </cell>
        </row>
        <row r="2237">
          <cell r="B2237" t="str">
            <v>Magazines</v>
          </cell>
          <cell r="C2237" t="str">
            <v>SERSTA</v>
          </cell>
        </row>
        <row r="2238">
          <cell r="B2238" t="str">
            <v>Magazines</v>
          </cell>
          <cell r="C2238" t="str">
            <v>SHARES</v>
          </cell>
        </row>
        <row r="2239">
          <cell r="B2239" t="str">
            <v>Magazines</v>
          </cell>
          <cell r="C2239" t="str">
            <v>SHEHAV</v>
          </cell>
        </row>
        <row r="2240">
          <cell r="B2240" t="str">
            <v>Magazines</v>
          </cell>
          <cell r="C2240" t="str">
            <v>SHE</v>
          </cell>
        </row>
        <row r="2241">
          <cell r="B2241" t="str">
            <v>Magazines</v>
          </cell>
          <cell r="C2241" t="str">
            <v>SHENZ</v>
          </cell>
        </row>
        <row r="2242">
          <cell r="B2242" t="str">
            <v>Magazines</v>
          </cell>
          <cell r="C2242" t="str">
            <v>SHINJU</v>
          </cell>
        </row>
        <row r="2243">
          <cell r="B2243" t="str">
            <v>Magazines</v>
          </cell>
          <cell r="C2243" t="str">
            <v>BRODIR</v>
          </cell>
        </row>
        <row r="2244">
          <cell r="B2244" t="str">
            <v>Magazines</v>
          </cell>
          <cell r="C2244" t="str">
            <v>SHOP4K</v>
          </cell>
        </row>
        <row r="2245">
          <cell r="B2245" t="str">
            <v>Magazines</v>
          </cell>
          <cell r="C2245" t="str">
            <v>SHOPTY</v>
          </cell>
        </row>
        <row r="2246">
          <cell r="B2246" t="str">
            <v>Magazines</v>
          </cell>
          <cell r="C2246" t="str">
            <v>SHOPCN</v>
          </cell>
        </row>
        <row r="2247">
          <cell r="B2247" t="str">
            <v>Magazines</v>
          </cell>
          <cell r="C2247" t="str">
            <v>SHOBAB</v>
          </cell>
        </row>
        <row r="2248">
          <cell r="B2248" t="str">
            <v>Magazines</v>
          </cell>
          <cell r="C2248" t="str">
            <v>SHORLI</v>
          </cell>
        </row>
        <row r="2249">
          <cell r="B2249" t="str">
            <v>Magazines</v>
          </cell>
          <cell r="C2249" t="str">
            <v>SIDEBY</v>
          </cell>
        </row>
        <row r="2250">
          <cell r="B2250" t="str">
            <v>Magazines</v>
          </cell>
          <cell r="C2250" t="str">
            <v>SIGHSA</v>
          </cell>
        </row>
        <row r="2251">
          <cell r="B2251" t="str">
            <v>Magazines</v>
          </cell>
          <cell r="C2251" t="str">
            <v>SIGCOC</v>
          </cell>
        </row>
        <row r="2252">
          <cell r="B2252" t="str">
            <v>Magazines</v>
          </cell>
          <cell r="C2252" t="str">
            <v>SILMAG</v>
          </cell>
        </row>
        <row r="2253">
          <cell r="B2253" t="str">
            <v>Magazines</v>
          </cell>
          <cell r="C2253" t="str">
            <v>SILKRI</v>
          </cell>
        </row>
        <row r="2254">
          <cell r="B2254" t="str">
            <v>Magazines</v>
          </cell>
          <cell r="C2254" t="str">
            <v>SIMLIT</v>
          </cell>
        </row>
        <row r="2255">
          <cell r="B2255" t="str">
            <v>Magazines</v>
          </cell>
          <cell r="C2255" t="str">
            <v>SIMPAS</v>
          </cell>
        </row>
        <row r="2256">
          <cell r="B2256" t="str">
            <v>Magazines</v>
          </cell>
          <cell r="C2256" t="str">
            <v>SIMYOU</v>
          </cell>
        </row>
        <row r="2257">
          <cell r="B2257" t="str">
            <v>Magazines</v>
          </cell>
          <cell r="C2257" t="str">
            <v>SIMYOL</v>
          </cell>
        </row>
        <row r="2258">
          <cell r="B2258" t="str">
            <v>Magazines</v>
          </cell>
          <cell r="C2258" t="str">
            <v>SKYWES</v>
          </cell>
        </row>
        <row r="2259">
          <cell r="B2259" t="str">
            <v>Magazines</v>
          </cell>
          <cell r="C2259" t="str">
            <v>SKYLAR</v>
          </cell>
        </row>
        <row r="2260">
          <cell r="B2260" t="str">
            <v>Magazines</v>
          </cell>
          <cell r="C2260" t="str">
            <v>SLAM</v>
          </cell>
        </row>
        <row r="2261">
          <cell r="B2261" t="str">
            <v>Magazines</v>
          </cell>
          <cell r="C2261" t="str">
            <v>SLIKA</v>
          </cell>
        </row>
        <row r="2262">
          <cell r="B2262" t="str">
            <v>Magazines</v>
          </cell>
          <cell r="C2262" t="str">
            <v>SLIMHE</v>
          </cell>
        </row>
        <row r="2263">
          <cell r="B2263" t="str">
            <v>Magazines</v>
          </cell>
          <cell r="C2263" t="str">
            <v>SLMMAG</v>
          </cell>
        </row>
        <row r="2264">
          <cell r="B2264" t="str">
            <v>Magazines</v>
          </cell>
          <cell r="C2264" t="str">
            <v>SMABUT</v>
          </cell>
        </row>
        <row r="2265">
          <cell r="B2265" t="str">
            <v>Magazines</v>
          </cell>
          <cell r="C2265" t="str">
            <v>SMAWON</v>
          </cell>
        </row>
        <row r="2266">
          <cell r="B2266" t="str">
            <v>Magazines</v>
          </cell>
          <cell r="C2266" t="str">
            <v>SMAHOU</v>
          </cell>
        </row>
        <row r="2267">
          <cell r="B2267" t="str">
            <v>Magazines</v>
          </cell>
          <cell r="C2267" t="str">
            <v>SMARTI</v>
          </cell>
        </row>
        <row r="2268">
          <cell r="B2268" t="str">
            <v>Magazines</v>
          </cell>
          <cell r="C2268" t="str">
            <v>SMAHIT</v>
          </cell>
        </row>
        <row r="2269">
          <cell r="B2269" t="str">
            <v>Magazines</v>
          </cell>
          <cell r="C2269" t="str">
            <v>SOAWOR</v>
          </cell>
        </row>
        <row r="2270">
          <cell r="B2270" t="str">
            <v>Magazines</v>
          </cell>
          <cell r="C2270" t="str">
            <v>SOCPET</v>
          </cell>
        </row>
        <row r="2271">
          <cell r="B2271" t="str">
            <v>Magazines</v>
          </cell>
          <cell r="C2271" t="str">
            <v>SOCCIN</v>
          </cell>
        </row>
        <row r="2272">
          <cell r="B2272" t="str">
            <v>Magazines</v>
          </cell>
          <cell r="C2272" t="str">
            <v>SOCROO</v>
          </cell>
        </row>
        <row r="2273">
          <cell r="B2273" t="str">
            <v>Magazines</v>
          </cell>
          <cell r="C2273" t="str">
            <v>SOFMAG</v>
          </cell>
        </row>
        <row r="2274">
          <cell r="B2274" t="str">
            <v>Magazines</v>
          </cell>
          <cell r="C2274" t="str">
            <v>SOJOUR</v>
          </cell>
        </row>
        <row r="2275">
          <cell r="B2275" t="str">
            <v>Magazines</v>
          </cell>
          <cell r="C2275" t="str">
            <v>SOLD</v>
          </cell>
        </row>
        <row r="2276">
          <cell r="B2276" t="str">
            <v>Magazines</v>
          </cell>
          <cell r="C2276" t="str">
            <v>SOPLST</v>
          </cell>
        </row>
        <row r="2277">
          <cell r="B2277" t="str">
            <v>Magazines</v>
          </cell>
          <cell r="C2277" t="str">
            <v>SOFIM</v>
          </cell>
        </row>
        <row r="2278">
          <cell r="B2278" t="str">
            <v>Magazines</v>
          </cell>
          <cell r="C2278" t="str">
            <v>SOUIMA</v>
          </cell>
        </row>
        <row r="2279">
          <cell r="B2279" t="str">
            <v>Magazines</v>
          </cell>
          <cell r="C2279" t="str">
            <v>SOAUBU</v>
          </cell>
        </row>
        <row r="2280">
          <cell r="B2280" t="str">
            <v>Magazines</v>
          </cell>
          <cell r="C2280" t="str">
            <v>SOUEFD</v>
          </cell>
        </row>
        <row r="2281">
          <cell r="B2281" t="str">
            <v>Magazines</v>
          </cell>
          <cell r="C2281" t="str">
            <v>SOUETC</v>
          </cell>
        </row>
        <row r="2282">
          <cell r="B2282" t="str">
            <v>Magazines</v>
          </cell>
          <cell r="C2282" t="str">
            <v>SOUQTM</v>
          </cell>
        </row>
        <row r="2283">
          <cell r="B2283" t="str">
            <v>Magazines</v>
          </cell>
          <cell r="C2283" t="str">
            <v>SAANGL</v>
          </cell>
        </row>
        <row r="2284">
          <cell r="B2284" t="str">
            <v>Magazines</v>
          </cell>
          <cell r="C2284" t="str">
            <v>SOVAUS</v>
          </cell>
        </row>
        <row r="2285">
          <cell r="B2285" t="str">
            <v>Magazines</v>
          </cell>
          <cell r="C2285" t="str">
            <v>SPAAUS</v>
          </cell>
        </row>
        <row r="2286">
          <cell r="B2286" t="str">
            <v>Magazines</v>
          </cell>
          <cell r="C2286" t="str">
            <v>SPALIF</v>
          </cell>
        </row>
        <row r="2287">
          <cell r="B2287" t="str">
            <v>Magazines</v>
          </cell>
          <cell r="C2287" t="str">
            <v>SPACE</v>
          </cell>
        </row>
        <row r="2288">
          <cell r="B2288" t="str">
            <v>Magazines</v>
          </cell>
          <cell r="C2288" t="str">
            <v>SPASCI</v>
          </cell>
        </row>
        <row r="2289">
          <cell r="B2289" t="str">
            <v>Magazines</v>
          </cell>
          <cell r="C2289" t="str">
            <v>SPECTR</v>
          </cell>
        </row>
        <row r="2290">
          <cell r="B2290" t="str">
            <v>Magazines</v>
          </cell>
          <cell r="C2290" t="str">
            <v>SPEED</v>
          </cell>
        </row>
        <row r="2291">
          <cell r="B2291" t="str">
            <v>Magazines</v>
          </cell>
          <cell r="C2291" t="str">
            <v>SPLMAG</v>
          </cell>
        </row>
        <row r="2292">
          <cell r="B2292" t="str">
            <v>Magazines</v>
          </cell>
          <cell r="C2292" t="str">
            <v>SPLEND</v>
          </cell>
        </row>
        <row r="2293">
          <cell r="B2293" t="str">
            <v>Magazines</v>
          </cell>
          <cell r="C2293" t="str">
            <v>SPOMAG</v>
          </cell>
        </row>
        <row r="2294">
          <cell r="B2294" t="str">
            <v>Magazines</v>
          </cell>
          <cell r="C2294" t="str">
            <v>SPOSTY</v>
          </cell>
        </row>
        <row r="2295">
          <cell r="B2295" t="str">
            <v>Magazines</v>
          </cell>
          <cell r="C2295" t="str">
            <v>SPOFTB</v>
          </cell>
        </row>
        <row r="2296">
          <cell r="B2296" t="str">
            <v>Magazines</v>
          </cell>
          <cell r="C2296" t="str">
            <v>SPOILL</v>
          </cell>
        </row>
        <row r="2297">
          <cell r="B2297" t="str">
            <v>Magazines</v>
          </cell>
          <cell r="C2297" t="str">
            <v>SPORMO</v>
          </cell>
        </row>
        <row r="2298">
          <cell r="B2298" t="str">
            <v>Magazines</v>
          </cell>
          <cell r="C2298" t="str">
            <v>SPOMON</v>
          </cell>
        </row>
        <row r="2299">
          <cell r="B2299" t="str">
            <v>Magazines</v>
          </cell>
          <cell r="C2299" t="str">
            <v>SPRESS</v>
          </cell>
        </row>
        <row r="2300">
          <cell r="B2300" t="str">
            <v>Magazines</v>
          </cell>
          <cell r="C2300" t="str">
            <v>STAR</v>
          </cell>
        </row>
        <row r="2301">
          <cell r="B2301" t="str">
            <v>Magazines</v>
          </cell>
          <cell r="C2301" t="str">
            <v>STARDO</v>
          </cell>
        </row>
        <row r="2302">
          <cell r="B2302" t="str">
            <v>Magazines</v>
          </cell>
          <cell r="C2302" t="str">
            <v>STRFUR</v>
          </cell>
        </row>
        <row r="2303">
          <cell r="B2303" t="str">
            <v>Magazines</v>
          </cell>
          <cell r="C2303" t="str">
            <v>STAMAG</v>
          </cell>
        </row>
        <row r="2304">
          <cell r="B2304" t="str">
            <v>Magazines</v>
          </cell>
          <cell r="C2304" t="str">
            <v>STAPOI</v>
          </cell>
        </row>
        <row r="2305">
          <cell r="B2305" t="str">
            <v>Magazines</v>
          </cell>
          <cell r="C2305" t="str">
            <v>STOFOR</v>
          </cell>
        </row>
        <row r="2306">
          <cell r="B2306" t="str">
            <v>Magazines</v>
          </cell>
          <cell r="C2306" t="str">
            <v>STATIO</v>
          </cell>
        </row>
        <row r="2307">
          <cell r="B2307" t="str">
            <v>Magazines</v>
          </cell>
          <cell r="C2307" t="str">
            <v>STEEAU</v>
          </cell>
        </row>
        <row r="2308">
          <cell r="B2308" t="str">
            <v>Magazines</v>
          </cell>
          <cell r="C2308" t="str">
            <v>STELAC</v>
          </cell>
        </row>
        <row r="2309">
          <cell r="B2309" t="str">
            <v>Magazines</v>
          </cell>
          <cell r="C2309" t="str">
            <v>STIPCG</v>
          </cell>
        </row>
        <row r="2310">
          <cell r="B2310" t="str">
            <v>Magazines</v>
          </cell>
          <cell r="C2310" t="str">
            <v>STIPEG</v>
          </cell>
        </row>
        <row r="2311">
          <cell r="B2311" t="str">
            <v>Magazines</v>
          </cell>
          <cell r="C2311" t="str">
            <v>STMMAG</v>
          </cell>
        </row>
        <row r="2312">
          <cell r="B2312" t="str">
            <v>Magazines</v>
          </cell>
          <cell r="C2312" t="str">
            <v>STR100</v>
          </cell>
        </row>
        <row r="2313">
          <cell r="B2313" t="str">
            <v>Magazines</v>
          </cell>
          <cell r="C2313" t="str">
            <v>STRCOM</v>
          </cell>
        </row>
        <row r="2314">
          <cell r="B2314" t="str">
            <v>Magazines</v>
          </cell>
          <cell r="C2314" t="str">
            <v>STRHEA</v>
          </cell>
        </row>
        <row r="2315">
          <cell r="B2315" t="str">
            <v>Magazines</v>
          </cell>
          <cell r="C2315" t="str">
            <v>STRMAC</v>
          </cell>
        </row>
        <row r="2316">
          <cell r="B2316" t="str">
            <v>Magazines</v>
          </cell>
          <cell r="C2316" t="str">
            <v>STRREC</v>
          </cell>
        </row>
        <row r="2317">
          <cell r="B2317" t="str">
            <v>Magazines</v>
          </cell>
          <cell r="C2317" t="str">
            <v>STU</v>
          </cell>
        </row>
        <row r="2318">
          <cell r="B2318" t="str">
            <v>Magazines</v>
          </cell>
          <cell r="C2318" t="str">
            <v>STUBAB</v>
          </cell>
        </row>
        <row r="2319">
          <cell r="B2319" t="str">
            <v>Magazines</v>
          </cell>
          <cell r="C2319" t="str">
            <v>STUBRI</v>
          </cell>
        </row>
        <row r="2320">
          <cell r="B2320" t="str">
            <v>Magazines</v>
          </cell>
          <cell r="C2320" t="str">
            <v>STYLE</v>
          </cell>
        </row>
        <row r="2321">
          <cell r="B2321" t="str">
            <v>Magazines</v>
          </cell>
          <cell r="C2321" t="str">
            <v>STYLEN</v>
          </cell>
        </row>
        <row r="2322">
          <cell r="B2322" t="str">
            <v>Magazines</v>
          </cell>
          <cell r="C2322" t="str">
            <v>SUMFES</v>
          </cell>
        </row>
        <row r="2323">
          <cell r="B2323" t="str">
            <v>Magazines</v>
          </cell>
          <cell r="C2323" t="str">
            <v>SUMMAG</v>
          </cell>
        </row>
        <row r="2324">
          <cell r="B2324" t="str">
            <v>Magazines</v>
          </cell>
          <cell r="C2324" t="str">
            <v>SUNATV</v>
          </cell>
        </row>
        <row r="2325">
          <cell r="B2325" t="str">
            <v>Magazines</v>
          </cell>
          <cell r="C2325" t="str">
            <v>SUNLIF</v>
          </cell>
        </row>
        <row r="2326">
          <cell r="B2326" t="str">
            <v>Magazines</v>
          </cell>
          <cell r="C2326" t="str">
            <v>SUNMAN</v>
          </cell>
        </row>
        <row r="2327">
          <cell r="B2327" t="str">
            <v>Magazines</v>
          </cell>
          <cell r="C2327" t="str">
            <v>SUNMAG</v>
          </cell>
        </row>
        <row r="2328">
          <cell r="B2328" t="str">
            <v>Magazines</v>
          </cell>
          <cell r="C2328" t="str">
            <v>SUNMNZ</v>
          </cell>
        </row>
        <row r="2329">
          <cell r="B2329" t="str">
            <v>Magazines</v>
          </cell>
          <cell r="C2329" t="str">
            <v>SUMANZ</v>
          </cell>
        </row>
        <row r="2330">
          <cell r="B2330" t="str">
            <v>Magazines</v>
          </cell>
          <cell r="C2330" t="str">
            <v>SUNMAV</v>
          </cell>
        </row>
        <row r="2331">
          <cell r="B2331" t="str">
            <v>Magazines</v>
          </cell>
          <cell r="C2331" t="str">
            <v>SUMAAK</v>
          </cell>
        </row>
        <row r="2332">
          <cell r="B2332" t="str">
            <v>Magazines</v>
          </cell>
          <cell r="C2332" t="str">
            <v>SUNCO</v>
          </cell>
        </row>
        <row r="2333">
          <cell r="B2333" t="str">
            <v>Magazines</v>
          </cell>
          <cell r="C2333" t="str">
            <v>SUCORE</v>
          </cell>
        </row>
        <row r="2334">
          <cell r="B2334" t="str">
            <v>Magazines</v>
          </cell>
          <cell r="C2334" t="str">
            <v>SUNCOW</v>
          </cell>
        </row>
        <row r="2335">
          <cell r="B2335" t="str">
            <v>Magazines</v>
          </cell>
          <cell r="C2335" t="str">
            <v>SUPFOO</v>
          </cell>
        </row>
        <row r="2336">
          <cell r="B2336" t="str">
            <v>Magazines</v>
          </cell>
          <cell r="C2336" t="str">
            <v>SUPNAN</v>
          </cell>
        </row>
        <row r="2337">
          <cell r="B2337" t="str">
            <v>Magazines</v>
          </cell>
          <cell r="C2337" t="str">
            <v>SUPREV</v>
          </cell>
        </row>
        <row r="2338">
          <cell r="B2338" t="str">
            <v>Magazines</v>
          </cell>
          <cell r="C2338" t="str">
            <v>SUPWOO</v>
          </cell>
        </row>
        <row r="2339">
          <cell r="B2339" t="str">
            <v>Magazines</v>
          </cell>
          <cell r="C2339" t="str">
            <v>SUPFUN</v>
          </cell>
        </row>
        <row r="2340">
          <cell r="B2340" t="str">
            <v>Magazines</v>
          </cell>
          <cell r="C2340" t="str">
            <v>SUPSTA</v>
          </cell>
        </row>
        <row r="2341">
          <cell r="B2341" t="str">
            <v>Magazines</v>
          </cell>
          <cell r="C2341" t="str">
            <v>SUCHRE</v>
          </cell>
        </row>
        <row r="2342">
          <cell r="B2342" t="str">
            <v>Magazines</v>
          </cell>
          <cell r="C2342" t="str">
            <v>SURGIR</v>
          </cell>
        </row>
        <row r="2343">
          <cell r="B2343" t="str">
            <v>Magazines</v>
          </cell>
          <cell r="C2343" t="str">
            <v>SURSPO</v>
          </cell>
        </row>
        <row r="2344">
          <cell r="B2344" t="str">
            <v>Magazines</v>
          </cell>
          <cell r="C2344" t="str">
            <v>SURWOR</v>
          </cell>
        </row>
        <row r="2345">
          <cell r="B2345" t="str">
            <v>Magazines</v>
          </cell>
          <cell r="C2345" t="str">
            <v>SURPRI</v>
          </cell>
        </row>
        <row r="2346">
          <cell r="B2346" t="str">
            <v>Magazines</v>
          </cell>
          <cell r="C2346" t="str">
            <v>WASTES</v>
          </cell>
        </row>
        <row r="2347">
          <cell r="B2347" t="str">
            <v>Magazines</v>
          </cell>
          <cell r="C2347" t="str">
            <v>SXCOMP</v>
          </cell>
        </row>
        <row r="2348">
          <cell r="B2348" t="str">
            <v>Magazines</v>
          </cell>
          <cell r="C2348" t="str">
            <v>SXNAT</v>
          </cell>
        </row>
        <row r="2349">
          <cell r="B2349" t="str">
            <v>Magazines</v>
          </cell>
          <cell r="C2349" t="str">
            <v>SYDCOM</v>
          </cell>
        </row>
        <row r="2350">
          <cell r="B2350" t="str">
            <v>Magazines</v>
          </cell>
          <cell r="C2350" t="str">
            <v>SGLMGF</v>
          </cell>
        </row>
        <row r="2351">
          <cell r="B2351" t="str">
            <v>Magazines</v>
          </cell>
          <cell r="C2351" t="str">
            <v>MARDI</v>
          </cell>
        </row>
        <row r="2352">
          <cell r="B2352" t="str">
            <v>Magazines</v>
          </cell>
          <cell r="C2352" t="str">
            <v>SYDBIS</v>
          </cell>
        </row>
        <row r="2353">
          <cell r="B2353" t="str">
            <v>Magazines</v>
          </cell>
          <cell r="C2353" t="str">
            <v>SYDACG</v>
          </cell>
        </row>
        <row r="2354">
          <cell r="B2354" t="str">
            <v>Magazines</v>
          </cell>
          <cell r="C2354" t="str">
            <v>SYDBRI</v>
          </cell>
        </row>
        <row r="2355">
          <cell r="B2355" t="str">
            <v>Magazines</v>
          </cell>
          <cell r="C2355" t="str">
            <v>SYDBUS</v>
          </cell>
        </row>
        <row r="2356">
          <cell r="B2356" t="str">
            <v>Magazines</v>
          </cell>
          <cell r="C2356" t="str">
            <v>SYDCRU</v>
          </cell>
        </row>
        <row r="2357">
          <cell r="B2357" t="str">
            <v>Magazines</v>
          </cell>
          <cell r="C2357" t="str">
            <v>SYDDIN</v>
          </cell>
        </row>
        <row r="2358">
          <cell r="B2358" t="str">
            <v>Magazines</v>
          </cell>
          <cell r="C2358" t="str">
            <v>SYDSHO</v>
          </cell>
        </row>
        <row r="2359">
          <cell r="B2359" t="str">
            <v>Magazines</v>
          </cell>
          <cell r="C2359" t="str">
            <v>SYDSHC</v>
          </cell>
        </row>
        <row r="2360">
          <cell r="B2360" t="str">
            <v>Magazines</v>
          </cell>
          <cell r="C2360" t="str">
            <v>SYSTOB</v>
          </cell>
        </row>
        <row r="2361">
          <cell r="B2361" t="str">
            <v>Magazines</v>
          </cell>
          <cell r="C2361" t="str">
            <v>SYDOFG</v>
          </cell>
        </row>
        <row r="2362">
          <cell r="B2362" t="str">
            <v>Magazines</v>
          </cell>
          <cell r="C2362" t="str">
            <v>SYDTC</v>
          </cell>
        </row>
        <row r="2363">
          <cell r="B2363" t="str">
            <v>Magazines</v>
          </cell>
          <cell r="C2363" t="str">
            <v>SYTOGU</v>
          </cell>
        </row>
        <row r="2364">
          <cell r="B2364" t="str">
            <v>Magazines</v>
          </cell>
          <cell r="C2364" t="str">
            <v>SYWEMA</v>
          </cell>
        </row>
        <row r="2365">
          <cell r="B2365" t="str">
            <v>Magazines</v>
          </cell>
          <cell r="C2365" t="str">
            <v>SYDWHE</v>
          </cell>
        </row>
        <row r="2366">
          <cell r="B2366" t="str">
            <v>Magazines</v>
          </cell>
          <cell r="C2366" t="str">
            <v>SYDCHI</v>
          </cell>
        </row>
        <row r="2367">
          <cell r="B2367" t="str">
            <v>Magazines</v>
          </cell>
          <cell r="C2367" t="str">
            <v>SYDSID</v>
          </cell>
        </row>
        <row r="2368">
          <cell r="B2368" t="str">
            <v>Magazines</v>
          </cell>
          <cell r="C2368" t="str">
            <v>SYSDEV</v>
          </cell>
        </row>
        <row r="2369">
          <cell r="B2369" t="str">
            <v>Magazines</v>
          </cell>
          <cell r="C2369" t="str">
            <v>OPSYSR</v>
          </cell>
        </row>
        <row r="2370">
          <cell r="B2370" t="str">
            <v>Magazines</v>
          </cell>
          <cell r="C2370" t="str">
            <v>SYSMAG</v>
          </cell>
        </row>
        <row r="2371">
          <cell r="B2371" t="str">
            <v>Magazines</v>
          </cell>
          <cell r="C2371" t="str">
            <v>T3</v>
          </cell>
        </row>
        <row r="2372">
          <cell r="B2372" t="str">
            <v>Magazines</v>
          </cell>
          <cell r="C2372" t="str">
            <v>TABMAG</v>
          </cell>
        </row>
        <row r="2373">
          <cell r="B2373" t="str">
            <v>Magazines</v>
          </cell>
          <cell r="C2373" t="str">
            <v>TAKE5</v>
          </cell>
        </row>
        <row r="2374">
          <cell r="B2374" t="str">
            <v>Magazines</v>
          </cell>
          <cell r="C2374" t="str">
            <v>TANCLU</v>
          </cell>
        </row>
        <row r="2375">
          <cell r="B2375" t="str">
            <v>Magazines</v>
          </cell>
          <cell r="C2375" t="str">
            <v>TARMAC</v>
          </cell>
        </row>
        <row r="2376">
          <cell r="B2376" t="str">
            <v>Magazines</v>
          </cell>
          <cell r="C2376" t="str">
            <v>TASFBN</v>
          </cell>
        </row>
        <row r="2377">
          <cell r="B2377" t="str">
            <v>Magazines</v>
          </cell>
          <cell r="C2377" t="str">
            <v>TAKEGA</v>
          </cell>
        </row>
        <row r="2378">
          <cell r="B2378" t="str">
            <v>Magazines</v>
          </cell>
          <cell r="C2378" t="str">
            <v>TASLIF</v>
          </cell>
        </row>
        <row r="2379">
          <cell r="B2379" t="str">
            <v>Magazines</v>
          </cell>
          <cell r="C2379" t="str">
            <v>TASTE</v>
          </cell>
        </row>
        <row r="2380">
          <cell r="B2380" t="str">
            <v>Magazines</v>
          </cell>
          <cell r="C2380" t="str">
            <v>TATTLE</v>
          </cell>
        </row>
        <row r="2381">
          <cell r="B2381" t="str">
            <v>Magazines</v>
          </cell>
          <cell r="C2381" t="str">
            <v>TAXCON</v>
          </cell>
        </row>
        <row r="2382">
          <cell r="B2382" t="str">
            <v>Magazines</v>
          </cell>
          <cell r="C2382" t="str">
            <v>TAXTAL</v>
          </cell>
        </row>
        <row r="2383">
          <cell r="B2383" t="str">
            <v>Magazines</v>
          </cell>
          <cell r="C2383" t="str">
            <v>TAXI</v>
          </cell>
        </row>
        <row r="2384">
          <cell r="B2384" t="str">
            <v>Magazines</v>
          </cell>
          <cell r="C2384" t="str">
            <v>TEAMAG</v>
          </cell>
        </row>
        <row r="2385">
          <cell r="B2385" t="str">
            <v>Magazines</v>
          </cell>
          <cell r="C2385" t="str">
            <v>TECHBU</v>
          </cell>
        </row>
        <row r="2386">
          <cell r="B2386" t="str">
            <v>Magazines</v>
          </cell>
          <cell r="C2386" t="str">
            <v>TEXPOC</v>
          </cell>
        </row>
        <row r="2387">
          <cell r="B2387" t="str">
            <v>Magazines</v>
          </cell>
          <cell r="C2387" t="str">
            <v>TELCAL</v>
          </cell>
        </row>
        <row r="2388">
          <cell r="B2388" t="str">
            <v>Magazines</v>
          </cell>
          <cell r="C2388" t="str">
            <v>TELREV</v>
          </cell>
        </row>
        <row r="2389">
          <cell r="B2389" t="str">
            <v>Magazines</v>
          </cell>
          <cell r="C2389" t="str">
            <v>TELBUS</v>
          </cell>
        </row>
        <row r="2390">
          <cell r="B2390" t="str">
            <v>Magazines</v>
          </cell>
          <cell r="C2390" t="str">
            <v>TELGP2</v>
          </cell>
        </row>
        <row r="2391">
          <cell r="B2391" t="str">
            <v>Magazines</v>
          </cell>
          <cell r="C2391" t="str">
            <v>TELYOU</v>
          </cell>
        </row>
        <row r="2392">
          <cell r="B2392" t="str">
            <v>Magazines</v>
          </cell>
          <cell r="C2392" t="str">
            <v>THALIF</v>
          </cell>
        </row>
        <row r="2393">
          <cell r="B2393" t="str">
            <v>Magazines</v>
          </cell>
          <cell r="C2393" t="str">
            <v>ADEFIX</v>
          </cell>
        </row>
        <row r="2394">
          <cell r="B2394" t="str">
            <v>Magazines</v>
          </cell>
          <cell r="C2394" t="str">
            <v>ADEMAG</v>
          </cell>
        </row>
        <row r="2395">
          <cell r="B2395" t="str">
            <v>Magazines</v>
          </cell>
          <cell r="C2395" t="str">
            <v>THAGCH</v>
          </cell>
        </row>
        <row r="2396">
          <cell r="B2396" t="str">
            <v>Magazines</v>
          </cell>
          <cell r="C2396" t="str">
            <v>AGMEMA</v>
          </cell>
        </row>
        <row r="2397">
          <cell r="B2397" t="str">
            <v>Magazines</v>
          </cell>
          <cell r="C2397" t="str">
            <v>THEARM</v>
          </cell>
        </row>
        <row r="2398">
          <cell r="B2398" t="str">
            <v>Magazines</v>
          </cell>
          <cell r="C2398" t="str">
            <v>AUSIMM</v>
          </cell>
        </row>
        <row r="2399">
          <cell r="B2399" t="str">
            <v>Magazines</v>
          </cell>
          <cell r="C2399" t="str">
            <v>AUSRUR</v>
          </cell>
        </row>
        <row r="2400">
          <cell r="B2400" t="str">
            <v>Magazines</v>
          </cell>
          <cell r="C2400" t="str">
            <v>AUSARB</v>
          </cell>
        </row>
        <row r="2401">
          <cell r="B2401" t="str">
            <v>Magazines</v>
          </cell>
          <cell r="C2401" t="str">
            <v>ABANKE</v>
          </cell>
        </row>
        <row r="2402">
          <cell r="B2402" t="str">
            <v>Magazines</v>
          </cell>
          <cell r="C2402" t="str">
            <v>CANGRO</v>
          </cell>
        </row>
        <row r="2403">
          <cell r="B2403" t="str">
            <v>Magazines</v>
          </cell>
          <cell r="C2403" t="str">
            <v>COTGRO</v>
          </cell>
        </row>
        <row r="2404">
          <cell r="B2404" t="str">
            <v>Magazines</v>
          </cell>
          <cell r="C2404" t="str">
            <v>AUSTDF</v>
          </cell>
        </row>
        <row r="2405">
          <cell r="B2405" t="str">
            <v>Magazines</v>
          </cell>
          <cell r="C2405" t="str">
            <v>AUSMAG</v>
          </cell>
        </row>
        <row r="2406">
          <cell r="B2406" t="str">
            <v>Magazines</v>
          </cell>
          <cell r="C2406" t="str">
            <v>AUSRET</v>
          </cell>
        </row>
        <row r="2407">
          <cell r="B2407" t="str">
            <v>Magazines</v>
          </cell>
          <cell r="C2407" t="str">
            <v>AWAY</v>
          </cell>
        </row>
        <row r="2408">
          <cell r="B2408" t="str">
            <v>Magazines</v>
          </cell>
          <cell r="C2408" t="str">
            <v>BABCB</v>
          </cell>
        </row>
        <row r="2409">
          <cell r="B2409" t="str">
            <v>Magazines</v>
          </cell>
          <cell r="C2409" t="str">
            <v>THEBEA</v>
          </cell>
        </row>
        <row r="2410">
          <cell r="B2410" t="str">
            <v>Magazines</v>
          </cell>
          <cell r="C2410" t="str">
            <v>BIGISS</v>
          </cell>
        </row>
        <row r="2411">
          <cell r="B2411" t="str">
            <v>Magazines</v>
          </cell>
          <cell r="C2411" t="str">
            <v>THEBOS</v>
          </cell>
        </row>
        <row r="2412">
          <cell r="B2412" t="str">
            <v>Magazines</v>
          </cell>
          <cell r="C2412" t="str">
            <v>BRAG</v>
          </cell>
        </row>
        <row r="2413">
          <cell r="B2413" t="str">
            <v>Magazines</v>
          </cell>
          <cell r="C2413" t="str">
            <v>THEBU</v>
          </cell>
        </row>
        <row r="2414">
          <cell r="B2414" t="str">
            <v>Magazines</v>
          </cell>
          <cell r="C2414" t="str">
            <v>CHAMAG</v>
          </cell>
        </row>
        <row r="2415">
          <cell r="B2415" t="str">
            <v>Magazines</v>
          </cell>
          <cell r="C2415" t="str">
            <v>THCHRO</v>
          </cell>
        </row>
        <row r="2416">
          <cell r="B2416" t="str">
            <v>Magazines</v>
          </cell>
          <cell r="C2416" t="str">
            <v>COUNTR</v>
          </cell>
        </row>
        <row r="2417">
          <cell r="B2417" t="str">
            <v>Magazines</v>
          </cell>
          <cell r="C2417" t="str">
            <v>CUSTOM</v>
          </cell>
        </row>
        <row r="2418">
          <cell r="B2418" t="str">
            <v>Magazines</v>
          </cell>
          <cell r="C2418" t="str">
            <v>DINDOS</v>
          </cell>
        </row>
        <row r="2419">
          <cell r="B2419" t="str">
            <v>Magazines</v>
          </cell>
          <cell r="C2419" t="str">
            <v>THEDIP</v>
          </cell>
        </row>
        <row r="2420">
          <cell r="B2420" t="str">
            <v>Magazines</v>
          </cell>
          <cell r="C2420" t="str">
            <v>DRIBBL</v>
          </cell>
        </row>
        <row r="2421">
          <cell r="B2421" t="str">
            <v>Magazines</v>
          </cell>
          <cell r="C2421" t="str">
            <v>ECON</v>
          </cell>
        </row>
        <row r="2422">
          <cell r="B2422" t="str">
            <v>Magazines</v>
          </cell>
          <cell r="C2422" t="str">
            <v>THEGAM</v>
          </cell>
        </row>
        <row r="2423">
          <cell r="B2423" t="str">
            <v>Magazines</v>
          </cell>
          <cell r="C2423" t="str">
            <v>GOLFER</v>
          </cell>
        </row>
        <row r="2424">
          <cell r="B2424" t="str">
            <v>Magazines</v>
          </cell>
          <cell r="C2424" t="str">
            <v>GREOUT</v>
          </cell>
        </row>
        <row r="2425">
          <cell r="B2425" t="str">
            <v>Magazines</v>
          </cell>
          <cell r="C2425" t="str">
            <v>HIRREN</v>
          </cell>
        </row>
        <row r="2426">
          <cell r="B2426" t="str">
            <v>Magazines</v>
          </cell>
          <cell r="C2426" t="str">
            <v>HOMBUY</v>
          </cell>
        </row>
        <row r="2427">
          <cell r="B2427" t="str">
            <v>Magazines</v>
          </cell>
          <cell r="C2427" t="str">
            <v>INSIDE</v>
          </cell>
        </row>
        <row r="2428">
          <cell r="B2428" t="str">
            <v>Magazines</v>
          </cell>
          <cell r="C2428" t="str">
            <v>THELAM</v>
          </cell>
        </row>
        <row r="2429">
          <cell r="B2429" t="str">
            <v>Magazines</v>
          </cell>
          <cell r="C2429" t="str">
            <v>LANCET</v>
          </cell>
        </row>
        <row r="2430">
          <cell r="B2430" t="str">
            <v>Magazines</v>
          </cell>
          <cell r="C2430" t="str">
            <v>THEMAS</v>
          </cell>
        </row>
        <row r="2431">
          <cell r="B2431" t="str">
            <v>Magazines</v>
          </cell>
          <cell r="C2431" t="str">
            <v>MILQUI</v>
          </cell>
        </row>
        <row r="2432">
          <cell r="B2432" t="str">
            <v>Magazines</v>
          </cell>
          <cell r="C2432" t="str">
            <v>MINCHR</v>
          </cell>
        </row>
        <row r="2433">
          <cell r="B2433" t="str">
            <v>Magazines</v>
          </cell>
          <cell r="C2433" t="str">
            <v>THEMTH</v>
          </cell>
        </row>
        <row r="2434">
          <cell r="B2434" t="str">
            <v>Magazines</v>
          </cell>
          <cell r="C2434" t="str">
            <v>MUSNET</v>
          </cell>
        </row>
        <row r="2435">
          <cell r="B2435" t="str">
            <v>Magazines</v>
          </cell>
          <cell r="C2435" t="str">
            <v>NAPBAG</v>
          </cell>
        </row>
        <row r="2436">
          <cell r="B2436" t="str">
            <v>Magazines</v>
          </cell>
          <cell r="C2436" t="str">
            <v>NABURE</v>
          </cell>
        </row>
        <row r="2437">
          <cell r="B2437" t="str">
            <v>Magazines</v>
          </cell>
          <cell r="C2437" t="str">
            <v>NATHER</v>
          </cell>
        </row>
        <row r="2438">
          <cell r="B2438" t="str">
            <v>Magazines</v>
          </cell>
          <cell r="C2438" t="str">
            <v>NAHIRE</v>
          </cell>
        </row>
        <row r="2439">
          <cell r="B2439" t="str">
            <v>Magazines</v>
          </cell>
          <cell r="C2439" t="str">
            <v>THENAV</v>
          </cell>
        </row>
        <row r="2440">
          <cell r="B2440" t="str">
            <v>Magazines</v>
          </cell>
          <cell r="C2440" t="str">
            <v>NEGMAG</v>
          </cell>
        </row>
        <row r="2441">
          <cell r="B2441" t="str">
            <v>Magazines</v>
          </cell>
          <cell r="C2441" t="str">
            <v>OPENRD</v>
          </cell>
        </row>
        <row r="2442">
          <cell r="B2442" t="str">
            <v>Magazines</v>
          </cell>
          <cell r="C2442" t="str">
            <v>NURPOS</v>
          </cell>
        </row>
        <row r="2443">
          <cell r="B2443" t="str">
            <v>Magazines</v>
          </cell>
          <cell r="C2443" t="str">
            <v>OZBOOK</v>
          </cell>
        </row>
        <row r="2444">
          <cell r="B2444" t="str">
            <v>Magazines</v>
          </cell>
          <cell r="C2444" t="str">
            <v>PHOMAI</v>
          </cell>
        </row>
        <row r="2445">
          <cell r="B2445" t="str">
            <v>Magazines</v>
          </cell>
          <cell r="C2445" t="str">
            <v>THEPIC</v>
          </cell>
        </row>
        <row r="2446">
          <cell r="B2446" t="str">
            <v>Magazines</v>
          </cell>
          <cell r="C2446" t="str">
            <v>THEQUE</v>
          </cell>
        </row>
        <row r="2447">
          <cell r="B2447" t="str">
            <v>Magazines</v>
          </cell>
          <cell r="C2447" t="str">
            <v>THEQUO</v>
          </cell>
        </row>
        <row r="2448">
          <cell r="B2448" t="str">
            <v>Magazines</v>
          </cell>
          <cell r="C2448" t="str">
            <v>THERET</v>
          </cell>
        </row>
        <row r="2449">
          <cell r="B2449" t="str">
            <v>Magazines</v>
          </cell>
          <cell r="C2449" t="str">
            <v>THRETI</v>
          </cell>
        </row>
        <row r="2450">
          <cell r="B2450" t="str">
            <v>Magazines</v>
          </cell>
          <cell r="C2450" t="str">
            <v>THERIV</v>
          </cell>
        </row>
        <row r="2451">
          <cell r="B2451" t="str">
            <v>Magazines</v>
          </cell>
          <cell r="C2451" t="str">
            <v>ROAAHE</v>
          </cell>
        </row>
        <row r="2452">
          <cell r="B2452" t="str">
            <v>Magazines</v>
          </cell>
          <cell r="C2452" t="str">
            <v>THEROA</v>
          </cell>
        </row>
        <row r="2453">
          <cell r="B2453" t="str">
            <v>Magazines</v>
          </cell>
          <cell r="C2453" t="str">
            <v>SIGNAL</v>
          </cell>
        </row>
        <row r="2454">
          <cell r="B2454" t="str">
            <v>Magazines</v>
          </cell>
          <cell r="C2454" t="str">
            <v>THESOU</v>
          </cell>
        </row>
        <row r="2455">
          <cell r="B2455" t="str">
            <v>Magazines</v>
          </cell>
          <cell r="C2455" t="str">
            <v>THESTA</v>
          </cell>
        </row>
        <row r="2456">
          <cell r="B2456" t="str">
            <v>Magazines</v>
          </cell>
          <cell r="C2456" t="str">
            <v>SYDMAG</v>
          </cell>
        </row>
        <row r="2457">
          <cell r="B2457" t="str">
            <v>Magazines</v>
          </cell>
          <cell r="C2457" t="str">
            <v>TRADIE</v>
          </cell>
        </row>
        <row r="2458">
          <cell r="B2458" t="str">
            <v>Magazines</v>
          </cell>
          <cell r="C2458" t="str">
            <v>THEVET</v>
          </cell>
        </row>
        <row r="2459">
          <cell r="B2459" t="str">
            <v>Magazines</v>
          </cell>
          <cell r="C2459" t="str">
            <v>VILPUM</v>
          </cell>
        </row>
        <row r="2460">
          <cell r="B2460" t="str">
            <v>Magazines</v>
          </cell>
          <cell r="C2460" t="str">
            <v>WANDER</v>
          </cell>
        </row>
        <row r="2461">
          <cell r="B2461" t="str">
            <v>Magazines</v>
          </cell>
          <cell r="C2461" t="str">
            <v>THWEEK</v>
          </cell>
        </row>
        <row r="2462">
          <cell r="B2462" t="str">
            <v>Magazines</v>
          </cell>
          <cell r="C2462" t="str">
            <v>WEEKAU</v>
          </cell>
        </row>
        <row r="2463">
          <cell r="B2463" t="str">
            <v>Magazines</v>
          </cell>
          <cell r="C2463" t="str">
            <v>WIGGLE</v>
          </cell>
        </row>
        <row r="2464">
          <cell r="B2464" t="str">
            <v>Magazines</v>
          </cell>
          <cell r="C2464" t="str">
            <v>WINMAG</v>
          </cell>
        </row>
        <row r="2465">
          <cell r="B2465" t="str">
            <v>Magazines</v>
          </cell>
          <cell r="C2465" t="str">
            <v>THIASS</v>
          </cell>
        </row>
        <row r="2466">
          <cell r="B2466" t="str">
            <v>Magazines</v>
          </cell>
          <cell r="C2466" t="str">
            <v>THOMLG</v>
          </cell>
        </row>
        <row r="2467">
          <cell r="B2467" t="str">
            <v>Magazines</v>
          </cell>
          <cell r="C2467" t="str">
            <v>THOEXP</v>
          </cell>
        </row>
        <row r="2468">
          <cell r="B2468" t="str">
            <v>Magazines</v>
          </cell>
          <cell r="C2468" t="str">
            <v>TIME</v>
          </cell>
        </row>
        <row r="2469">
          <cell r="B2469" t="str">
            <v>Magazines</v>
          </cell>
          <cell r="C2469" t="str">
            <v>TIMINT</v>
          </cell>
        </row>
        <row r="2470">
          <cell r="B2470" t="str">
            <v>Magazines</v>
          </cell>
          <cell r="C2470" t="str">
            <v>TIMSYD</v>
          </cell>
        </row>
        <row r="2471">
          <cell r="B2471" t="str">
            <v>Magazines</v>
          </cell>
          <cell r="C2471" t="str">
            <v>TODPRE</v>
          </cell>
        </row>
        <row r="2472">
          <cell r="B2472" t="str">
            <v>Magazines</v>
          </cell>
          <cell r="C2472" t="str">
            <v>TOGAT</v>
          </cell>
        </row>
        <row r="2473">
          <cell r="B2473" t="str">
            <v>Magazines</v>
          </cell>
          <cell r="C2473" t="str">
            <v>TOGETH</v>
          </cell>
        </row>
        <row r="2474">
          <cell r="B2474" t="str">
            <v>Magazines</v>
          </cell>
          <cell r="C2474" t="str">
            <v>TOOREV</v>
          </cell>
        </row>
        <row r="2475">
          <cell r="B2475" t="str">
            <v>Magazines</v>
          </cell>
          <cell r="C2475" t="str">
            <v>TOPGEA</v>
          </cell>
        </row>
        <row r="2476">
          <cell r="B2476" t="str">
            <v>Magazines</v>
          </cell>
          <cell r="C2476" t="str">
            <v>TOPKID</v>
          </cell>
        </row>
        <row r="2477">
          <cell r="B2477" t="str">
            <v>Magazines</v>
          </cell>
          <cell r="C2477" t="str">
            <v>TOTFOO</v>
          </cell>
        </row>
        <row r="2478">
          <cell r="B2478" t="str">
            <v>Magazines</v>
          </cell>
          <cell r="C2478" t="str">
            <v>TOTGAM</v>
          </cell>
        </row>
        <row r="2479">
          <cell r="B2479" t="str">
            <v>Magazines</v>
          </cell>
          <cell r="C2479" t="str">
            <v>TOTGIR</v>
          </cell>
        </row>
        <row r="2480">
          <cell r="B2480" t="str">
            <v>Magazines</v>
          </cell>
          <cell r="C2480" t="str">
            <v>TOTLIN</v>
          </cell>
        </row>
        <row r="2481">
          <cell r="B2481" t="str">
            <v>Magazines</v>
          </cell>
          <cell r="C2481" t="str">
            <v>TOHORE</v>
          </cell>
        </row>
        <row r="2482">
          <cell r="B2482" t="str">
            <v>Magazines</v>
          </cell>
          <cell r="C2482" t="str">
            <v>TOUEVE</v>
          </cell>
        </row>
        <row r="2483">
          <cell r="B2483" t="str">
            <v>Magazines</v>
          </cell>
          <cell r="C2483" t="str">
            <v>TOUBRI</v>
          </cell>
        </row>
        <row r="2484">
          <cell r="B2484" t="str">
            <v>Magazines</v>
          </cell>
          <cell r="C2484" t="str">
            <v>TOYHOB</v>
          </cell>
        </row>
        <row r="2485">
          <cell r="B2485" t="str">
            <v>Magazines</v>
          </cell>
          <cell r="C2485" t="str">
            <v>TQINTP</v>
          </cell>
        </row>
        <row r="2486">
          <cell r="B2486" t="str">
            <v>Magazines</v>
          </cell>
          <cell r="C2486" t="str">
            <v>TRACKS</v>
          </cell>
        </row>
        <row r="2487">
          <cell r="B2487" t="str">
            <v>Magazines</v>
          </cell>
          <cell r="C2487" t="str">
            <v>TRADRO</v>
          </cell>
        </row>
        <row r="2488">
          <cell r="B2488" t="str">
            <v>Magazines</v>
          </cell>
          <cell r="C2488" t="str">
            <v>TRATAL</v>
          </cell>
        </row>
        <row r="2489">
          <cell r="B2489" t="str">
            <v>Magazines</v>
          </cell>
          <cell r="C2489" t="str">
            <v>TRAWIN</v>
          </cell>
        </row>
        <row r="2490">
          <cell r="B2490" t="str">
            <v>Magazines</v>
          </cell>
          <cell r="C2490" t="str">
            <v>TRADAB</v>
          </cell>
        </row>
        <row r="2491">
          <cell r="B2491" t="str">
            <v>Magazines</v>
          </cell>
          <cell r="C2491" t="str">
            <v>TRABNZ</v>
          </cell>
        </row>
        <row r="2492">
          <cell r="B2492" t="str">
            <v>Magazines</v>
          </cell>
          <cell r="C2492" t="str">
            <v>TRADEL</v>
          </cell>
        </row>
        <row r="2493">
          <cell r="B2493" t="str">
            <v>Magazines</v>
          </cell>
          <cell r="C2493" t="str">
            <v>TRABOA</v>
          </cell>
        </row>
        <row r="2494">
          <cell r="B2494" t="str">
            <v>Magazines</v>
          </cell>
          <cell r="C2494" t="str">
            <v>TRABOD</v>
          </cell>
        </row>
        <row r="2495">
          <cell r="B2495" t="str">
            <v>Magazines</v>
          </cell>
          <cell r="C2495" t="str">
            <v>TRAMAC</v>
          </cell>
        </row>
        <row r="2496">
          <cell r="B2496" t="str">
            <v>Magazines</v>
          </cell>
          <cell r="C2496" t="str">
            <v>TRATOD</v>
          </cell>
        </row>
        <row r="2497">
          <cell r="B2497" t="str">
            <v>Magazines</v>
          </cell>
          <cell r="C2497" t="str">
            <v>TRALEI</v>
          </cell>
        </row>
        <row r="2498">
          <cell r="B2498" t="str">
            <v>Magazines</v>
          </cell>
          <cell r="C2498" t="str">
            <v>TRALIV</v>
          </cell>
        </row>
        <row r="2499">
          <cell r="B2499" t="str">
            <v>Magazines</v>
          </cell>
          <cell r="C2499" t="str">
            <v>TRAAWA</v>
          </cell>
        </row>
        <row r="2500">
          <cell r="B2500" t="str">
            <v>Magazines</v>
          </cell>
          <cell r="C2500" t="str">
            <v>TRAVBU</v>
          </cell>
        </row>
        <row r="2501">
          <cell r="B2501" t="str">
            <v>Magazines</v>
          </cell>
          <cell r="C2501" t="str">
            <v>TRADIG</v>
          </cell>
        </row>
        <row r="2502">
          <cell r="B2502" t="str">
            <v>Magazines</v>
          </cell>
          <cell r="C2502" t="str">
            <v>TRDINZ</v>
          </cell>
        </row>
        <row r="2503">
          <cell r="B2503" t="str">
            <v>Magazines</v>
          </cell>
          <cell r="C2503" t="str">
            <v>TRAINC</v>
          </cell>
        </row>
        <row r="2504">
          <cell r="B2504" t="str">
            <v>Magazines</v>
          </cell>
          <cell r="C2504" t="str">
            <v>TRAIND</v>
          </cell>
        </row>
        <row r="2505">
          <cell r="B2505" t="str">
            <v>Magazines</v>
          </cell>
          <cell r="C2505" t="str">
            <v>TRAVTA</v>
          </cell>
        </row>
        <row r="2506">
          <cell r="B2506" t="str">
            <v>Magazines</v>
          </cell>
          <cell r="C2506" t="str">
            <v>TRATRA</v>
          </cell>
        </row>
        <row r="2507">
          <cell r="B2507" t="str">
            <v>Magazines</v>
          </cell>
          <cell r="C2507" t="str">
            <v>TTNZ</v>
          </cell>
        </row>
        <row r="2508">
          <cell r="B2508" t="str">
            <v>Magazines</v>
          </cell>
          <cell r="C2508" t="str">
            <v>TRAWEE</v>
          </cell>
        </row>
        <row r="2509">
          <cell r="B2509" t="str">
            <v>Magazines</v>
          </cell>
          <cell r="C2509" t="str">
            <v>TRAVWE</v>
          </cell>
        </row>
        <row r="2510">
          <cell r="B2510" t="str">
            <v>Magazines</v>
          </cell>
          <cell r="C2510" t="str">
            <v>TRAVAU</v>
          </cell>
        </row>
        <row r="2511">
          <cell r="B2511" t="str">
            <v>Magazines</v>
          </cell>
          <cell r="C2511" t="str">
            <v>TRALIF</v>
          </cell>
        </row>
        <row r="2512">
          <cell r="B2512" t="str">
            <v>Magazines</v>
          </cell>
          <cell r="C2512" t="str">
            <v>TREEFR</v>
          </cell>
        </row>
        <row r="2513">
          <cell r="B2513" t="str">
            <v>Magazines</v>
          </cell>
          <cell r="C2513" t="str">
            <v>TREMAG</v>
          </cell>
        </row>
        <row r="2514">
          <cell r="B2514" t="str">
            <v>Magazines</v>
          </cell>
          <cell r="C2514" t="str">
            <v>TRIMUL</v>
          </cell>
        </row>
        <row r="2515">
          <cell r="B2515" t="str">
            <v>Magazines</v>
          </cell>
          <cell r="C2515" t="str">
            <v>TRUBUS</v>
          </cell>
        </row>
        <row r="2516">
          <cell r="B2516" t="str">
            <v>Magazines</v>
          </cell>
          <cell r="C2516" t="str">
            <v>TRUTRA</v>
          </cell>
        </row>
        <row r="2517">
          <cell r="B2517" t="str">
            <v>Magazines</v>
          </cell>
          <cell r="C2517" t="str">
            <v>TRUAUS</v>
          </cell>
        </row>
        <row r="2518">
          <cell r="B2518" t="str">
            <v>Magazines</v>
          </cell>
          <cell r="C2518" t="str">
            <v>TRUSEA</v>
          </cell>
        </row>
        <row r="2519">
          <cell r="B2519" t="str">
            <v>Magazines</v>
          </cell>
          <cell r="C2519" t="str">
            <v>TRULIF</v>
          </cell>
        </row>
        <row r="2520">
          <cell r="B2520" t="str">
            <v>Magazines</v>
          </cell>
          <cell r="C2520" t="str">
            <v>TRUBLU</v>
          </cell>
        </row>
        <row r="2521">
          <cell r="B2521" t="str">
            <v>Magazines</v>
          </cell>
          <cell r="C2521" t="str">
            <v>TSUNAM</v>
          </cell>
        </row>
        <row r="2522">
          <cell r="B2522" t="str">
            <v>Magazines</v>
          </cell>
          <cell r="C2522" t="str">
            <v>TUEMAG</v>
          </cell>
        </row>
        <row r="2523">
          <cell r="B2523" t="str">
            <v>Magazines</v>
          </cell>
          <cell r="C2523" t="str">
            <v>TURFCR</v>
          </cell>
        </row>
        <row r="2524">
          <cell r="B2524" t="str">
            <v>Magazines</v>
          </cell>
          <cell r="C2524" t="str">
            <v>TVEXTR</v>
          </cell>
        </row>
        <row r="2525">
          <cell r="B2525" t="str">
            <v>Magazines</v>
          </cell>
          <cell r="C2525" t="str">
            <v>TVGUID</v>
          </cell>
        </row>
        <row r="2526">
          <cell r="B2526" t="str">
            <v>Magazines</v>
          </cell>
          <cell r="C2526" t="str">
            <v>TVGASM</v>
          </cell>
        </row>
        <row r="2527">
          <cell r="B2527" t="str">
            <v>Magazines</v>
          </cell>
          <cell r="C2527" t="str">
            <v>TVGBSM</v>
          </cell>
        </row>
        <row r="2528">
          <cell r="B2528" t="str">
            <v>Magazines</v>
          </cell>
          <cell r="C2528" t="str">
            <v>TVGPST</v>
          </cell>
        </row>
        <row r="2529">
          <cell r="B2529" t="str">
            <v>Magazines</v>
          </cell>
          <cell r="C2529" t="str">
            <v>TVGSSH</v>
          </cell>
        </row>
        <row r="2530">
          <cell r="B2530" t="str">
            <v>Magazines</v>
          </cell>
          <cell r="C2530" t="str">
            <v>TVHITS</v>
          </cell>
        </row>
        <row r="2531">
          <cell r="B2531" t="str">
            <v>Magazines</v>
          </cell>
          <cell r="C2531" t="str">
            <v>TVMAWA</v>
          </cell>
        </row>
        <row r="2532">
          <cell r="B2532" t="str">
            <v>Magazines</v>
          </cell>
          <cell r="C2532" t="str">
            <v>TVNOW</v>
          </cell>
        </row>
        <row r="2533">
          <cell r="B2533" t="str">
            <v>Magazines</v>
          </cell>
          <cell r="C2533" t="str">
            <v>TVPLUS</v>
          </cell>
        </row>
        <row r="2534">
          <cell r="B2534" t="str">
            <v>Magazines</v>
          </cell>
          <cell r="C2534" t="str">
            <v>TVSCEN</v>
          </cell>
        </row>
        <row r="2535">
          <cell r="B2535" t="str">
            <v>Magazines</v>
          </cell>
          <cell r="C2535" t="str">
            <v>TVSOAP</v>
          </cell>
        </row>
        <row r="2536">
          <cell r="B2536" t="str">
            <v>Magazines</v>
          </cell>
          <cell r="C2536" t="str">
            <v>TVTIME</v>
          </cell>
        </row>
        <row r="2537">
          <cell r="B2537" t="str">
            <v>Magazines</v>
          </cell>
          <cell r="C2537" t="str">
            <v>TVWEEK</v>
          </cell>
        </row>
        <row r="2538">
          <cell r="B2538" t="str">
            <v>Magazines</v>
          </cell>
          <cell r="C2538" t="str">
            <v>TWOWHE</v>
          </cell>
        </row>
        <row r="2539">
          <cell r="B2539" t="str">
            <v>Magazines</v>
          </cell>
          <cell r="C2539" t="str">
            <v>TYREPO</v>
          </cell>
        </row>
        <row r="2540">
          <cell r="B2540" t="str">
            <v>Magazines</v>
          </cell>
          <cell r="C2540" t="str">
            <v>UBDWA</v>
          </cell>
        </row>
        <row r="2541">
          <cell r="B2541" t="str">
            <v>Magazines</v>
          </cell>
          <cell r="C2541" t="str">
            <v>UBDADE</v>
          </cell>
        </row>
        <row r="2542">
          <cell r="B2542" t="str">
            <v>Magazines</v>
          </cell>
          <cell r="C2542" t="str">
            <v>UBDBRI</v>
          </cell>
        </row>
        <row r="2543">
          <cell r="B2543" t="str">
            <v>Magazines</v>
          </cell>
          <cell r="C2543" t="str">
            <v>UBDMEL</v>
          </cell>
        </row>
        <row r="2544">
          <cell r="B2544" t="str">
            <v>Magazines</v>
          </cell>
          <cell r="C2544" t="str">
            <v>UBDPER</v>
          </cell>
        </row>
        <row r="2545">
          <cell r="B2545" t="str">
            <v>Magazines</v>
          </cell>
          <cell r="C2545" t="str">
            <v>UBDSYD</v>
          </cell>
        </row>
        <row r="2546">
          <cell r="B2546" t="str">
            <v>Magazines</v>
          </cell>
          <cell r="C2546" t="str">
            <v>UDIA</v>
          </cell>
        </row>
        <row r="2547">
          <cell r="B2547" t="str">
            <v>Magazines</v>
          </cell>
          <cell r="C2547" t="str">
            <v>ULBRXM</v>
          </cell>
        </row>
        <row r="2548">
          <cell r="B2548" t="str">
            <v>Magazines</v>
          </cell>
          <cell r="C2548" t="str">
            <v>ULTPOI</v>
          </cell>
        </row>
        <row r="2549">
          <cell r="B2549" t="str">
            <v>Magazines</v>
          </cell>
          <cell r="C2549" t="str">
            <v>ULTFIT</v>
          </cell>
        </row>
        <row r="2550">
          <cell r="B2550" t="str">
            <v>Magazines</v>
          </cell>
          <cell r="C2550" t="str">
            <v>UNCORK</v>
          </cell>
        </row>
        <row r="2551">
          <cell r="B2551" t="str">
            <v>Magazines</v>
          </cell>
          <cell r="C2551" t="str">
            <v>UNDTOW</v>
          </cell>
        </row>
        <row r="2552">
          <cell r="B2552" t="str">
            <v>Magazines</v>
          </cell>
          <cell r="C2552" t="str">
            <v>UNICAR</v>
          </cell>
        </row>
        <row r="2553">
          <cell r="B2553" t="str">
            <v>Magazines</v>
          </cell>
          <cell r="C2553" t="str">
            <v>UNIQVE</v>
          </cell>
        </row>
        <row r="2554">
          <cell r="B2554" t="str">
            <v>Magazines</v>
          </cell>
          <cell r="C2554" t="str">
            <v>UNISER</v>
          </cell>
        </row>
        <row r="2555">
          <cell r="B2555" t="str">
            <v>Magazines</v>
          </cell>
          <cell r="C2555" t="str">
            <v>URBDEV</v>
          </cell>
        </row>
        <row r="2556">
          <cell r="B2556" t="str">
            <v>Magazines</v>
          </cell>
          <cell r="C2556" t="str">
            <v>URBHIT</v>
          </cell>
        </row>
        <row r="2557">
          <cell r="B2557" t="str">
            <v>Magazines</v>
          </cell>
          <cell r="C2557" t="str">
            <v>URBIS</v>
          </cell>
        </row>
        <row r="2558">
          <cell r="B2558" t="str">
            <v>Magazines</v>
          </cell>
          <cell r="C2558" t="str">
            <v>UROSOC</v>
          </cell>
        </row>
        <row r="2559">
          <cell r="B2559" t="str">
            <v>Magazines</v>
          </cell>
          <cell r="C2559" t="str">
            <v>USABOA</v>
          </cell>
        </row>
        <row r="2560">
          <cell r="B2560" t="str">
            <v>Magazines</v>
          </cell>
          <cell r="C2560" t="str">
            <v>UTEACT</v>
          </cell>
        </row>
        <row r="2561">
          <cell r="B2561" t="str">
            <v>Magazines</v>
          </cell>
          <cell r="C2561" t="str">
            <v>UTOPIA</v>
          </cell>
        </row>
        <row r="2562">
          <cell r="B2562" t="str">
            <v>Magazines</v>
          </cell>
          <cell r="C2562" t="str">
            <v>V8XSUP</v>
          </cell>
        </row>
        <row r="2563">
          <cell r="B2563" t="str">
            <v>Magazines</v>
          </cell>
          <cell r="C2563" t="str">
            <v>VACTRA</v>
          </cell>
        </row>
        <row r="2564">
          <cell r="B2564" t="str">
            <v>Magazines</v>
          </cell>
          <cell r="C2564" t="str">
            <v>VACATI</v>
          </cell>
        </row>
        <row r="2565">
          <cell r="B2565" t="str">
            <v>Magazines</v>
          </cell>
          <cell r="C2565" t="str">
            <v>VACCAU</v>
          </cell>
        </row>
        <row r="2566">
          <cell r="B2566" t="str">
            <v>Magazines</v>
          </cell>
          <cell r="C2566" t="str">
            <v>VANEYK</v>
          </cell>
        </row>
        <row r="2567">
          <cell r="B2567" t="str">
            <v>Magazines</v>
          </cell>
          <cell r="C2567" t="str">
            <v>VARBUS</v>
          </cell>
        </row>
        <row r="2568">
          <cell r="B2568" t="str">
            <v>Magazines</v>
          </cell>
          <cell r="C2568" t="str">
            <v>VBONE</v>
          </cell>
        </row>
        <row r="2569">
          <cell r="B2569" t="str">
            <v>Magazines</v>
          </cell>
          <cell r="C2569" t="str">
            <v>VEGAUS</v>
          </cell>
        </row>
        <row r="2570">
          <cell r="B2570" t="str">
            <v>Magazines</v>
          </cell>
          <cell r="C2570" t="str">
            <v>VERTIG</v>
          </cell>
        </row>
        <row r="2571">
          <cell r="B2571" t="str">
            <v>Magazines</v>
          </cell>
          <cell r="C2571" t="str">
            <v>VERYGC</v>
          </cell>
        </row>
        <row r="2572">
          <cell r="B2572" t="str">
            <v>Magazines</v>
          </cell>
          <cell r="C2572" t="str">
            <v>VFFINF</v>
          </cell>
        </row>
        <row r="2573">
          <cell r="B2573" t="str">
            <v>Magazines</v>
          </cell>
          <cell r="C2573" t="str">
            <v>VICDOG</v>
          </cell>
        </row>
        <row r="2574">
          <cell r="B2574" t="str">
            <v>Magazines</v>
          </cell>
          <cell r="C2574" t="str">
            <v>VICFM</v>
          </cell>
        </row>
        <row r="2575">
          <cell r="B2575" t="str">
            <v>Magazines</v>
          </cell>
          <cell r="C2575" t="str">
            <v>VICE</v>
          </cell>
        </row>
        <row r="2576">
          <cell r="B2576" t="str">
            <v>Magazines</v>
          </cell>
          <cell r="C2576" t="str">
            <v>VICPOL</v>
          </cell>
        </row>
        <row r="2577">
          <cell r="B2577" t="str">
            <v>Magazines</v>
          </cell>
          <cell r="C2577" t="str">
            <v>VICBOW</v>
          </cell>
        </row>
        <row r="2578">
          <cell r="B2578" t="str">
            <v>Magazines</v>
          </cell>
          <cell r="C2578" t="str">
            <v>VICDAI</v>
          </cell>
        </row>
        <row r="2579">
          <cell r="B2579" t="str">
            <v>Magazines</v>
          </cell>
          <cell r="C2579" t="str">
            <v>VICLIF</v>
          </cell>
        </row>
        <row r="2580">
          <cell r="B2580" t="str">
            <v>Magazines</v>
          </cell>
          <cell r="C2580" t="str">
            <v>VICPOS</v>
          </cell>
        </row>
        <row r="2581">
          <cell r="B2581" t="str">
            <v>Magazines</v>
          </cell>
          <cell r="C2581" t="str">
            <v>VIVEGR</v>
          </cell>
        </row>
        <row r="2582">
          <cell r="B2582" t="str">
            <v>Magazines</v>
          </cell>
          <cell r="C2582" t="str">
            <v>VIDCAM</v>
          </cell>
        </row>
        <row r="2583">
          <cell r="B2583" t="str">
            <v>Magazines</v>
          </cell>
          <cell r="C2583" t="str">
            <v>VILVOI</v>
          </cell>
        </row>
        <row r="2584">
          <cell r="B2584" t="str">
            <v>Magazines</v>
          </cell>
          <cell r="C2584" t="str">
            <v>VILLAG</v>
          </cell>
        </row>
        <row r="2585">
          <cell r="B2585" t="str">
            <v>Magazines</v>
          </cell>
          <cell r="C2585" t="str">
            <v>VITSIG</v>
          </cell>
        </row>
        <row r="2586">
          <cell r="B2586" t="str">
            <v>Magazines</v>
          </cell>
          <cell r="C2586" t="str">
            <v>VIVE</v>
          </cell>
        </row>
        <row r="2587">
          <cell r="B2587" t="str">
            <v>Magazines</v>
          </cell>
          <cell r="C2587" t="str">
            <v>VIVLAF</v>
          </cell>
        </row>
        <row r="2588">
          <cell r="B2588" t="str">
            <v>Magazines</v>
          </cell>
          <cell r="C2588" t="str">
            <v>V-LICI</v>
          </cell>
        </row>
        <row r="2589">
          <cell r="B2589" t="str">
            <v>Magazines</v>
          </cell>
          <cell r="C2589" t="str">
            <v>VOGBRI</v>
          </cell>
        </row>
        <row r="2590">
          <cell r="B2590" t="str">
            <v>Magazines</v>
          </cell>
          <cell r="C2590" t="str">
            <v>VOGENT</v>
          </cell>
        </row>
        <row r="2591">
          <cell r="B2591" t="str">
            <v>Magazines</v>
          </cell>
          <cell r="C2591" t="str">
            <v>VOGGIR</v>
          </cell>
        </row>
        <row r="2592">
          <cell r="B2592" t="str">
            <v>Magazines</v>
          </cell>
          <cell r="C2592" t="str">
            <v>VOGLIV</v>
          </cell>
        </row>
        <row r="2593">
          <cell r="B2593" t="str">
            <v>Magazines</v>
          </cell>
          <cell r="C2593" t="str">
            <v>VOGMAG</v>
          </cell>
        </row>
        <row r="2594">
          <cell r="B2594" t="str">
            <v>Magazines</v>
          </cell>
          <cell r="C2594" t="str">
            <v>VOGMEN</v>
          </cell>
        </row>
        <row r="2595">
          <cell r="B2595" t="str">
            <v>Magazines</v>
          </cell>
          <cell r="C2595" t="str">
            <v>VOIDAT</v>
          </cell>
        </row>
        <row r="2596">
          <cell r="B2596" t="str">
            <v>Magazines</v>
          </cell>
          <cell r="C2596" t="str">
            <v>VOLMAR</v>
          </cell>
        </row>
        <row r="2597">
          <cell r="B2597" t="str">
            <v>Magazines</v>
          </cell>
          <cell r="C2597" t="str">
            <v>VMRJNL</v>
          </cell>
        </row>
        <row r="2598">
          <cell r="B2598" t="str">
            <v>Magazines</v>
          </cell>
          <cell r="C2598" t="str">
            <v>VOLVOP</v>
          </cell>
        </row>
        <row r="2599">
          <cell r="B2599" t="str">
            <v>Magazines</v>
          </cell>
          <cell r="C2599" t="str">
            <v>VOYEUR</v>
          </cell>
        </row>
        <row r="2600">
          <cell r="B2600" t="str">
            <v>Magazines</v>
          </cell>
          <cell r="C2600" t="str">
            <v>VWMAG</v>
          </cell>
        </row>
        <row r="2601">
          <cell r="B2601" t="str">
            <v>Magazines</v>
          </cell>
          <cell r="C2601" t="str">
            <v>WABUSN</v>
          </cell>
        </row>
        <row r="2602">
          <cell r="B2602" t="str">
            <v>Magazines</v>
          </cell>
          <cell r="C2602" t="str">
            <v>WABUSP</v>
          </cell>
        </row>
        <row r="2603">
          <cell r="B2603" t="str">
            <v>Magazines</v>
          </cell>
          <cell r="C2603" t="str">
            <v>WACAJO</v>
          </cell>
        </row>
        <row r="2604">
          <cell r="B2604" t="str">
            <v>Magazines</v>
          </cell>
          <cell r="C2604" t="str">
            <v>WAMPBU</v>
          </cell>
        </row>
        <row r="2605">
          <cell r="B2605" t="str">
            <v>Magazines</v>
          </cell>
          <cell r="C2605" t="str">
            <v>WAKMAG</v>
          </cell>
        </row>
        <row r="2606">
          <cell r="B2606" t="str">
            <v>Magazines</v>
          </cell>
          <cell r="C2606" t="str">
            <v>WALTES</v>
          </cell>
        </row>
        <row r="2607">
          <cell r="B2607" t="str">
            <v>Magazines</v>
          </cell>
          <cell r="C2607" t="str">
            <v>WALLPA</v>
          </cell>
        </row>
        <row r="2608">
          <cell r="B2608" t="str">
            <v>Magazines</v>
          </cell>
          <cell r="C2608" t="str">
            <v>WASTE</v>
          </cell>
        </row>
        <row r="2609">
          <cell r="B2609" t="str">
            <v>Magazines</v>
          </cell>
          <cell r="C2609" t="str">
            <v>WASMAN</v>
          </cell>
        </row>
        <row r="2610">
          <cell r="B2610" t="str">
            <v>Magazines</v>
          </cell>
          <cell r="C2610" t="str">
            <v>WATCHA</v>
          </cell>
        </row>
        <row r="2611">
          <cell r="B2611" t="str">
            <v>Magazines</v>
          </cell>
          <cell r="C2611" t="str">
            <v>WATER</v>
          </cell>
        </row>
        <row r="2612">
          <cell r="B2612" t="str">
            <v>Magazines</v>
          </cell>
          <cell r="C2612" t="str">
            <v>WATSKI</v>
          </cell>
        </row>
        <row r="2613">
          <cell r="B2613" t="str">
            <v>Magazines</v>
          </cell>
          <cell r="C2613" t="str">
            <v>WAVES</v>
          </cell>
        </row>
        <row r="2614">
          <cell r="B2614" t="str">
            <v>Magazines</v>
          </cell>
          <cell r="C2614" t="str">
            <v>WAYTOG</v>
          </cell>
        </row>
        <row r="2615">
          <cell r="B2615" t="str">
            <v>Magazines</v>
          </cell>
          <cell r="C2615" t="str">
            <v>WEACRE</v>
          </cell>
        </row>
        <row r="2616">
          <cell r="B2616" t="str">
            <v>Magazines</v>
          </cell>
          <cell r="C2616" t="str">
            <v>WEBWOR</v>
          </cell>
        </row>
        <row r="2617">
          <cell r="B2617" t="str">
            <v>Magazines</v>
          </cell>
          <cell r="C2617" t="str">
            <v>WEBBUS</v>
          </cell>
        </row>
        <row r="2618">
          <cell r="B2618" t="str">
            <v>Magazines</v>
          </cell>
          <cell r="C2618" t="str">
            <v>WEDMAG</v>
          </cell>
        </row>
        <row r="2619">
          <cell r="B2619" t="str">
            <v>Magazines</v>
          </cell>
          <cell r="C2619" t="str">
            <v>WEDSTY</v>
          </cell>
        </row>
        <row r="2620">
          <cell r="B2620" t="str">
            <v>Magazines</v>
          </cell>
          <cell r="C2620" t="str">
            <v>MARQUE</v>
          </cell>
        </row>
        <row r="2621">
          <cell r="B2621" t="str">
            <v>Magazines</v>
          </cell>
          <cell r="C2621" t="str">
            <v>WEENEW</v>
          </cell>
        </row>
        <row r="2622">
          <cell r="B2622" t="str">
            <v>Magazines</v>
          </cell>
          <cell r="C2622" t="str">
            <v>WEIWAT</v>
          </cell>
        </row>
        <row r="2623">
          <cell r="B2623" t="str">
            <v>Magazines</v>
          </cell>
          <cell r="C2623" t="str">
            <v>WELCOM</v>
          </cell>
        </row>
        <row r="2624">
          <cell r="B2624" t="str">
            <v>Magazines</v>
          </cell>
          <cell r="C2624" t="str">
            <v>WELVIC</v>
          </cell>
        </row>
        <row r="2625">
          <cell r="B2625" t="str">
            <v>Magazines</v>
          </cell>
          <cell r="C2625" t="str">
            <v>WELLBE</v>
          </cell>
        </row>
        <row r="2626">
          <cell r="B2626" t="str">
            <v>Magazines</v>
          </cell>
          <cell r="C2626" t="str">
            <v>WEAUMA</v>
          </cell>
        </row>
        <row r="2627">
          <cell r="B2627" t="str">
            <v>Magazines</v>
          </cell>
          <cell r="C2627" t="str">
            <v>WESTWE</v>
          </cell>
        </row>
        <row r="2628">
          <cell r="B2628" t="str">
            <v>Magazines</v>
          </cell>
          <cell r="C2628" t="str">
            <v>WESANG</v>
          </cell>
        </row>
        <row r="2629">
          <cell r="B2629" t="str">
            <v>Magazines</v>
          </cell>
          <cell r="C2629" t="str">
            <v>WESYSB</v>
          </cell>
        </row>
        <row r="2630">
          <cell r="B2630" t="str">
            <v>Magazines</v>
          </cell>
          <cell r="C2630" t="str">
            <v>WHATNE</v>
          </cell>
        </row>
        <row r="2631">
          <cell r="B2631" t="str">
            <v>Magazines</v>
          </cell>
          <cell r="C2631" t="str">
            <v>WHATNF</v>
          </cell>
        </row>
        <row r="2632">
          <cell r="B2632" t="str">
            <v>Magazines</v>
          </cell>
          <cell r="C2632" t="str">
            <v>WNPRTE</v>
          </cell>
        </row>
        <row r="2633">
          <cell r="B2633" t="str">
            <v>Magazines</v>
          </cell>
          <cell r="C2633" t="str">
            <v>WHANEW</v>
          </cell>
        </row>
        <row r="2634">
          <cell r="B2634" t="str">
            <v>Magazines</v>
          </cell>
          <cell r="C2634" t="str">
            <v>WHNEWM</v>
          </cell>
        </row>
        <row r="2635">
          <cell r="B2635" t="str">
            <v>Magazines</v>
          </cell>
          <cell r="C2635" t="str">
            <v>WHATSO</v>
          </cell>
        </row>
        <row r="2636">
          <cell r="B2636" t="str">
            <v>Magazines</v>
          </cell>
          <cell r="C2636" t="str">
            <v>WHATON</v>
          </cell>
        </row>
        <row r="2637">
          <cell r="B2637" t="str">
            <v>Magazines</v>
          </cell>
          <cell r="C2637" t="str">
            <v>WHATSU</v>
          </cell>
        </row>
        <row r="2638">
          <cell r="B2638" t="str">
            <v>Magazines</v>
          </cell>
          <cell r="C2638" t="str">
            <v>WHEMAG</v>
          </cell>
        </row>
        <row r="2639">
          <cell r="B2639" t="str">
            <v>Magazines</v>
          </cell>
          <cell r="C2639" t="str">
            <v>WHERE</v>
          </cell>
        </row>
        <row r="2640">
          <cell r="B2640" t="str">
            <v>Magazines</v>
          </cell>
          <cell r="C2640" t="str">
            <v>WHICAR</v>
          </cell>
        </row>
        <row r="2641">
          <cell r="B2641" t="str">
            <v>Magazines</v>
          </cell>
          <cell r="C2641" t="str">
            <v>WHIENS</v>
          </cell>
        </row>
        <row r="2642">
          <cell r="B2642" t="str">
            <v>Magazines</v>
          </cell>
          <cell r="C2642" t="str">
            <v>WHO</v>
          </cell>
        </row>
        <row r="2643">
          <cell r="B2643" t="str">
            <v>Magazines</v>
          </cell>
          <cell r="C2643" t="str">
            <v>WHOMEV</v>
          </cell>
        </row>
        <row r="2644">
          <cell r="B2644" t="str">
            <v>Magazines</v>
          </cell>
          <cell r="C2644" t="str">
            <v>WHOMEE</v>
          </cell>
        </row>
        <row r="2645">
          <cell r="B2645" t="str">
            <v>Magazines</v>
          </cell>
          <cell r="C2645" t="str">
            <v>WHOWHO</v>
          </cell>
        </row>
        <row r="2646">
          <cell r="B2646" t="str">
            <v>Magazines</v>
          </cell>
          <cell r="C2646" t="str">
            <v>WIBARE</v>
          </cell>
        </row>
        <row r="2647">
          <cell r="B2647" t="str">
            <v>Magazines</v>
          </cell>
          <cell r="C2647" t="str">
            <v>WILD</v>
          </cell>
        </row>
        <row r="2648">
          <cell r="B2648" t="str">
            <v>Magazines</v>
          </cell>
          <cell r="C2648" t="str">
            <v>WI2000</v>
          </cell>
        </row>
        <row r="2649">
          <cell r="B2649" t="str">
            <v>Magazines</v>
          </cell>
          <cell r="C2649" t="str">
            <v>WINPRO</v>
          </cell>
        </row>
        <row r="2650">
          <cell r="B2650" t="str">
            <v>Magazines</v>
          </cell>
          <cell r="C2650" t="str">
            <v>WINDNT</v>
          </cell>
        </row>
        <row r="2651">
          <cell r="B2651" t="str">
            <v>Magazines</v>
          </cell>
          <cell r="C2651" t="str">
            <v>WINSOU</v>
          </cell>
        </row>
        <row r="2652">
          <cell r="B2652" t="str">
            <v>Magazines</v>
          </cell>
          <cell r="C2652" t="str">
            <v>WINVIS</v>
          </cell>
        </row>
        <row r="2653">
          <cell r="B2653" t="str">
            <v>Magazines</v>
          </cell>
          <cell r="C2653" t="str">
            <v>WINDXP</v>
          </cell>
        </row>
        <row r="2654">
          <cell r="B2654" t="str">
            <v>Magazines</v>
          </cell>
          <cell r="C2654" t="str">
            <v>WINSPI</v>
          </cell>
        </row>
        <row r="2655">
          <cell r="B2655" t="str">
            <v>Magazines</v>
          </cell>
          <cell r="C2655" t="str">
            <v>WINBUS</v>
          </cell>
        </row>
        <row r="2656">
          <cell r="B2656" t="str">
            <v>Magazines</v>
          </cell>
          <cell r="C2656" t="str">
            <v>WINSTA</v>
          </cell>
        </row>
        <row r="2657">
          <cell r="B2657" t="str">
            <v>Magazines</v>
          </cell>
          <cell r="C2657" t="str">
            <v>WINGS</v>
          </cell>
        </row>
        <row r="2658">
          <cell r="B2658" t="str">
            <v>Magazines</v>
          </cell>
          <cell r="C2658" t="str">
            <v>WINPOO</v>
          </cell>
        </row>
        <row r="2659">
          <cell r="B2659" t="str">
            <v>Magazines</v>
          </cell>
          <cell r="C2659" t="str">
            <v>WINHOM</v>
          </cell>
        </row>
        <row r="2660">
          <cell r="B2660" t="str">
            <v>Magazines</v>
          </cell>
          <cell r="C2660" t="str">
            <v>WINPOS</v>
          </cell>
        </row>
        <row r="2661">
          <cell r="B2661" t="str">
            <v>Magazines</v>
          </cell>
          <cell r="C2661" t="str">
            <v>WISH</v>
          </cell>
        </row>
        <row r="2662">
          <cell r="B2662" t="str">
            <v>Magazines</v>
          </cell>
          <cell r="C2662" t="str">
            <v>WMEENV</v>
          </cell>
        </row>
        <row r="2663">
          <cell r="B2663" t="str">
            <v>Magazines</v>
          </cell>
          <cell r="C2663" t="str">
            <v>WOMDAY</v>
          </cell>
        </row>
        <row r="2664">
          <cell r="B2664" t="str">
            <v>Magazines</v>
          </cell>
          <cell r="C2664" t="str">
            <v>WOMCHI</v>
          </cell>
        </row>
        <row r="2665">
          <cell r="B2665" t="str">
            <v>Magazines</v>
          </cell>
          <cell r="C2665" t="str">
            <v>WOMFIT</v>
          </cell>
        </row>
        <row r="2666">
          <cell r="B2666" t="str">
            <v>Magazines</v>
          </cell>
          <cell r="C2666" t="str">
            <v>WOMHEA</v>
          </cell>
        </row>
        <row r="2667">
          <cell r="B2667" t="str">
            <v>Magazines</v>
          </cell>
          <cell r="C2667" t="str">
            <v>WOMHEF</v>
          </cell>
        </row>
        <row r="2668">
          <cell r="B2668" t="str">
            <v>Magazines</v>
          </cell>
          <cell r="C2668" t="str">
            <v>WONDER</v>
          </cell>
        </row>
        <row r="2669">
          <cell r="B2669" t="str">
            <v>Magazines</v>
          </cell>
          <cell r="C2669" t="str">
            <v>WORB</v>
          </cell>
        </row>
        <row r="2670">
          <cell r="B2670" t="str">
            <v>Magazines</v>
          </cell>
          <cell r="C2670" t="str">
            <v>WORBOA</v>
          </cell>
        </row>
        <row r="2671">
          <cell r="B2671" t="str">
            <v>Magazines</v>
          </cell>
          <cell r="C2671" t="str">
            <v>WORCAR</v>
          </cell>
        </row>
        <row r="2672">
          <cell r="B2672" t="str">
            <v>Magazines</v>
          </cell>
          <cell r="C2672" t="str">
            <v>WORCUP</v>
          </cell>
        </row>
        <row r="2673">
          <cell r="B2673" t="str">
            <v>Magazines</v>
          </cell>
          <cell r="C2673" t="str">
            <v>WORLIN</v>
          </cell>
        </row>
        <row r="2674">
          <cell r="B2674" t="str">
            <v>Magazines</v>
          </cell>
          <cell r="C2674" t="str">
            <v>WORSUP</v>
          </cell>
        </row>
        <row r="2675">
          <cell r="B2675" t="str">
            <v>Magazines</v>
          </cell>
          <cell r="C2675" t="str">
            <v>WYDGUI</v>
          </cell>
        </row>
        <row r="2676">
          <cell r="B2676" t="str">
            <v>Magazines</v>
          </cell>
          <cell r="C2676" t="str">
            <v>WORLD</v>
          </cell>
        </row>
        <row r="2677">
          <cell r="B2677" t="str">
            <v>Magazines</v>
          </cell>
          <cell r="C2677" t="str">
            <v>X-MAG</v>
          </cell>
        </row>
        <row r="2678">
          <cell r="B2678" t="str">
            <v>Magazines</v>
          </cell>
          <cell r="C2678" t="str">
            <v>XPRESS</v>
          </cell>
        </row>
        <row r="2679">
          <cell r="B2679" t="str">
            <v>Magazines</v>
          </cell>
          <cell r="C2679" t="str">
            <v>YACREP</v>
          </cell>
        </row>
        <row r="2680">
          <cell r="B2680" t="str">
            <v>Magazines</v>
          </cell>
          <cell r="C2680" t="str">
            <v>YELLP</v>
          </cell>
        </row>
        <row r="2681">
          <cell r="B2681" t="str">
            <v>Magazines</v>
          </cell>
          <cell r="C2681" t="str">
            <v>YELLPA</v>
          </cell>
        </row>
        <row r="2682">
          <cell r="B2682" t="str">
            <v>Magazines</v>
          </cell>
          <cell r="C2682" t="str">
            <v>YELLPB</v>
          </cell>
        </row>
        <row r="2683">
          <cell r="B2683" t="str">
            <v>Magazines</v>
          </cell>
          <cell r="C2683" t="str">
            <v>YELLPH</v>
          </cell>
        </row>
        <row r="2684">
          <cell r="B2684" t="str">
            <v>Magazines</v>
          </cell>
          <cell r="C2684" t="str">
            <v>YELLPL</v>
          </cell>
        </row>
        <row r="2685">
          <cell r="B2685" t="str">
            <v>Magazines</v>
          </cell>
          <cell r="C2685" t="str">
            <v>YELLPM</v>
          </cell>
        </row>
        <row r="2686">
          <cell r="B2686" t="str">
            <v>Magazines</v>
          </cell>
          <cell r="C2686" t="str">
            <v>YELLPS</v>
          </cell>
        </row>
        <row r="2687">
          <cell r="B2687" t="str">
            <v>Magazines</v>
          </cell>
          <cell r="C2687" t="str">
            <v>YENMAG</v>
          </cell>
        </row>
        <row r="2688">
          <cell r="B2688" t="str">
            <v>Magazines</v>
          </cell>
          <cell r="C2688" t="str">
            <v>YMIMAG</v>
          </cell>
        </row>
        <row r="2689">
          <cell r="B2689" t="str">
            <v>Magazines</v>
          </cell>
          <cell r="C2689" t="str">
            <v>YORPFD</v>
          </cell>
        </row>
        <row r="2690">
          <cell r="B2690" t="str">
            <v>Magazines</v>
          </cell>
          <cell r="C2690" t="str">
            <v>YOUPRE</v>
          </cell>
        </row>
        <row r="2691">
          <cell r="B2691" t="str">
            <v>Magazines</v>
          </cell>
          <cell r="C2691" t="str">
            <v>YOUBAB</v>
          </cell>
        </row>
        <row r="2692">
          <cell r="B2692" t="str">
            <v>Magazines</v>
          </cell>
          <cell r="C2692" t="str">
            <v>YOUGAR</v>
          </cell>
        </row>
        <row r="2693">
          <cell r="B2693" t="str">
            <v>Magazines</v>
          </cell>
          <cell r="C2693" t="str">
            <v>YOUGUI</v>
          </cell>
        </row>
        <row r="2694">
          <cell r="B2694" t="str">
            <v>Magazines</v>
          </cell>
          <cell r="C2694" t="str">
            <v>YOUGU</v>
          </cell>
        </row>
        <row r="2695">
          <cell r="B2695" t="str">
            <v>Magazines</v>
          </cell>
          <cell r="C2695" t="str">
            <v>YOINVP</v>
          </cell>
        </row>
        <row r="2696">
          <cell r="B2696" t="str">
            <v>Magazines</v>
          </cell>
          <cell r="C2696" t="str">
            <v>YOULIF</v>
          </cell>
        </row>
        <row r="2697">
          <cell r="B2697" t="str">
            <v>Magazines</v>
          </cell>
          <cell r="C2697" t="str">
            <v>YOUMOR</v>
          </cell>
        </row>
        <row r="2698">
          <cell r="B2698" t="str">
            <v>Magazines</v>
          </cell>
          <cell r="C2698" t="str">
            <v>YOURNH</v>
          </cell>
        </row>
        <row r="2699">
          <cell r="B2699" t="str">
            <v>Magazines</v>
          </cell>
          <cell r="C2699" t="str">
            <v>YOPREG</v>
          </cell>
        </row>
        <row r="2700">
          <cell r="B2700" t="str">
            <v>Magazines</v>
          </cell>
          <cell r="C2700" t="str">
            <v>YOURET</v>
          </cell>
        </row>
        <row r="2701">
          <cell r="B2701" t="str">
            <v>Magazines</v>
          </cell>
          <cell r="C2701" t="str">
            <v>YOUTOD</v>
          </cell>
        </row>
        <row r="2702">
          <cell r="B2702" t="str">
            <v>Magazines</v>
          </cell>
          <cell r="C2702" t="str">
            <v>YOUTRA</v>
          </cell>
        </row>
        <row r="2703">
          <cell r="B2703" t="str">
            <v>Magazines</v>
          </cell>
          <cell r="C2703" t="str">
            <v>YOUCRI</v>
          </cell>
        </row>
        <row r="2704">
          <cell r="B2704" t="str">
            <v>Magazines</v>
          </cell>
          <cell r="C2704" t="str">
            <v>YULLUV</v>
          </cell>
        </row>
        <row r="2705">
          <cell r="B2705" t="str">
            <v>Magazines</v>
          </cell>
          <cell r="C2705" t="str">
            <v>ZACK</v>
          </cell>
        </row>
        <row r="2706">
          <cell r="B2706" t="str">
            <v>Magazines</v>
          </cell>
          <cell r="C2706" t="str">
            <v>ZEBHYP</v>
          </cell>
        </row>
        <row r="2707">
          <cell r="B2707" t="str">
            <v>Magazines</v>
          </cell>
          <cell r="C2707" t="str">
            <v>ZOOMAG</v>
          </cell>
        </row>
        <row r="2708">
          <cell r="B2708" t="str">
            <v>Miscellaneous</v>
          </cell>
          <cell r="C2708" t="str">
            <v>MCDFIN</v>
          </cell>
        </row>
        <row r="2709">
          <cell r="B2709" t="str">
            <v>Miscellaneous</v>
          </cell>
          <cell r="C2709" t="str">
            <v>OMD</v>
          </cell>
        </row>
        <row r="2710">
          <cell r="B2710" t="str">
            <v>Miscellaneous</v>
          </cell>
          <cell r="C2710" t="str">
            <v>ANDREH</v>
          </cell>
        </row>
        <row r="2711">
          <cell r="B2711" t="str">
            <v>Miscellaneous</v>
          </cell>
          <cell r="C2711" t="str">
            <v>JOETAL</v>
          </cell>
        </row>
        <row r="2712">
          <cell r="B2712" t="str">
            <v>Miscellaneous</v>
          </cell>
          <cell r="C2712" t="str">
            <v>DDBWOR</v>
          </cell>
        </row>
        <row r="2713">
          <cell r="B2713" t="str">
            <v>Miscellaneous</v>
          </cell>
          <cell r="C2713" t="str">
            <v>EVERDU</v>
          </cell>
        </row>
        <row r="2714">
          <cell r="B2714" t="str">
            <v>Miscellaneous</v>
          </cell>
          <cell r="C2714" t="str">
            <v>ADVALL</v>
          </cell>
        </row>
        <row r="2715">
          <cell r="B2715" t="str">
            <v>Miscellaneous</v>
          </cell>
          <cell r="C2715" t="str">
            <v>RMHCHA</v>
          </cell>
        </row>
        <row r="2716">
          <cell r="B2716" t="str">
            <v>Miscellaneous</v>
          </cell>
          <cell r="C2716" t="str">
            <v>DESMED</v>
          </cell>
        </row>
        <row r="2717">
          <cell r="B2717" t="str">
            <v>Miscellaneous</v>
          </cell>
          <cell r="C2717" t="str">
            <v>MATPRI</v>
          </cell>
        </row>
        <row r="2718">
          <cell r="B2718" t="str">
            <v>Miscellaneous</v>
          </cell>
          <cell r="C2718" t="str">
            <v>CACOVI</v>
          </cell>
        </row>
        <row r="2719">
          <cell r="B2719" t="str">
            <v>Miscellaneous</v>
          </cell>
          <cell r="C2719" t="str">
            <v>AUCOAL</v>
          </cell>
        </row>
        <row r="2720">
          <cell r="B2720" t="str">
            <v>Miscellaneous</v>
          </cell>
          <cell r="C2720" t="str">
            <v>ROTARY</v>
          </cell>
        </row>
        <row r="2721">
          <cell r="B2721" t="str">
            <v>Miscellaneous</v>
          </cell>
          <cell r="C2721" t="str">
            <v>DDBSMI</v>
          </cell>
        </row>
        <row r="2722">
          <cell r="B2722" t="str">
            <v>Miscellaneous</v>
          </cell>
          <cell r="C2722" t="str">
            <v>CARLIN</v>
          </cell>
        </row>
        <row r="2723">
          <cell r="B2723" t="str">
            <v>Miscellaneous</v>
          </cell>
          <cell r="C2723" t="str">
            <v>RMHQLD</v>
          </cell>
        </row>
        <row r="2724">
          <cell r="B2724" t="str">
            <v>Miscellaneous</v>
          </cell>
          <cell r="C2724" t="str">
            <v>GERDZI</v>
          </cell>
        </row>
        <row r="2725">
          <cell r="B2725" t="str">
            <v>Miscellaneous</v>
          </cell>
          <cell r="C2725" t="str">
            <v>AUCOBL</v>
          </cell>
        </row>
        <row r="2726">
          <cell r="B2726" t="str">
            <v>Miscellaneous</v>
          </cell>
          <cell r="C2726" t="str">
            <v>TRAASS</v>
          </cell>
        </row>
        <row r="2727">
          <cell r="B2727" t="str">
            <v>Miscellaneous</v>
          </cell>
          <cell r="C2727" t="str">
            <v>TRAA</v>
          </cell>
        </row>
        <row r="2728">
          <cell r="B2728" t="str">
            <v>Miscellaneous</v>
          </cell>
          <cell r="C2728" t="str">
            <v>RMHWA</v>
          </cell>
        </row>
        <row r="2729">
          <cell r="B2729" t="str">
            <v>Miscellaneous</v>
          </cell>
          <cell r="C2729" t="str">
            <v>BRIINT</v>
          </cell>
        </row>
        <row r="2730">
          <cell r="B2730" t="str">
            <v>Miscellaneous</v>
          </cell>
          <cell r="C2730" t="str">
            <v>ALEDYM</v>
          </cell>
        </row>
        <row r="2731">
          <cell r="B2731" t="str">
            <v>Miscellaneous</v>
          </cell>
          <cell r="C2731" t="str">
            <v>AUPOIN</v>
          </cell>
        </row>
        <row r="2732">
          <cell r="B2732" t="str">
            <v>Miscellaneous</v>
          </cell>
          <cell r="C2732" t="str">
            <v>STRSOL</v>
          </cell>
        </row>
        <row r="2733">
          <cell r="B2733" t="str">
            <v>Miscellaneous</v>
          </cell>
          <cell r="C2733" t="str">
            <v>LAUSTO</v>
          </cell>
        </row>
        <row r="2734">
          <cell r="B2734" t="str">
            <v>Miscellaneous</v>
          </cell>
          <cell r="C2734" t="str">
            <v>ADFARM</v>
          </cell>
        </row>
        <row r="2735">
          <cell r="B2735" t="str">
            <v>Miscellaneous</v>
          </cell>
          <cell r="C2735" t="str">
            <v>MAKWAV</v>
          </cell>
        </row>
        <row r="2736">
          <cell r="B2736" t="str">
            <v>Miscellaneous</v>
          </cell>
          <cell r="C2736" t="str">
            <v>AERIAL</v>
          </cell>
        </row>
        <row r="2737">
          <cell r="B2737" t="str">
            <v>Miscellaneous</v>
          </cell>
          <cell r="C2737" t="str">
            <v>ERACLA</v>
          </cell>
        </row>
        <row r="2738">
          <cell r="B2738" t="str">
            <v>Miscellaneous</v>
          </cell>
          <cell r="C2738" t="str">
            <v>ACAPUB</v>
          </cell>
        </row>
        <row r="2739">
          <cell r="B2739" t="str">
            <v>Miscellaneous</v>
          </cell>
          <cell r="C2739" t="str">
            <v>JTPHOT</v>
          </cell>
        </row>
        <row r="2740">
          <cell r="B2740" t="str">
            <v>Mobile</v>
          </cell>
          <cell r="C2740" t="str">
            <v>VODFON</v>
          </cell>
        </row>
        <row r="2741">
          <cell r="B2741" t="str">
            <v>Mobile</v>
          </cell>
          <cell r="C2741" t="str">
            <v>FAIMOB</v>
          </cell>
        </row>
        <row r="2742">
          <cell r="B2742" t="str">
            <v>Mobile</v>
          </cell>
          <cell r="C2742" t="str">
            <v>MCMMOB</v>
          </cell>
        </row>
        <row r="2743">
          <cell r="B2743" t="str">
            <v>Mobile</v>
          </cell>
          <cell r="C2743" t="str">
            <v>MAXINM</v>
          </cell>
        </row>
        <row r="2744">
          <cell r="B2744" t="str">
            <v>Mobile</v>
          </cell>
          <cell r="C2744" t="str">
            <v>HYPERF</v>
          </cell>
        </row>
        <row r="2745">
          <cell r="B2745" t="str">
            <v>Outdoor</v>
          </cell>
          <cell r="C2745" t="str">
            <v>DEMOPL</v>
          </cell>
        </row>
        <row r="2746">
          <cell r="B2746" t="str">
            <v>Outdoor</v>
          </cell>
          <cell r="C2746" t="str">
            <v>COFDAD</v>
          </cell>
        </row>
        <row r="2747">
          <cell r="B2747" t="str">
            <v>Outdoor</v>
          </cell>
          <cell r="C2747" t="str">
            <v>WEBRVI</v>
          </cell>
        </row>
        <row r="2748">
          <cell r="B2748" t="str">
            <v>Outdoor</v>
          </cell>
          <cell r="C2748" t="str">
            <v>WEBRNS</v>
          </cell>
        </row>
        <row r="2749">
          <cell r="B2749" t="str">
            <v>Outdoor</v>
          </cell>
          <cell r="C2749" t="str">
            <v>GOCOMO</v>
          </cell>
        </row>
        <row r="2750">
          <cell r="B2750" t="str">
            <v>Outdoor</v>
          </cell>
          <cell r="C2750" t="str">
            <v>APNOSY</v>
          </cell>
        </row>
        <row r="2751">
          <cell r="B2751" t="str">
            <v>Outdoor</v>
          </cell>
          <cell r="C2751" t="str">
            <v>APNOME</v>
          </cell>
        </row>
        <row r="2752">
          <cell r="B2752" t="str">
            <v>Outdoor</v>
          </cell>
          <cell r="C2752" t="str">
            <v>APNOBR</v>
          </cell>
        </row>
        <row r="2753">
          <cell r="B2753" t="str">
            <v>Outdoor</v>
          </cell>
          <cell r="C2753" t="str">
            <v>APNOAD</v>
          </cell>
        </row>
        <row r="2754">
          <cell r="B2754" t="str">
            <v>Outdoor</v>
          </cell>
          <cell r="C2754" t="str">
            <v>APNOPR</v>
          </cell>
        </row>
        <row r="2755">
          <cell r="B2755" t="str">
            <v>Outdoor</v>
          </cell>
          <cell r="C2755" t="str">
            <v>APNONS</v>
          </cell>
        </row>
        <row r="2756">
          <cell r="B2756" t="str">
            <v>Outdoor</v>
          </cell>
          <cell r="C2756" t="str">
            <v>APNOVI</v>
          </cell>
        </row>
        <row r="2757">
          <cell r="B2757" t="str">
            <v>Outdoor</v>
          </cell>
          <cell r="C2757" t="str">
            <v>APNOQL</v>
          </cell>
        </row>
        <row r="2758">
          <cell r="B2758" t="str">
            <v>Outdoor</v>
          </cell>
          <cell r="C2758" t="str">
            <v>APNOSA</v>
          </cell>
        </row>
        <row r="2759">
          <cell r="B2759" t="str">
            <v>Outdoor</v>
          </cell>
          <cell r="C2759" t="str">
            <v>APNOWA</v>
          </cell>
        </row>
        <row r="2760">
          <cell r="B2760" t="str">
            <v>Outdoor</v>
          </cell>
          <cell r="C2760" t="str">
            <v>APNONA</v>
          </cell>
        </row>
        <row r="2761">
          <cell r="B2761" t="str">
            <v>Outdoor</v>
          </cell>
          <cell r="C2761" t="str">
            <v>POSONC</v>
          </cell>
        </row>
        <row r="2762">
          <cell r="B2762" t="str">
            <v>Outdoor</v>
          </cell>
          <cell r="C2762" t="str">
            <v>SOUCAM</v>
          </cell>
        </row>
        <row r="2763">
          <cell r="B2763" t="str">
            <v>Outdoor</v>
          </cell>
          <cell r="C2763" t="str">
            <v>PHOOUT</v>
          </cell>
        </row>
        <row r="2764">
          <cell r="B2764" t="str">
            <v>Outdoor</v>
          </cell>
          <cell r="C2764" t="str">
            <v>ADVAUS</v>
          </cell>
        </row>
        <row r="2765">
          <cell r="B2765" t="str">
            <v>Outdoor</v>
          </cell>
          <cell r="C2765" t="str">
            <v>BILCON</v>
          </cell>
        </row>
        <row r="2766">
          <cell r="B2766" t="str">
            <v>Outdoor</v>
          </cell>
          <cell r="C2766" t="str">
            <v>REDOUT</v>
          </cell>
        </row>
        <row r="2767">
          <cell r="B2767" t="str">
            <v>Outdoor</v>
          </cell>
          <cell r="C2767" t="str">
            <v>ADMOTI</v>
          </cell>
        </row>
        <row r="2768">
          <cell r="B2768" t="str">
            <v>Outdoor</v>
          </cell>
          <cell r="C2768" t="str">
            <v>DECODE</v>
          </cell>
        </row>
        <row r="2769">
          <cell r="B2769" t="str">
            <v>Outdoor</v>
          </cell>
          <cell r="C2769" t="str">
            <v>BRCHFE</v>
          </cell>
        </row>
        <row r="2770">
          <cell r="B2770" t="str">
            <v>Outdoor</v>
          </cell>
          <cell r="C2770" t="str">
            <v>HEISIG</v>
          </cell>
        </row>
        <row r="2771">
          <cell r="B2771" t="str">
            <v>Outdoor</v>
          </cell>
          <cell r="C2771" t="str">
            <v>MEDVME</v>
          </cell>
        </row>
        <row r="2772">
          <cell r="B2772" t="str">
            <v>Outdoor</v>
          </cell>
          <cell r="C2772" t="str">
            <v>MEDVBR</v>
          </cell>
        </row>
        <row r="2773">
          <cell r="B2773" t="str">
            <v>Outdoor</v>
          </cell>
          <cell r="C2773" t="str">
            <v>MEDVAD</v>
          </cell>
        </row>
        <row r="2774">
          <cell r="B2774" t="str">
            <v>Outdoor</v>
          </cell>
          <cell r="C2774" t="str">
            <v>MEDVPE</v>
          </cell>
        </row>
        <row r="2775">
          <cell r="B2775" t="str">
            <v>Outdoor</v>
          </cell>
          <cell r="C2775" t="str">
            <v>MEDNSW</v>
          </cell>
        </row>
        <row r="2776">
          <cell r="B2776" t="str">
            <v>Outdoor</v>
          </cell>
          <cell r="C2776" t="str">
            <v>MEDVIC</v>
          </cell>
        </row>
        <row r="2777">
          <cell r="B2777" t="str">
            <v>Outdoor</v>
          </cell>
          <cell r="C2777" t="str">
            <v>MEDQLD</v>
          </cell>
        </row>
        <row r="2778">
          <cell r="B2778" t="str">
            <v>Outdoor</v>
          </cell>
          <cell r="C2778" t="str">
            <v>MEDVSA</v>
          </cell>
        </row>
        <row r="2779">
          <cell r="B2779" t="str">
            <v>Outdoor</v>
          </cell>
          <cell r="C2779" t="str">
            <v>MEDVWA</v>
          </cell>
        </row>
        <row r="2780">
          <cell r="B2780" t="str">
            <v>Outdoor</v>
          </cell>
          <cell r="C2780" t="str">
            <v>EXESYD</v>
          </cell>
        </row>
        <row r="2781">
          <cell r="B2781" t="str">
            <v>Outdoor</v>
          </cell>
          <cell r="C2781" t="str">
            <v>EXEMEL</v>
          </cell>
        </row>
        <row r="2782">
          <cell r="B2782" t="str">
            <v>Outdoor</v>
          </cell>
          <cell r="C2782" t="str">
            <v>EXEBRI</v>
          </cell>
        </row>
        <row r="2783">
          <cell r="B2783" t="str">
            <v>Outdoor</v>
          </cell>
          <cell r="C2783" t="str">
            <v>EXEADE</v>
          </cell>
        </row>
        <row r="2784">
          <cell r="B2784" t="str">
            <v>Outdoor</v>
          </cell>
          <cell r="C2784" t="str">
            <v>EXEPER</v>
          </cell>
        </row>
        <row r="2785">
          <cell r="B2785" t="str">
            <v>Outdoor</v>
          </cell>
          <cell r="C2785" t="str">
            <v>EXECAN</v>
          </cell>
        </row>
        <row r="2786">
          <cell r="B2786" t="str">
            <v>Outdoor</v>
          </cell>
          <cell r="C2786" t="str">
            <v>ERCEG</v>
          </cell>
        </row>
        <row r="2787">
          <cell r="B2787" t="str">
            <v>Outdoor</v>
          </cell>
          <cell r="C2787" t="str">
            <v>4UTV</v>
          </cell>
        </row>
        <row r="2788">
          <cell r="B2788" t="str">
            <v>Outdoor</v>
          </cell>
          <cell r="C2788" t="str">
            <v>GOTRNS</v>
          </cell>
        </row>
        <row r="2789">
          <cell r="B2789" t="str">
            <v>Outdoor</v>
          </cell>
          <cell r="C2789" t="str">
            <v>CHICEL</v>
          </cell>
        </row>
        <row r="2790">
          <cell r="B2790" t="str">
            <v>Outdoor</v>
          </cell>
          <cell r="C2790" t="str">
            <v>INLSYD</v>
          </cell>
        </row>
        <row r="2791">
          <cell r="B2791" t="str">
            <v>Outdoor</v>
          </cell>
          <cell r="C2791" t="str">
            <v>INLMEL</v>
          </cell>
        </row>
        <row r="2792">
          <cell r="B2792" t="str">
            <v>Outdoor</v>
          </cell>
          <cell r="C2792" t="str">
            <v>INLBRI</v>
          </cell>
        </row>
        <row r="2793">
          <cell r="B2793" t="str">
            <v>Outdoor</v>
          </cell>
          <cell r="C2793" t="str">
            <v>INLADE</v>
          </cell>
        </row>
        <row r="2794">
          <cell r="B2794" t="str">
            <v>Outdoor</v>
          </cell>
          <cell r="C2794" t="str">
            <v>INLPER</v>
          </cell>
        </row>
        <row r="2795">
          <cell r="B2795" t="str">
            <v>Outdoor</v>
          </cell>
          <cell r="C2795" t="str">
            <v>INLCAN</v>
          </cell>
        </row>
        <row r="2796">
          <cell r="B2796" t="str">
            <v>Outdoor</v>
          </cell>
          <cell r="C2796" t="str">
            <v>ADECRO</v>
          </cell>
        </row>
        <row r="2797">
          <cell r="B2797" t="str">
            <v>Outdoor</v>
          </cell>
          <cell r="C2797" t="str">
            <v>WABILL</v>
          </cell>
        </row>
        <row r="2798">
          <cell r="B2798" t="str">
            <v>Outdoor</v>
          </cell>
          <cell r="C2798" t="str">
            <v>MCLMED</v>
          </cell>
        </row>
        <row r="2799">
          <cell r="B2799" t="str">
            <v>Outdoor</v>
          </cell>
          <cell r="C2799" t="str">
            <v>FEGYBA</v>
          </cell>
        </row>
        <row r="2800">
          <cell r="B2800" t="str">
            <v>Outdoor</v>
          </cell>
          <cell r="C2800" t="str">
            <v>CLAOUT</v>
          </cell>
        </row>
        <row r="2801">
          <cell r="B2801" t="str">
            <v>Outdoor</v>
          </cell>
          <cell r="C2801" t="str">
            <v>APNLSA</v>
          </cell>
        </row>
        <row r="2802">
          <cell r="B2802" t="str">
            <v>Outdoor</v>
          </cell>
          <cell r="C2802" t="str">
            <v>APNLWA</v>
          </cell>
        </row>
        <row r="2803">
          <cell r="B2803" t="str">
            <v>Outdoor</v>
          </cell>
          <cell r="C2803" t="str">
            <v>APNLNA</v>
          </cell>
        </row>
        <row r="2804">
          <cell r="B2804" t="str">
            <v>Outdoor</v>
          </cell>
          <cell r="C2804" t="str">
            <v>DDB</v>
          </cell>
        </row>
        <row r="2805">
          <cell r="B2805" t="str">
            <v>Outdoor</v>
          </cell>
          <cell r="C2805" t="str">
            <v>STAMED</v>
          </cell>
        </row>
        <row r="2806">
          <cell r="B2806" t="str">
            <v>Outdoor</v>
          </cell>
          <cell r="C2806" t="str">
            <v>AIRBAD</v>
          </cell>
        </row>
        <row r="2807">
          <cell r="B2807" t="str">
            <v>Outdoor</v>
          </cell>
          <cell r="C2807" t="str">
            <v>SPMECO</v>
          </cell>
        </row>
        <row r="2808">
          <cell r="B2808" t="str">
            <v>Outdoor</v>
          </cell>
          <cell r="C2808" t="str">
            <v>NVINAT</v>
          </cell>
        </row>
        <row r="2809">
          <cell r="B2809" t="str">
            <v>Outdoor</v>
          </cell>
          <cell r="C2809" t="str">
            <v>CAFSCR</v>
          </cell>
        </row>
        <row r="2810">
          <cell r="B2810" t="str">
            <v>Outdoor</v>
          </cell>
          <cell r="C2810" t="str">
            <v>TRAADV</v>
          </cell>
        </row>
        <row r="2811">
          <cell r="B2811" t="str">
            <v>Outdoor</v>
          </cell>
          <cell r="C2811" t="str">
            <v>XIPMED</v>
          </cell>
        </row>
        <row r="2812">
          <cell r="B2812" t="str">
            <v>Outdoor</v>
          </cell>
          <cell r="C2812" t="str">
            <v>OUTPTV</v>
          </cell>
        </row>
        <row r="2813">
          <cell r="B2813" t="str">
            <v>Outdoor</v>
          </cell>
          <cell r="C2813" t="str">
            <v>WESTAR</v>
          </cell>
        </row>
        <row r="2814">
          <cell r="B2814" t="str">
            <v>Outdoor</v>
          </cell>
          <cell r="C2814" t="str">
            <v>HEDGYM</v>
          </cell>
        </row>
        <row r="2815">
          <cell r="B2815" t="str">
            <v>Outdoor</v>
          </cell>
          <cell r="C2815" t="str">
            <v>BLUTON</v>
          </cell>
        </row>
        <row r="2816">
          <cell r="B2816" t="str">
            <v>Outdoor</v>
          </cell>
          <cell r="C2816" t="str">
            <v>NVIMED</v>
          </cell>
        </row>
        <row r="2817">
          <cell r="B2817" t="str">
            <v>Outdoor</v>
          </cell>
          <cell r="C2817" t="str">
            <v>SIGWES</v>
          </cell>
        </row>
        <row r="2818">
          <cell r="B2818" t="str">
            <v>Outdoor</v>
          </cell>
          <cell r="C2818" t="str">
            <v>OOHQLD</v>
          </cell>
        </row>
        <row r="2819">
          <cell r="B2819" t="str">
            <v>Outdoor</v>
          </cell>
          <cell r="C2819" t="str">
            <v>OOHSA</v>
          </cell>
        </row>
        <row r="2820">
          <cell r="B2820" t="str">
            <v>Outdoor</v>
          </cell>
          <cell r="C2820" t="str">
            <v>OOHWA</v>
          </cell>
        </row>
        <row r="2821">
          <cell r="B2821" t="str">
            <v>Outdoor</v>
          </cell>
          <cell r="C2821" t="str">
            <v>OOHTAS</v>
          </cell>
        </row>
        <row r="2822">
          <cell r="B2822" t="str">
            <v>Outdoor</v>
          </cell>
          <cell r="C2822" t="str">
            <v>APNTSY</v>
          </cell>
        </row>
        <row r="2823">
          <cell r="B2823" t="str">
            <v>Outdoor</v>
          </cell>
          <cell r="C2823" t="str">
            <v>APNTME</v>
          </cell>
        </row>
        <row r="2824">
          <cell r="B2824" t="str">
            <v>Outdoor</v>
          </cell>
          <cell r="C2824" t="str">
            <v>APNTBR</v>
          </cell>
        </row>
        <row r="2825">
          <cell r="B2825" t="str">
            <v>Outdoor</v>
          </cell>
          <cell r="C2825" t="str">
            <v>APNTAD</v>
          </cell>
        </row>
        <row r="2826">
          <cell r="B2826" t="str">
            <v>Outdoor</v>
          </cell>
          <cell r="C2826" t="str">
            <v>APNTPE</v>
          </cell>
        </row>
        <row r="2827">
          <cell r="B2827" t="str">
            <v>Outdoor</v>
          </cell>
          <cell r="C2827" t="str">
            <v>APNTNS</v>
          </cell>
        </row>
        <row r="2828">
          <cell r="B2828" t="str">
            <v>Outdoor</v>
          </cell>
          <cell r="C2828" t="str">
            <v>APNTVI</v>
          </cell>
        </row>
        <row r="2829">
          <cell r="B2829" t="str">
            <v>Outdoor</v>
          </cell>
          <cell r="C2829" t="str">
            <v>APNTQL</v>
          </cell>
        </row>
        <row r="2830">
          <cell r="B2830" t="str">
            <v>Outdoor</v>
          </cell>
          <cell r="C2830" t="str">
            <v>APNTSA</v>
          </cell>
        </row>
        <row r="2831">
          <cell r="B2831" t="str">
            <v>Outdoor</v>
          </cell>
          <cell r="C2831" t="str">
            <v>APNTWA</v>
          </cell>
        </row>
        <row r="2832">
          <cell r="B2832" t="str">
            <v>Outdoor</v>
          </cell>
          <cell r="C2832" t="str">
            <v>APNTNA</v>
          </cell>
        </row>
        <row r="2833">
          <cell r="B2833" t="str">
            <v>Outdoor</v>
          </cell>
          <cell r="C2833" t="str">
            <v>APN2SY</v>
          </cell>
        </row>
        <row r="2834">
          <cell r="B2834" t="str">
            <v>Outdoor</v>
          </cell>
          <cell r="C2834" t="str">
            <v>APN2ME</v>
          </cell>
        </row>
        <row r="2835">
          <cell r="B2835" t="str">
            <v>Outdoor</v>
          </cell>
          <cell r="C2835" t="str">
            <v>APN2BR</v>
          </cell>
        </row>
        <row r="2836">
          <cell r="B2836" t="str">
            <v>Outdoor</v>
          </cell>
          <cell r="C2836" t="str">
            <v>APN2AD</v>
          </cell>
        </row>
        <row r="2837">
          <cell r="B2837" t="str">
            <v>Outdoor</v>
          </cell>
          <cell r="C2837" t="str">
            <v>APN2PE</v>
          </cell>
        </row>
        <row r="2838">
          <cell r="B2838" t="str">
            <v>Outdoor</v>
          </cell>
          <cell r="C2838" t="str">
            <v>APN2NS</v>
          </cell>
        </row>
        <row r="2839">
          <cell r="B2839" t="str">
            <v>Outdoor</v>
          </cell>
          <cell r="C2839" t="str">
            <v>APN2VI</v>
          </cell>
        </row>
        <row r="2840">
          <cell r="B2840" t="str">
            <v>Outdoor</v>
          </cell>
          <cell r="C2840" t="str">
            <v>APN2QL</v>
          </cell>
        </row>
        <row r="2841">
          <cell r="B2841" t="str">
            <v>Outdoor</v>
          </cell>
          <cell r="C2841" t="str">
            <v>APN2SA</v>
          </cell>
        </row>
        <row r="2842">
          <cell r="B2842" t="str">
            <v>Outdoor</v>
          </cell>
          <cell r="C2842" t="str">
            <v>APN2WA</v>
          </cell>
        </row>
        <row r="2843">
          <cell r="B2843" t="str">
            <v>Outdoor</v>
          </cell>
          <cell r="C2843" t="str">
            <v>APN2NA</v>
          </cell>
        </row>
        <row r="2844">
          <cell r="B2844" t="str">
            <v>Outdoor</v>
          </cell>
          <cell r="C2844" t="str">
            <v>APNLSY</v>
          </cell>
        </row>
        <row r="2845">
          <cell r="B2845" t="str">
            <v>Outdoor</v>
          </cell>
          <cell r="C2845" t="str">
            <v>APNLME</v>
          </cell>
        </row>
        <row r="2846">
          <cell r="B2846" t="str">
            <v>Outdoor</v>
          </cell>
          <cell r="C2846" t="str">
            <v>APNLBR</v>
          </cell>
        </row>
        <row r="2847">
          <cell r="B2847" t="str">
            <v>Outdoor</v>
          </cell>
          <cell r="C2847" t="str">
            <v>APNLAD</v>
          </cell>
        </row>
        <row r="2848">
          <cell r="B2848" t="str">
            <v>Outdoor</v>
          </cell>
          <cell r="C2848" t="str">
            <v>APNLPE</v>
          </cell>
        </row>
        <row r="2849">
          <cell r="B2849" t="str">
            <v>Outdoor</v>
          </cell>
          <cell r="C2849" t="str">
            <v>APNLNS</v>
          </cell>
        </row>
        <row r="2850">
          <cell r="B2850" t="str">
            <v>Outdoor</v>
          </cell>
          <cell r="C2850" t="str">
            <v>APNLVI</v>
          </cell>
        </row>
        <row r="2851">
          <cell r="B2851" t="str">
            <v>Outdoor</v>
          </cell>
          <cell r="C2851" t="str">
            <v>APNLQL</v>
          </cell>
        </row>
        <row r="2852">
          <cell r="B2852" t="str">
            <v>Outdoor</v>
          </cell>
          <cell r="C2852" t="str">
            <v>AIADNA</v>
          </cell>
        </row>
        <row r="2853">
          <cell r="B2853" t="str">
            <v>Outdoor</v>
          </cell>
          <cell r="C2853" t="str">
            <v>AAMISF</v>
          </cell>
        </row>
        <row r="2854">
          <cell r="B2854" t="str">
            <v>Outdoor</v>
          </cell>
          <cell r="C2854" t="str">
            <v>GABBSC</v>
          </cell>
        </row>
        <row r="2855">
          <cell r="B2855" t="str">
            <v>Outdoor</v>
          </cell>
          <cell r="C2855" t="str">
            <v>SCGSC</v>
          </cell>
        </row>
        <row r="2856">
          <cell r="B2856" t="str">
            <v>Outdoor</v>
          </cell>
          <cell r="C2856" t="str">
            <v>LOOOUT</v>
          </cell>
        </row>
        <row r="2857">
          <cell r="B2857" t="str">
            <v>Outdoor</v>
          </cell>
          <cell r="C2857" t="str">
            <v>MEDPLA</v>
          </cell>
        </row>
        <row r="2858">
          <cell r="B2858" t="str">
            <v>Outdoor</v>
          </cell>
          <cell r="C2858" t="str">
            <v>MEPLNS</v>
          </cell>
        </row>
        <row r="2859">
          <cell r="B2859" t="str">
            <v>Outdoor</v>
          </cell>
          <cell r="C2859" t="str">
            <v>MEPLVI</v>
          </cell>
        </row>
        <row r="2860">
          <cell r="B2860" t="str">
            <v>Outdoor</v>
          </cell>
          <cell r="C2860" t="str">
            <v>MEPLQL</v>
          </cell>
        </row>
        <row r="2861">
          <cell r="B2861" t="str">
            <v>Outdoor</v>
          </cell>
          <cell r="C2861" t="str">
            <v>MEPLSA</v>
          </cell>
        </row>
        <row r="2862">
          <cell r="B2862" t="str">
            <v>Outdoor</v>
          </cell>
          <cell r="C2862" t="str">
            <v>MEPLWA</v>
          </cell>
        </row>
        <row r="2863">
          <cell r="B2863" t="str">
            <v>Outdoor</v>
          </cell>
          <cell r="C2863" t="str">
            <v>VENMED</v>
          </cell>
        </row>
        <row r="2864">
          <cell r="B2864" t="str">
            <v>Outdoor</v>
          </cell>
          <cell r="C2864" t="str">
            <v>EYEFNZ</v>
          </cell>
        </row>
        <row r="2865">
          <cell r="B2865" t="str">
            <v>Outdoor</v>
          </cell>
          <cell r="C2865" t="str">
            <v>SMAPIL</v>
          </cell>
        </row>
        <row r="2866">
          <cell r="B2866" t="str">
            <v>Outdoor</v>
          </cell>
          <cell r="C2866" t="str">
            <v>OUTABO</v>
          </cell>
        </row>
        <row r="2867">
          <cell r="B2867" t="str">
            <v>Outdoor</v>
          </cell>
          <cell r="C2867" t="str">
            <v>ABSMED</v>
          </cell>
        </row>
        <row r="2868">
          <cell r="B2868" t="str">
            <v>Outdoor</v>
          </cell>
          <cell r="C2868" t="str">
            <v>CLEQLD</v>
          </cell>
        </row>
        <row r="2869">
          <cell r="B2869" t="str">
            <v>Outdoor</v>
          </cell>
          <cell r="C2869" t="str">
            <v>JEHONS</v>
          </cell>
        </row>
        <row r="2870">
          <cell r="B2870" t="str">
            <v>Outdoor</v>
          </cell>
          <cell r="C2870" t="str">
            <v>EATMED</v>
          </cell>
        </row>
        <row r="2871">
          <cell r="B2871" t="str">
            <v>Outdoor</v>
          </cell>
          <cell r="C2871" t="str">
            <v>PROSAM</v>
          </cell>
        </row>
        <row r="2872">
          <cell r="B2872" t="str">
            <v>Outdoor</v>
          </cell>
          <cell r="C2872" t="str">
            <v>CONSUM</v>
          </cell>
        </row>
        <row r="2873">
          <cell r="B2873" t="str">
            <v>Outdoor</v>
          </cell>
          <cell r="C2873" t="str">
            <v>NAVIGA</v>
          </cell>
        </row>
        <row r="2874">
          <cell r="B2874" t="str">
            <v>Outdoor</v>
          </cell>
          <cell r="C2874" t="str">
            <v>GLUMED</v>
          </cell>
        </row>
        <row r="2875">
          <cell r="B2875" t="str">
            <v>Outdoor</v>
          </cell>
          <cell r="C2875" t="str">
            <v>PRPRCI</v>
          </cell>
        </row>
        <row r="2876">
          <cell r="B2876" t="str">
            <v>Outdoor</v>
          </cell>
          <cell r="C2876" t="str">
            <v>BKSIGN</v>
          </cell>
        </row>
        <row r="2877">
          <cell r="B2877" t="str">
            <v>Outdoor</v>
          </cell>
          <cell r="C2877" t="str">
            <v>EYEDRI</v>
          </cell>
        </row>
        <row r="2878">
          <cell r="B2878" t="str">
            <v>Outdoor</v>
          </cell>
          <cell r="C2878" t="str">
            <v>EYEFLY</v>
          </cell>
        </row>
        <row r="2879">
          <cell r="B2879" t="str">
            <v>Outdoor</v>
          </cell>
          <cell r="C2879" t="str">
            <v>EYESTU</v>
          </cell>
        </row>
        <row r="2880">
          <cell r="B2880" t="str">
            <v>Outdoor</v>
          </cell>
          <cell r="C2880" t="str">
            <v>EYEINS</v>
          </cell>
        </row>
        <row r="2881">
          <cell r="B2881" t="str">
            <v>Outdoor</v>
          </cell>
          <cell r="C2881" t="str">
            <v>EYEPLU</v>
          </cell>
        </row>
        <row r="2882">
          <cell r="B2882" t="str">
            <v>Outdoor</v>
          </cell>
          <cell r="C2882" t="str">
            <v>EYEDRS</v>
          </cell>
        </row>
        <row r="2883">
          <cell r="B2883" t="str">
            <v>Outdoor</v>
          </cell>
          <cell r="C2883" t="str">
            <v>EYEDRM</v>
          </cell>
        </row>
        <row r="2884">
          <cell r="B2884" t="str">
            <v>Outdoor</v>
          </cell>
          <cell r="C2884" t="str">
            <v>EYEDRB</v>
          </cell>
        </row>
        <row r="2885">
          <cell r="B2885" t="str">
            <v>Outdoor</v>
          </cell>
          <cell r="C2885" t="str">
            <v>EYEDRA</v>
          </cell>
        </row>
        <row r="2886">
          <cell r="B2886" t="str">
            <v>Outdoor</v>
          </cell>
          <cell r="C2886" t="str">
            <v>EYEDRP</v>
          </cell>
        </row>
        <row r="2887">
          <cell r="B2887" t="str">
            <v>Outdoor</v>
          </cell>
          <cell r="C2887" t="str">
            <v>EYEFLM</v>
          </cell>
        </row>
        <row r="2888">
          <cell r="B2888" t="str">
            <v>Outdoor</v>
          </cell>
          <cell r="C2888" t="str">
            <v>EYEFLB</v>
          </cell>
        </row>
        <row r="2889">
          <cell r="B2889" t="str">
            <v>Outdoor</v>
          </cell>
          <cell r="C2889" t="str">
            <v>EYEFLS</v>
          </cell>
        </row>
        <row r="2890">
          <cell r="B2890" t="str">
            <v>Outdoor</v>
          </cell>
          <cell r="C2890" t="str">
            <v>SWIDIG</v>
          </cell>
        </row>
        <row r="2891">
          <cell r="B2891" t="str">
            <v>Outdoor</v>
          </cell>
          <cell r="C2891" t="str">
            <v>EYEFLA</v>
          </cell>
        </row>
        <row r="2892">
          <cell r="B2892" t="str">
            <v>Outdoor</v>
          </cell>
          <cell r="C2892" t="str">
            <v>EYEFLP</v>
          </cell>
        </row>
        <row r="2893">
          <cell r="B2893" t="str">
            <v>Outdoor</v>
          </cell>
          <cell r="C2893" t="str">
            <v>EYESTS</v>
          </cell>
        </row>
        <row r="2894">
          <cell r="B2894" t="str">
            <v>Outdoor</v>
          </cell>
          <cell r="C2894" t="str">
            <v>EYESTM</v>
          </cell>
        </row>
        <row r="2895">
          <cell r="B2895" t="str">
            <v>Outdoor</v>
          </cell>
          <cell r="C2895" t="str">
            <v>EYESTB</v>
          </cell>
        </row>
        <row r="2896">
          <cell r="B2896" t="str">
            <v>Outdoor</v>
          </cell>
          <cell r="C2896" t="str">
            <v>EYESTA</v>
          </cell>
        </row>
        <row r="2897">
          <cell r="B2897" t="str">
            <v>Outdoor</v>
          </cell>
          <cell r="C2897" t="str">
            <v>EYESTP</v>
          </cell>
        </row>
        <row r="2898">
          <cell r="B2898" t="str">
            <v>Outdoor</v>
          </cell>
          <cell r="C2898" t="str">
            <v>EYEISS</v>
          </cell>
        </row>
        <row r="2899">
          <cell r="B2899" t="str">
            <v>Outdoor</v>
          </cell>
          <cell r="C2899" t="str">
            <v>EYEISM</v>
          </cell>
        </row>
        <row r="2900">
          <cell r="B2900" t="str">
            <v>Outdoor</v>
          </cell>
          <cell r="C2900" t="str">
            <v>EYEISB</v>
          </cell>
        </row>
        <row r="2901">
          <cell r="B2901" t="str">
            <v>Outdoor</v>
          </cell>
          <cell r="C2901" t="str">
            <v>EYEISA</v>
          </cell>
        </row>
        <row r="2902">
          <cell r="B2902" t="str">
            <v>Outdoor</v>
          </cell>
          <cell r="C2902" t="str">
            <v>EYEISP</v>
          </cell>
        </row>
        <row r="2903">
          <cell r="B2903" t="str">
            <v>Outdoor</v>
          </cell>
          <cell r="C2903" t="str">
            <v>EYEPLS</v>
          </cell>
        </row>
        <row r="2904">
          <cell r="B2904" t="str">
            <v>Outdoor</v>
          </cell>
          <cell r="C2904" t="str">
            <v>EYEPLM</v>
          </cell>
        </row>
        <row r="2905">
          <cell r="B2905" t="str">
            <v>Outdoor</v>
          </cell>
          <cell r="C2905" t="str">
            <v>EYEPLB</v>
          </cell>
        </row>
        <row r="2906">
          <cell r="B2906" t="str">
            <v>Outdoor</v>
          </cell>
          <cell r="C2906" t="str">
            <v>EYEPLA</v>
          </cell>
        </row>
        <row r="2907">
          <cell r="B2907" t="str">
            <v>Outdoor</v>
          </cell>
          <cell r="C2907" t="str">
            <v>EYEPLP</v>
          </cell>
        </row>
        <row r="2908">
          <cell r="B2908" t="str">
            <v>Outdoor</v>
          </cell>
          <cell r="C2908" t="str">
            <v>KAHDO</v>
          </cell>
        </row>
        <row r="2909">
          <cell r="B2909" t="str">
            <v>Outdoor</v>
          </cell>
          <cell r="C2909" t="str">
            <v>ANZSTA</v>
          </cell>
        </row>
        <row r="2910">
          <cell r="B2910" t="str">
            <v>Outdoor</v>
          </cell>
          <cell r="C2910" t="str">
            <v>CANSTA</v>
          </cell>
        </row>
        <row r="2911">
          <cell r="B2911" t="str">
            <v>Outdoor</v>
          </cell>
          <cell r="C2911" t="str">
            <v>PRIPRI</v>
          </cell>
        </row>
        <row r="2912">
          <cell r="B2912" t="str">
            <v>Outdoor</v>
          </cell>
          <cell r="C2912" t="str">
            <v>AUCADA</v>
          </cell>
        </row>
        <row r="2913">
          <cell r="B2913" t="str">
            <v>Outdoor</v>
          </cell>
          <cell r="C2913" t="str">
            <v>LIVSIT</v>
          </cell>
        </row>
        <row r="2914">
          <cell r="B2914" t="str">
            <v>Outdoor</v>
          </cell>
          <cell r="C2914" t="str">
            <v>AUSINA</v>
          </cell>
        </row>
        <row r="2915">
          <cell r="B2915" t="str">
            <v>Outdoor</v>
          </cell>
          <cell r="C2915" t="str">
            <v>ADSHWA</v>
          </cell>
        </row>
        <row r="2916">
          <cell r="B2916" t="str">
            <v>Outdoor</v>
          </cell>
          <cell r="C2916" t="str">
            <v>ADSHNS</v>
          </cell>
        </row>
        <row r="2917">
          <cell r="B2917" t="str">
            <v>Outdoor</v>
          </cell>
          <cell r="C2917" t="str">
            <v>MOBNSW</v>
          </cell>
        </row>
        <row r="2918">
          <cell r="B2918" t="str">
            <v>Outdoor</v>
          </cell>
          <cell r="C2918" t="str">
            <v>NETSIG</v>
          </cell>
        </row>
        <row r="2919">
          <cell r="B2919" t="str">
            <v>Outdoor</v>
          </cell>
          <cell r="C2919" t="str">
            <v>AUSIBR</v>
          </cell>
        </row>
        <row r="2920">
          <cell r="B2920" t="str">
            <v>Outdoor</v>
          </cell>
          <cell r="C2920" t="str">
            <v>AIINNA</v>
          </cell>
        </row>
        <row r="2921">
          <cell r="B2921" t="str">
            <v>Outdoor</v>
          </cell>
          <cell r="C2921" t="str">
            <v>MESHSY</v>
          </cell>
        </row>
        <row r="2922">
          <cell r="B2922" t="str">
            <v>Outdoor</v>
          </cell>
          <cell r="C2922" t="str">
            <v>MESHME</v>
          </cell>
        </row>
        <row r="2923">
          <cell r="B2923" t="str">
            <v>Outdoor</v>
          </cell>
          <cell r="C2923" t="str">
            <v>OOHNAT</v>
          </cell>
        </row>
        <row r="2924">
          <cell r="B2924" t="str">
            <v>Outdoor</v>
          </cell>
          <cell r="C2924" t="str">
            <v>OOHSYD</v>
          </cell>
        </row>
        <row r="2925">
          <cell r="B2925" t="str">
            <v>Outdoor</v>
          </cell>
          <cell r="C2925" t="str">
            <v>OOHMEL</v>
          </cell>
        </row>
        <row r="2926">
          <cell r="B2926" t="str">
            <v>Outdoor</v>
          </cell>
          <cell r="C2926" t="str">
            <v>OOHBRI</v>
          </cell>
        </row>
        <row r="2927">
          <cell r="B2927" t="str">
            <v>Outdoor</v>
          </cell>
          <cell r="C2927" t="str">
            <v>OOHADE</v>
          </cell>
        </row>
        <row r="2928">
          <cell r="B2928" t="str">
            <v>Outdoor</v>
          </cell>
          <cell r="C2928" t="str">
            <v>OOHPER</v>
          </cell>
        </row>
        <row r="2929">
          <cell r="B2929" t="str">
            <v>Outdoor</v>
          </cell>
          <cell r="C2929" t="str">
            <v>OOHNSW</v>
          </cell>
        </row>
        <row r="2930">
          <cell r="B2930" t="str">
            <v>Outdoor</v>
          </cell>
          <cell r="C2930" t="str">
            <v>OOHVIC</v>
          </cell>
        </row>
        <row r="2931">
          <cell r="B2931" t="str">
            <v>Outdoor</v>
          </cell>
          <cell r="C2931" t="str">
            <v>EVOMED</v>
          </cell>
        </row>
        <row r="2932">
          <cell r="B2932" t="str">
            <v>Outdoor</v>
          </cell>
          <cell r="C2932" t="str">
            <v>INAIAD</v>
          </cell>
        </row>
        <row r="2933">
          <cell r="B2933" t="str">
            <v>Outdoor</v>
          </cell>
          <cell r="C2933" t="str">
            <v>BZIMAR</v>
          </cell>
        </row>
        <row r="2934">
          <cell r="B2934" t="str">
            <v>Outdoor</v>
          </cell>
          <cell r="C2934" t="str">
            <v>FITEXP</v>
          </cell>
        </row>
        <row r="2935">
          <cell r="B2935" t="str">
            <v>Outdoor</v>
          </cell>
          <cell r="C2935" t="str">
            <v>FRONSW</v>
          </cell>
        </row>
        <row r="2936">
          <cell r="B2936" t="str">
            <v>Outdoor</v>
          </cell>
          <cell r="C2936" t="str">
            <v>INLNAT</v>
          </cell>
        </row>
        <row r="2937">
          <cell r="B2937" t="str">
            <v>Outdoor</v>
          </cell>
          <cell r="C2937" t="str">
            <v>KALAIR</v>
          </cell>
        </row>
        <row r="2938">
          <cell r="B2938" t="str">
            <v>Outdoor</v>
          </cell>
          <cell r="C2938" t="str">
            <v>WESSYD</v>
          </cell>
        </row>
        <row r="2939">
          <cell r="B2939" t="str">
            <v>Outdoor</v>
          </cell>
          <cell r="C2939" t="str">
            <v>WESMEL</v>
          </cell>
        </row>
        <row r="2940">
          <cell r="B2940" t="str">
            <v>Outdoor</v>
          </cell>
          <cell r="C2940" t="str">
            <v>WESBRI</v>
          </cell>
        </row>
        <row r="2941">
          <cell r="B2941" t="str">
            <v>Outdoor</v>
          </cell>
          <cell r="C2941" t="str">
            <v>WESADE</v>
          </cell>
        </row>
        <row r="2942">
          <cell r="B2942" t="str">
            <v>Outdoor</v>
          </cell>
          <cell r="C2942" t="str">
            <v>WESPER</v>
          </cell>
        </row>
        <row r="2943">
          <cell r="B2943" t="str">
            <v>Outdoor</v>
          </cell>
          <cell r="C2943" t="str">
            <v>WESNSW</v>
          </cell>
        </row>
        <row r="2944">
          <cell r="B2944" t="str">
            <v>Outdoor</v>
          </cell>
          <cell r="C2944" t="str">
            <v>WESVIC</v>
          </cell>
        </row>
        <row r="2945">
          <cell r="B2945" t="str">
            <v>Outdoor</v>
          </cell>
          <cell r="C2945" t="str">
            <v>TRAFIK</v>
          </cell>
        </row>
        <row r="2946">
          <cell r="B2946" t="str">
            <v>Outdoor</v>
          </cell>
          <cell r="C2946" t="str">
            <v>WESTIG</v>
          </cell>
        </row>
        <row r="2947">
          <cell r="B2947" t="str">
            <v>Outdoor</v>
          </cell>
          <cell r="C2947" t="str">
            <v>COLFIR</v>
          </cell>
        </row>
        <row r="2948">
          <cell r="B2948" t="str">
            <v>Outdoor</v>
          </cell>
          <cell r="C2948" t="str">
            <v>GOABRI</v>
          </cell>
        </row>
        <row r="2949">
          <cell r="B2949" t="str">
            <v>Outdoor</v>
          </cell>
          <cell r="C2949" t="str">
            <v>GOAQLD</v>
          </cell>
        </row>
        <row r="2950">
          <cell r="B2950" t="str">
            <v>Outdoor</v>
          </cell>
          <cell r="C2950" t="str">
            <v>EXECHA</v>
          </cell>
        </row>
        <row r="2951">
          <cell r="B2951" t="str">
            <v>Outdoor</v>
          </cell>
          <cell r="C2951" t="str">
            <v>GUERRI</v>
          </cell>
        </row>
        <row r="2952">
          <cell r="B2952" t="str">
            <v>Outdoor</v>
          </cell>
          <cell r="C2952" t="str">
            <v>STRESC</v>
          </cell>
        </row>
        <row r="2953">
          <cell r="B2953" t="str">
            <v>Outdoor</v>
          </cell>
          <cell r="C2953" t="str">
            <v>WOWSYD</v>
          </cell>
        </row>
        <row r="2954">
          <cell r="B2954" t="str">
            <v>Outdoor</v>
          </cell>
          <cell r="C2954" t="str">
            <v>WOWMED</v>
          </cell>
        </row>
        <row r="2955">
          <cell r="B2955" t="str">
            <v>Outdoor</v>
          </cell>
          <cell r="C2955" t="str">
            <v>WOWBRI</v>
          </cell>
        </row>
        <row r="2956">
          <cell r="B2956" t="str">
            <v>Outdoor</v>
          </cell>
          <cell r="C2956" t="str">
            <v>WOWADE</v>
          </cell>
        </row>
        <row r="2957">
          <cell r="B2957" t="str">
            <v>Outdoor</v>
          </cell>
          <cell r="C2957" t="str">
            <v>WOWPER</v>
          </cell>
        </row>
        <row r="2958">
          <cell r="B2958" t="str">
            <v>Outdoor</v>
          </cell>
          <cell r="C2958" t="str">
            <v>COUWOU</v>
          </cell>
        </row>
        <row r="2959">
          <cell r="B2959" t="str">
            <v>Outdoor</v>
          </cell>
          <cell r="C2959" t="str">
            <v>RUSSEL</v>
          </cell>
        </row>
        <row r="2960">
          <cell r="B2960" t="str">
            <v>Outdoor</v>
          </cell>
          <cell r="C2960" t="str">
            <v>DEDRSY</v>
          </cell>
        </row>
        <row r="2961">
          <cell r="B2961" t="str">
            <v>Outdoor</v>
          </cell>
          <cell r="C2961" t="str">
            <v>MOVBOA</v>
          </cell>
        </row>
        <row r="2962">
          <cell r="B2962" t="str">
            <v>Outdoor</v>
          </cell>
          <cell r="C2962" t="str">
            <v>INTSWA</v>
          </cell>
        </row>
        <row r="2963">
          <cell r="B2963" t="str">
            <v>Outdoor</v>
          </cell>
          <cell r="C2963" t="str">
            <v>WESSA</v>
          </cell>
        </row>
        <row r="2964">
          <cell r="B2964" t="str">
            <v>Outdoor</v>
          </cell>
          <cell r="C2964" t="str">
            <v>WESWA</v>
          </cell>
        </row>
        <row r="2965">
          <cell r="B2965" t="str">
            <v>Outdoor</v>
          </cell>
          <cell r="C2965" t="str">
            <v>EYEVIC</v>
          </cell>
        </row>
        <row r="2966">
          <cell r="B2966" t="str">
            <v>Outdoor</v>
          </cell>
          <cell r="C2966" t="str">
            <v>ACTMEG</v>
          </cell>
        </row>
        <row r="2967">
          <cell r="B2967" t="str">
            <v>Outdoor</v>
          </cell>
          <cell r="C2967" t="str">
            <v>AMPCAP</v>
          </cell>
        </row>
        <row r="2968">
          <cell r="B2968" t="str">
            <v>Outdoor</v>
          </cell>
          <cell r="C2968" t="str">
            <v>SCRTEC</v>
          </cell>
        </row>
        <row r="2969">
          <cell r="B2969" t="str">
            <v>Outdoor</v>
          </cell>
          <cell r="C2969" t="str">
            <v>NICVAR</v>
          </cell>
        </row>
        <row r="2970">
          <cell r="B2970" t="str">
            <v>Outdoor</v>
          </cell>
          <cell r="C2970" t="str">
            <v>PERSWA</v>
          </cell>
        </row>
        <row r="2971">
          <cell r="B2971" t="str">
            <v>Outdoor</v>
          </cell>
          <cell r="C2971" t="str">
            <v>BUFOCL</v>
          </cell>
        </row>
        <row r="2972">
          <cell r="B2972" t="str">
            <v>Outdoor</v>
          </cell>
          <cell r="C2972" t="str">
            <v>DURUCL</v>
          </cell>
        </row>
        <row r="2973">
          <cell r="B2973" t="str">
            <v>Outdoor</v>
          </cell>
          <cell r="C2973" t="str">
            <v>MEDTRN</v>
          </cell>
        </row>
        <row r="2974">
          <cell r="B2974" t="str">
            <v>Outdoor</v>
          </cell>
          <cell r="C2974" t="str">
            <v>COLESS</v>
          </cell>
        </row>
        <row r="2975">
          <cell r="B2975" t="str">
            <v>Outdoor</v>
          </cell>
          <cell r="C2975" t="str">
            <v>WOOLSH</v>
          </cell>
        </row>
        <row r="2976">
          <cell r="B2976" t="str">
            <v>Outdoor</v>
          </cell>
          <cell r="C2976" t="str">
            <v>BOYOUT</v>
          </cell>
        </row>
        <row r="2977">
          <cell r="B2977" t="str">
            <v>Outdoor</v>
          </cell>
          <cell r="C2977" t="str">
            <v>STRESQ</v>
          </cell>
        </row>
        <row r="2978">
          <cell r="B2978" t="str">
            <v>Outdoor</v>
          </cell>
          <cell r="C2978" t="str">
            <v>AUSIVI</v>
          </cell>
        </row>
        <row r="2979">
          <cell r="B2979" t="str">
            <v>Outdoor</v>
          </cell>
          <cell r="C2979" t="str">
            <v>MEDPUS</v>
          </cell>
        </row>
        <row r="2980">
          <cell r="B2980" t="str">
            <v>Outdoor</v>
          </cell>
          <cell r="C2980" t="str">
            <v>MEDPUM</v>
          </cell>
        </row>
        <row r="2981">
          <cell r="B2981" t="str">
            <v>Outdoor</v>
          </cell>
          <cell r="C2981" t="str">
            <v>WOOLFL</v>
          </cell>
        </row>
        <row r="2982">
          <cell r="B2982" t="str">
            <v>Outdoor</v>
          </cell>
          <cell r="C2982" t="str">
            <v>SUPDOC</v>
          </cell>
        </row>
        <row r="2983">
          <cell r="B2983" t="str">
            <v>Outdoor</v>
          </cell>
          <cell r="C2983" t="str">
            <v>5SENSE</v>
          </cell>
        </row>
        <row r="2984">
          <cell r="B2984" t="str">
            <v>Outdoor</v>
          </cell>
          <cell r="C2984" t="str">
            <v>DEDRAD</v>
          </cell>
        </row>
        <row r="2985">
          <cell r="B2985" t="str">
            <v>Outdoor</v>
          </cell>
          <cell r="C2985" t="str">
            <v>SUPRE</v>
          </cell>
        </row>
        <row r="2986">
          <cell r="B2986" t="str">
            <v>Outdoor</v>
          </cell>
          <cell r="C2986" t="str">
            <v>HOWGRA</v>
          </cell>
        </row>
        <row r="2987">
          <cell r="B2987" t="str">
            <v>Outdoor</v>
          </cell>
          <cell r="C2987" t="str">
            <v>MEDIA1</v>
          </cell>
        </row>
        <row r="2988">
          <cell r="B2988" t="str">
            <v>Outdoor</v>
          </cell>
          <cell r="C2988" t="str">
            <v>PAULDV</v>
          </cell>
        </row>
        <row r="2989">
          <cell r="B2989" t="str">
            <v>Outdoor</v>
          </cell>
          <cell r="C2989" t="str">
            <v>TWENTY</v>
          </cell>
        </row>
        <row r="2990">
          <cell r="B2990" t="str">
            <v>Outdoor</v>
          </cell>
          <cell r="C2990" t="str">
            <v>OGGIAD</v>
          </cell>
        </row>
        <row r="2991">
          <cell r="B2991" t="str">
            <v>Outdoor</v>
          </cell>
          <cell r="C2991" t="str">
            <v>MEDNES</v>
          </cell>
        </row>
        <row r="2992">
          <cell r="B2992" t="str">
            <v>Outdoor</v>
          </cell>
          <cell r="C2992" t="str">
            <v>BILBOG</v>
          </cell>
        </row>
        <row r="2993">
          <cell r="B2993" t="str">
            <v>Outdoor</v>
          </cell>
          <cell r="C2993" t="str">
            <v>COLGRA</v>
          </cell>
        </row>
        <row r="2994">
          <cell r="B2994" t="str">
            <v>Outdoor</v>
          </cell>
          <cell r="C2994" t="str">
            <v>FOXOUT</v>
          </cell>
        </row>
        <row r="2995">
          <cell r="B2995" t="str">
            <v>Outdoor</v>
          </cell>
          <cell r="C2995" t="str">
            <v>APNONZ</v>
          </cell>
        </row>
        <row r="2996">
          <cell r="B2996" t="str">
            <v>Outdoor</v>
          </cell>
          <cell r="C2996" t="str">
            <v>AUSTAP</v>
          </cell>
        </row>
        <row r="2997">
          <cell r="B2997" t="str">
            <v>Outdoor</v>
          </cell>
          <cell r="C2997" t="str">
            <v>FITFOU</v>
          </cell>
        </row>
        <row r="2998">
          <cell r="B2998" t="str">
            <v>Outdoor</v>
          </cell>
          <cell r="C2998" t="str">
            <v>TORMED</v>
          </cell>
        </row>
        <row r="2999">
          <cell r="B2999" t="str">
            <v>Outdoor</v>
          </cell>
          <cell r="C2999" t="str">
            <v>PICTHI</v>
          </cell>
        </row>
        <row r="3000">
          <cell r="B3000" t="str">
            <v>Outdoor</v>
          </cell>
          <cell r="C3000" t="str">
            <v>MEDVSY</v>
          </cell>
        </row>
        <row r="3001">
          <cell r="B3001" t="str">
            <v>Outdoor</v>
          </cell>
          <cell r="C3001" t="str">
            <v>BEAMSI</v>
          </cell>
        </row>
        <row r="3002">
          <cell r="B3002" t="str">
            <v>Outdoor</v>
          </cell>
          <cell r="C3002" t="str">
            <v>INLINK</v>
          </cell>
        </row>
        <row r="3003">
          <cell r="B3003" t="str">
            <v>Outdoor</v>
          </cell>
          <cell r="C3003" t="str">
            <v>LOOK</v>
          </cell>
        </row>
        <row r="3004">
          <cell r="B3004" t="str">
            <v>Outdoor</v>
          </cell>
          <cell r="C3004" t="str">
            <v>DYNSIG</v>
          </cell>
        </row>
        <row r="3005">
          <cell r="B3005" t="str">
            <v>Outdoor</v>
          </cell>
          <cell r="C3005" t="str">
            <v>ADTICK</v>
          </cell>
        </row>
        <row r="3006">
          <cell r="B3006" t="str">
            <v>Outdoor</v>
          </cell>
          <cell r="C3006" t="str">
            <v>CLANAT</v>
          </cell>
        </row>
        <row r="3007">
          <cell r="B3007" t="str">
            <v>Outdoor</v>
          </cell>
          <cell r="C3007" t="str">
            <v>BISHOP</v>
          </cell>
        </row>
        <row r="3008">
          <cell r="B3008" t="str">
            <v>Outdoor</v>
          </cell>
          <cell r="C3008" t="str">
            <v>GLU</v>
          </cell>
        </row>
        <row r="3009">
          <cell r="B3009" t="str">
            <v>Outdoor</v>
          </cell>
          <cell r="C3009" t="str">
            <v>SCOOMN</v>
          </cell>
        </row>
        <row r="3010">
          <cell r="B3010" t="str">
            <v>Outdoor</v>
          </cell>
          <cell r="C3010" t="str">
            <v>SCREMW</v>
          </cell>
        </row>
        <row r="3011">
          <cell r="B3011" t="str">
            <v>Outdoor</v>
          </cell>
          <cell r="C3011" t="str">
            <v>JCDNAT</v>
          </cell>
        </row>
        <row r="3012">
          <cell r="B3012" t="str">
            <v>Outdoor</v>
          </cell>
          <cell r="C3012" t="str">
            <v>WESMAL</v>
          </cell>
        </row>
        <row r="3013">
          <cell r="B3013" t="str">
            <v>Outdoor</v>
          </cell>
          <cell r="C3013" t="str">
            <v>METMET</v>
          </cell>
        </row>
        <row r="3014">
          <cell r="B3014" t="str">
            <v>Outdoor</v>
          </cell>
          <cell r="C3014" t="str">
            <v>EYESYD</v>
          </cell>
        </row>
        <row r="3015">
          <cell r="B3015" t="str">
            <v>Outdoor</v>
          </cell>
          <cell r="C3015" t="str">
            <v>EYEBRI</v>
          </cell>
        </row>
        <row r="3016">
          <cell r="B3016" t="str">
            <v>Outdoor</v>
          </cell>
          <cell r="C3016" t="str">
            <v>EYEPER</v>
          </cell>
        </row>
        <row r="3017">
          <cell r="B3017" t="str">
            <v>Outdoor</v>
          </cell>
          <cell r="C3017" t="str">
            <v>CODSYD</v>
          </cell>
        </row>
        <row r="3018">
          <cell r="B3018" t="str">
            <v>Outdoor</v>
          </cell>
          <cell r="C3018" t="str">
            <v>CODBRI</v>
          </cell>
        </row>
        <row r="3019">
          <cell r="B3019" t="str">
            <v>Outdoor</v>
          </cell>
          <cell r="C3019" t="str">
            <v>CODADE</v>
          </cell>
        </row>
        <row r="3020">
          <cell r="B3020" t="str">
            <v>Outdoor</v>
          </cell>
          <cell r="C3020" t="str">
            <v>CODPER</v>
          </cell>
        </row>
        <row r="3021">
          <cell r="B3021" t="str">
            <v>Outdoor</v>
          </cell>
          <cell r="C3021" t="str">
            <v>NETBRI</v>
          </cell>
        </row>
        <row r="3022">
          <cell r="B3022" t="str">
            <v>Outdoor</v>
          </cell>
          <cell r="C3022" t="str">
            <v>NETADE</v>
          </cell>
        </row>
        <row r="3023">
          <cell r="B3023" t="str">
            <v>Outdoor</v>
          </cell>
          <cell r="C3023" t="str">
            <v>NETPER</v>
          </cell>
        </row>
        <row r="3024">
          <cell r="B3024" t="str">
            <v>Outdoor</v>
          </cell>
          <cell r="C3024" t="str">
            <v>EYESHA</v>
          </cell>
        </row>
        <row r="3025">
          <cell r="B3025" t="str">
            <v>Outdoor</v>
          </cell>
          <cell r="C3025" t="str">
            <v>EYESBR</v>
          </cell>
        </row>
        <row r="3026">
          <cell r="B3026" t="str">
            <v>Outdoor</v>
          </cell>
          <cell r="C3026" t="str">
            <v>EYESME</v>
          </cell>
        </row>
        <row r="3027">
          <cell r="B3027" t="str">
            <v>Outdoor</v>
          </cell>
          <cell r="C3027" t="str">
            <v>EYESPE</v>
          </cell>
        </row>
        <row r="3028">
          <cell r="B3028" t="str">
            <v>Outdoor</v>
          </cell>
          <cell r="C3028" t="str">
            <v>EYESSY</v>
          </cell>
        </row>
        <row r="3029">
          <cell r="B3029" t="str">
            <v>Outdoor</v>
          </cell>
          <cell r="C3029" t="str">
            <v>AUPADE</v>
          </cell>
        </row>
        <row r="3030">
          <cell r="B3030" t="str">
            <v>Outdoor</v>
          </cell>
          <cell r="C3030" t="str">
            <v>AUPBRI</v>
          </cell>
        </row>
        <row r="3031">
          <cell r="B3031" t="str">
            <v>Outdoor</v>
          </cell>
          <cell r="C3031" t="str">
            <v>AUPMEL</v>
          </cell>
        </row>
        <row r="3032">
          <cell r="B3032" t="str">
            <v>Outdoor</v>
          </cell>
          <cell r="C3032" t="str">
            <v>AUPSYD</v>
          </cell>
        </row>
        <row r="3033">
          <cell r="B3033" t="str">
            <v>Outdoor</v>
          </cell>
          <cell r="C3033" t="str">
            <v>AUPPER</v>
          </cell>
        </row>
        <row r="3034">
          <cell r="B3034" t="str">
            <v>Outdoor</v>
          </cell>
          <cell r="C3034" t="str">
            <v>FLASHP</v>
          </cell>
        </row>
        <row r="3035">
          <cell r="B3035" t="str">
            <v>Outdoor</v>
          </cell>
          <cell r="C3035" t="str">
            <v>VARIET</v>
          </cell>
        </row>
        <row r="3036">
          <cell r="B3036" t="str">
            <v>Outdoor</v>
          </cell>
          <cell r="C3036" t="str">
            <v>CLATAS</v>
          </cell>
        </row>
        <row r="3037">
          <cell r="B3037" t="str">
            <v>Outdoor</v>
          </cell>
          <cell r="C3037" t="str">
            <v>ULTSYD</v>
          </cell>
        </row>
        <row r="3038">
          <cell r="B3038" t="str">
            <v>Outdoor</v>
          </cell>
          <cell r="C3038" t="str">
            <v>ULTMEL</v>
          </cell>
        </row>
        <row r="3039">
          <cell r="B3039" t="str">
            <v>Outdoor</v>
          </cell>
          <cell r="C3039" t="str">
            <v>ULTBRI</v>
          </cell>
        </row>
        <row r="3040">
          <cell r="B3040" t="str">
            <v>Outdoor</v>
          </cell>
          <cell r="C3040" t="str">
            <v>ULTADE</v>
          </cell>
        </row>
        <row r="3041">
          <cell r="B3041" t="str">
            <v>Outdoor</v>
          </cell>
          <cell r="C3041" t="str">
            <v>ULTPER</v>
          </cell>
        </row>
        <row r="3042">
          <cell r="B3042" t="str">
            <v>Outdoor</v>
          </cell>
          <cell r="C3042" t="str">
            <v>RUNBOA</v>
          </cell>
        </row>
        <row r="3043">
          <cell r="B3043" t="str">
            <v>Outdoor</v>
          </cell>
          <cell r="C3043" t="str">
            <v>OCTPUS</v>
          </cell>
        </row>
        <row r="3044">
          <cell r="B3044" t="str">
            <v>Outdoor</v>
          </cell>
          <cell r="C3044" t="str">
            <v>ACPOUT</v>
          </cell>
        </row>
        <row r="3045">
          <cell r="B3045" t="str">
            <v>Outdoor</v>
          </cell>
          <cell r="C3045" t="str">
            <v>DATMED</v>
          </cell>
        </row>
        <row r="3046">
          <cell r="B3046" t="str">
            <v>Outdoor</v>
          </cell>
          <cell r="C3046" t="str">
            <v>SHOWTG</v>
          </cell>
        </row>
        <row r="3047">
          <cell r="B3047" t="str">
            <v>Outdoor</v>
          </cell>
          <cell r="C3047" t="str">
            <v>SANFL</v>
          </cell>
        </row>
        <row r="3048">
          <cell r="B3048" t="str">
            <v>Outdoor</v>
          </cell>
          <cell r="C3048" t="str">
            <v>GOANAT</v>
          </cell>
        </row>
        <row r="3049">
          <cell r="B3049" t="str">
            <v>Outdoor</v>
          </cell>
          <cell r="C3049" t="str">
            <v>ROVMED</v>
          </cell>
        </row>
        <row r="3050">
          <cell r="B3050" t="str">
            <v>Outdoor</v>
          </cell>
          <cell r="C3050" t="str">
            <v>ONE80</v>
          </cell>
        </row>
        <row r="3051">
          <cell r="B3051" t="str">
            <v>Outdoor</v>
          </cell>
          <cell r="C3051" t="str">
            <v>SPOVIC</v>
          </cell>
        </row>
        <row r="3052">
          <cell r="B3052" t="str">
            <v>Outdoor</v>
          </cell>
          <cell r="C3052" t="str">
            <v>AMITY</v>
          </cell>
        </row>
        <row r="3053">
          <cell r="B3053" t="str">
            <v>Outdoor</v>
          </cell>
          <cell r="C3053" t="str">
            <v>BANNSP</v>
          </cell>
        </row>
        <row r="3054">
          <cell r="B3054" t="str">
            <v>Outdoor</v>
          </cell>
          <cell r="C3054" t="str">
            <v>AIRWOU</v>
          </cell>
        </row>
        <row r="3055">
          <cell r="B3055" t="str">
            <v>Outdoor</v>
          </cell>
          <cell r="C3055" t="str">
            <v>AMBASY</v>
          </cell>
        </row>
        <row r="3056">
          <cell r="B3056" t="str">
            <v>Outdoor</v>
          </cell>
          <cell r="C3056" t="str">
            <v>ADSHNZ</v>
          </cell>
        </row>
        <row r="3057">
          <cell r="B3057" t="str">
            <v>Outdoor</v>
          </cell>
          <cell r="C3057" t="str">
            <v>MOORES</v>
          </cell>
        </row>
        <row r="3058">
          <cell r="B3058" t="str">
            <v>Outdoor</v>
          </cell>
          <cell r="C3058" t="str">
            <v>SCGTRU</v>
          </cell>
        </row>
        <row r="3059">
          <cell r="B3059" t="str">
            <v>Outdoor</v>
          </cell>
          <cell r="C3059" t="str">
            <v>METROA</v>
          </cell>
        </row>
        <row r="3060">
          <cell r="B3060" t="str">
            <v>Outdoor</v>
          </cell>
          <cell r="C3060" t="str">
            <v>WATERF</v>
          </cell>
        </row>
        <row r="3061">
          <cell r="B3061" t="str">
            <v>Outdoor</v>
          </cell>
          <cell r="C3061" t="str">
            <v>LOOKQL</v>
          </cell>
        </row>
        <row r="3062">
          <cell r="B3062" t="str">
            <v>Outdoor</v>
          </cell>
          <cell r="C3062" t="str">
            <v>SCOOME</v>
          </cell>
        </row>
        <row r="3063">
          <cell r="B3063" t="str">
            <v>Outdoor</v>
          </cell>
          <cell r="C3063" t="str">
            <v>ADVNAT</v>
          </cell>
        </row>
        <row r="3064">
          <cell r="B3064" t="str">
            <v>Outdoor</v>
          </cell>
          <cell r="C3064" t="str">
            <v>EYETAS</v>
          </cell>
        </row>
        <row r="3065">
          <cell r="B3065" t="str">
            <v>Outdoor</v>
          </cell>
          <cell r="C3065" t="str">
            <v>ADCALL</v>
          </cell>
        </row>
        <row r="3066">
          <cell r="B3066" t="str">
            <v>Outdoor</v>
          </cell>
          <cell r="C3066" t="str">
            <v>SKYCOM</v>
          </cell>
        </row>
        <row r="3067">
          <cell r="B3067" t="str">
            <v>Outdoor</v>
          </cell>
          <cell r="C3067" t="str">
            <v>MCDHIN</v>
          </cell>
        </row>
        <row r="3068">
          <cell r="B3068" t="str">
            <v>Outdoor</v>
          </cell>
          <cell r="C3068" t="str">
            <v>G&amp;JOLL</v>
          </cell>
        </row>
        <row r="3069">
          <cell r="B3069" t="str">
            <v>Outdoor</v>
          </cell>
          <cell r="C3069" t="str">
            <v>MCDMAR</v>
          </cell>
        </row>
        <row r="3070">
          <cell r="B3070" t="str">
            <v>Outdoor</v>
          </cell>
          <cell r="C3070" t="str">
            <v>MCDKIN</v>
          </cell>
        </row>
        <row r="3071">
          <cell r="B3071" t="str">
            <v>Outdoor</v>
          </cell>
          <cell r="C3071" t="str">
            <v>MCDGLE</v>
          </cell>
        </row>
        <row r="3072">
          <cell r="B3072" t="str">
            <v>Outdoor</v>
          </cell>
          <cell r="C3072" t="str">
            <v>WOONSW</v>
          </cell>
        </row>
        <row r="3073">
          <cell r="B3073" t="str">
            <v>Outdoor</v>
          </cell>
          <cell r="C3073" t="str">
            <v>SCOOT</v>
          </cell>
        </row>
        <row r="3074">
          <cell r="B3074" t="str">
            <v>Outdoor</v>
          </cell>
          <cell r="C3074" t="str">
            <v>MONIFE</v>
          </cell>
        </row>
        <row r="3075">
          <cell r="B3075" t="str">
            <v>Outdoor</v>
          </cell>
          <cell r="C3075" t="str">
            <v>MANIPR</v>
          </cell>
        </row>
        <row r="3076">
          <cell r="B3076" t="str">
            <v>Outdoor</v>
          </cell>
          <cell r="C3076" t="str">
            <v>HARDRC</v>
          </cell>
        </row>
        <row r="3077">
          <cell r="B3077" t="str">
            <v>Outdoor</v>
          </cell>
          <cell r="C3077" t="str">
            <v>GYMTV</v>
          </cell>
        </row>
        <row r="3078">
          <cell r="B3078" t="str">
            <v>Outdoor</v>
          </cell>
          <cell r="C3078" t="str">
            <v>GYMCHA</v>
          </cell>
        </row>
        <row r="3079">
          <cell r="B3079" t="str">
            <v>Outdoor</v>
          </cell>
          <cell r="C3079" t="str">
            <v>OUTINS</v>
          </cell>
        </row>
        <row r="3080">
          <cell r="B3080" t="str">
            <v>Outdoor</v>
          </cell>
          <cell r="C3080" t="str">
            <v>SCOOTA</v>
          </cell>
        </row>
        <row r="3081">
          <cell r="B3081" t="str">
            <v>Outdoor</v>
          </cell>
          <cell r="C3081" t="str">
            <v>ACTIOU</v>
          </cell>
        </row>
        <row r="3082">
          <cell r="B3082" t="str">
            <v>Outdoor</v>
          </cell>
          <cell r="C3082" t="str">
            <v>DDBSOU</v>
          </cell>
        </row>
        <row r="3083">
          <cell r="B3083" t="str">
            <v>Outdoor</v>
          </cell>
          <cell r="C3083" t="str">
            <v>LETCOR</v>
          </cell>
        </row>
        <row r="3084">
          <cell r="B3084" t="str">
            <v>Outdoor</v>
          </cell>
          <cell r="C3084" t="str">
            <v>GOTRAN</v>
          </cell>
        </row>
        <row r="3085">
          <cell r="B3085" t="str">
            <v>Outdoor</v>
          </cell>
          <cell r="C3085" t="str">
            <v>WRIMED</v>
          </cell>
        </row>
        <row r="3086">
          <cell r="B3086" t="str">
            <v>Outdoor</v>
          </cell>
          <cell r="C3086" t="str">
            <v>GIASLI</v>
          </cell>
        </row>
        <row r="3087">
          <cell r="B3087" t="str">
            <v>Outdoor</v>
          </cell>
          <cell r="C3087" t="str">
            <v>FROVIC</v>
          </cell>
        </row>
        <row r="3088">
          <cell r="B3088" t="str">
            <v>Outdoor</v>
          </cell>
          <cell r="C3088" t="str">
            <v>STREES</v>
          </cell>
        </row>
        <row r="3089">
          <cell r="B3089" t="str">
            <v>Outdoor</v>
          </cell>
          <cell r="C3089" t="str">
            <v>PAUDEL</v>
          </cell>
        </row>
        <row r="3090">
          <cell r="B3090" t="str">
            <v>Outdoor</v>
          </cell>
          <cell r="C3090" t="str">
            <v>S</v>
          </cell>
        </row>
        <row r="3091">
          <cell r="B3091" t="str">
            <v>Outdoor</v>
          </cell>
          <cell r="C3091" t="str">
            <v>INTSPA</v>
          </cell>
        </row>
        <row r="3092">
          <cell r="B3092" t="str">
            <v>Outdoor</v>
          </cell>
          <cell r="C3092" t="str">
            <v>AAMIS</v>
          </cell>
        </row>
        <row r="3093">
          <cell r="B3093" t="str">
            <v>Outdoor</v>
          </cell>
          <cell r="C3093" t="str">
            <v>SUBSTA</v>
          </cell>
        </row>
        <row r="3094">
          <cell r="B3094" t="str">
            <v>Outdoor</v>
          </cell>
          <cell r="C3094" t="str">
            <v>TELSTA</v>
          </cell>
        </row>
        <row r="3095">
          <cell r="B3095" t="str">
            <v>Outdoor</v>
          </cell>
          <cell r="C3095" t="str">
            <v>ISITE</v>
          </cell>
        </row>
        <row r="3096">
          <cell r="B3096" t="str">
            <v>Outdoor</v>
          </cell>
          <cell r="C3096" t="str">
            <v>EYESNZ</v>
          </cell>
        </row>
        <row r="3097">
          <cell r="B3097" t="str">
            <v>Outdoor</v>
          </cell>
          <cell r="C3097" t="str">
            <v>DEDRBR</v>
          </cell>
        </row>
        <row r="3098">
          <cell r="B3098" t="str">
            <v>Outdoor</v>
          </cell>
          <cell r="C3098" t="str">
            <v>OMNIGR</v>
          </cell>
        </row>
        <row r="3099">
          <cell r="B3099" t="str">
            <v>Outdoor</v>
          </cell>
          <cell r="C3099" t="str">
            <v>IMASOU</v>
          </cell>
        </row>
        <row r="3100">
          <cell r="B3100" t="str">
            <v>Outdoor</v>
          </cell>
          <cell r="C3100" t="str">
            <v>MJWHAK</v>
          </cell>
        </row>
        <row r="3101">
          <cell r="B3101" t="str">
            <v>Outdoor</v>
          </cell>
          <cell r="C3101" t="str">
            <v>BIGOUT</v>
          </cell>
        </row>
        <row r="3102">
          <cell r="B3102" t="str">
            <v>Outdoor</v>
          </cell>
          <cell r="C3102" t="str">
            <v>ROCPNA</v>
          </cell>
        </row>
        <row r="3103">
          <cell r="B3103" t="str">
            <v>Outdoor</v>
          </cell>
          <cell r="C3103" t="str">
            <v>CITKAL</v>
          </cell>
        </row>
        <row r="3104">
          <cell r="B3104" t="str">
            <v>Outdoor</v>
          </cell>
          <cell r="C3104" t="str">
            <v>CACTUS</v>
          </cell>
        </row>
        <row r="3105">
          <cell r="B3105" t="str">
            <v>Outdoor</v>
          </cell>
          <cell r="C3105" t="str">
            <v>WESTDE</v>
          </cell>
        </row>
        <row r="3106">
          <cell r="B3106" t="str">
            <v>Outdoor</v>
          </cell>
          <cell r="C3106" t="str">
            <v>HOMHAR</v>
          </cell>
        </row>
        <row r="3107">
          <cell r="B3107" t="str">
            <v>Outdoor</v>
          </cell>
          <cell r="C3107" t="str">
            <v>STADBR</v>
          </cell>
        </row>
        <row r="3108">
          <cell r="B3108" t="str">
            <v>Outdoor</v>
          </cell>
          <cell r="C3108" t="str">
            <v>OASIS</v>
          </cell>
        </row>
        <row r="3109">
          <cell r="B3109" t="str">
            <v>Outdoor</v>
          </cell>
          <cell r="C3109" t="str">
            <v>MEDTRS</v>
          </cell>
        </row>
        <row r="3110">
          <cell r="B3110" t="str">
            <v>Outdoor</v>
          </cell>
          <cell r="C3110" t="str">
            <v>MEDTRM</v>
          </cell>
        </row>
        <row r="3111">
          <cell r="B3111" t="str">
            <v>Outdoor</v>
          </cell>
          <cell r="C3111" t="str">
            <v>BUSPNZ</v>
          </cell>
        </row>
        <row r="3112">
          <cell r="B3112" t="str">
            <v>Outdoor</v>
          </cell>
          <cell r="C3112" t="str">
            <v>MEDPUZ</v>
          </cell>
        </row>
        <row r="3113">
          <cell r="B3113" t="str">
            <v>Outdoor</v>
          </cell>
          <cell r="C3113" t="str">
            <v>PHABIL</v>
          </cell>
        </row>
        <row r="3114">
          <cell r="B3114" t="str">
            <v>Outdoor</v>
          </cell>
          <cell r="C3114" t="str">
            <v>KAPROM</v>
          </cell>
        </row>
        <row r="3115">
          <cell r="B3115" t="str">
            <v>Outdoor</v>
          </cell>
          <cell r="C3115" t="str">
            <v>BLINK</v>
          </cell>
        </row>
        <row r="3116">
          <cell r="B3116" t="str">
            <v>Outdoor</v>
          </cell>
          <cell r="C3116" t="str">
            <v>HOSPRO</v>
          </cell>
        </row>
        <row r="3117">
          <cell r="B3117" t="str">
            <v>Outdoor</v>
          </cell>
          <cell r="C3117" t="str">
            <v>IMPMED</v>
          </cell>
        </row>
        <row r="3118">
          <cell r="B3118" t="str">
            <v>Outdoor</v>
          </cell>
          <cell r="C3118" t="str">
            <v>URBCHA</v>
          </cell>
        </row>
        <row r="3119">
          <cell r="B3119" t="str">
            <v>Outdoor</v>
          </cell>
          <cell r="C3119" t="str">
            <v>OUTSIG</v>
          </cell>
        </row>
        <row r="3120">
          <cell r="B3120" t="str">
            <v>Outdoor</v>
          </cell>
          <cell r="C3120" t="str">
            <v>WEBSIG</v>
          </cell>
        </row>
        <row r="3121">
          <cell r="B3121" t="str">
            <v>Outdoor</v>
          </cell>
          <cell r="C3121" t="str">
            <v>PEDDVD</v>
          </cell>
        </row>
        <row r="3122">
          <cell r="B3122" t="str">
            <v>Outdoor</v>
          </cell>
          <cell r="C3122" t="str">
            <v>LOOKOU</v>
          </cell>
        </row>
        <row r="3123">
          <cell r="B3123" t="str">
            <v>Outdoor</v>
          </cell>
          <cell r="C3123" t="str">
            <v>EYEQLD</v>
          </cell>
        </row>
        <row r="3124">
          <cell r="B3124" t="str">
            <v>Outdoor</v>
          </cell>
          <cell r="C3124" t="str">
            <v>TAXSYD</v>
          </cell>
        </row>
        <row r="3125">
          <cell r="B3125" t="str">
            <v>Outdoor</v>
          </cell>
          <cell r="C3125" t="str">
            <v>TAXBRI</v>
          </cell>
        </row>
        <row r="3126">
          <cell r="B3126" t="str">
            <v>Outdoor</v>
          </cell>
          <cell r="C3126" t="str">
            <v>BROINT</v>
          </cell>
        </row>
        <row r="3127">
          <cell r="B3127" t="str">
            <v>Outdoor</v>
          </cell>
          <cell r="C3127" t="str">
            <v>PRIMPO</v>
          </cell>
        </row>
        <row r="3128">
          <cell r="B3128" t="str">
            <v>Outdoor</v>
          </cell>
          <cell r="C3128" t="str">
            <v>BDMMAR</v>
          </cell>
        </row>
        <row r="3129">
          <cell r="B3129" t="str">
            <v>Outdoor</v>
          </cell>
          <cell r="C3129" t="str">
            <v>TAPPRO</v>
          </cell>
        </row>
        <row r="3130">
          <cell r="B3130" t="str">
            <v>Outdoor</v>
          </cell>
          <cell r="C3130" t="str">
            <v>EYEPRO</v>
          </cell>
        </row>
        <row r="3131">
          <cell r="B3131" t="str">
            <v>Outdoor</v>
          </cell>
          <cell r="C3131" t="str">
            <v>SMARTS</v>
          </cell>
        </row>
        <row r="3132">
          <cell r="B3132" t="str">
            <v>Outdoor</v>
          </cell>
          <cell r="C3132" t="str">
            <v>CREATM</v>
          </cell>
        </row>
        <row r="3133">
          <cell r="B3133" t="str">
            <v>Outdoor</v>
          </cell>
          <cell r="C3133" t="str">
            <v>MCGSCO</v>
          </cell>
        </row>
        <row r="3134">
          <cell r="B3134" t="str">
            <v>Outdoor</v>
          </cell>
          <cell r="C3134" t="str">
            <v>SKYLAV</v>
          </cell>
        </row>
        <row r="3135">
          <cell r="B3135" t="str">
            <v>Outdoor</v>
          </cell>
          <cell r="C3135" t="str">
            <v>CILIME</v>
          </cell>
        </row>
        <row r="3136">
          <cell r="B3136" t="str">
            <v>Outdoor</v>
          </cell>
          <cell r="C3136" t="str">
            <v>JEHOLD</v>
          </cell>
        </row>
        <row r="3137">
          <cell r="B3137" t="str">
            <v>Outdoor</v>
          </cell>
          <cell r="C3137" t="str">
            <v>METWOL</v>
          </cell>
        </row>
        <row r="3138">
          <cell r="B3138" t="str">
            <v>Outdoor</v>
          </cell>
          <cell r="C3138" t="str">
            <v>STRVIS</v>
          </cell>
        </row>
        <row r="3139">
          <cell r="B3139" t="str">
            <v>Outdoor</v>
          </cell>
          <cell r="C3139" t="str">
            <v>HOTBOX</v>
          </cell>
        </row>
        <row r="3140">
          <cell r="B3140" t="str">
            <v>Outdoor</v>
          </cell>
          <cell r="C3140" t="str">
            <v>AAMIST</v>
          </cell>
        </row>
        <row r="3141">
          <cell r="B3141" t="str">
            <v>Outdoor</v>
          </cell>
          <cell r="C3141" t="str">
            <v>TELDOM</v>
          </cell>
        </row>
        <row r="3142">
          <cell r="B3142" t="str">
            <v>Outdoor</v>
          </cell>
          <cell r="C3142" t="str">
            <v>IMAGRE</v>
          </cell>
        </row>
        <row r="3143">
          <cell r="B3143" t="str">
            <v>Outdoor</v>
          </cell>
          <cell r="C3143" t="str">
            <v>NETSYD</v>
          </cell>
        </row>
        <row r="3144">
          <cell r="B3144" t="str">
            <v>Outdoor</v>
          </cell>
          <cell r="C3144" t="str">
            <v>BUSADV</v>
          </cell>
        </row>
        <row r="3145">
          <cell r="B3145" t="str">
            <v>Outdoor</v>
          </cell>
          <cell r="C3145" t="str">
            <v>EYESHO</v>
          </cell>
        </row>
        <row r="3146">
          <cell r="B3146" t="str">
            <v>Outdoor</v>
          </cell>
          <cell r="C3146" t="str">
            <v>NETMEL</v>
          </cell>
        </row>
        <row r="3147">
          <cell r="B3147" t="str">
            <v>Outdoor</v>
          </cell>
          <cell r="C3147" t="str">
            <v>CONADV</v>
          </cell>
        </row>
        <row r="3148">
          <cell r="B3148" t="str">
            <v>Outdoor</v>
          </cell>
          <cell r="C3148" t="str">
            <v>MCG</v>
          </cell>
        </row>
        <row r="3149">
          <cell r="B3149" t="str">
            <v>Outdoor</v>
          </cell>
          <cell r="C3149" t="str">
            <v>PACHWY</v>
          </cell>
        </row>
        <row r="3150">
          <cell r="B3150" t="str">
            <v>Outdoor</v>
          </cell>
          <cell r="C3150" t="str">
            <v>F&amp;RMAR</v>
          </cell>
        </row>
        <row r="3151">
          <cell r="B3151" t="str">
            <v>Outdoor</v>
          </cell>
          <cell r="C3151" t="str">
            <v>MAJMED</v>
          </cell>
        </row>
        <row r="3152">
          <cell r="B3152" t="str">
            <v>Outdoor</v>
          </cell>
          <cell r="C3152" t="str">
            <v>VOGSIG</v>
          </cell>
        </row>
        <row r="3153">
          <cell r="B3153" t="str">
            <v>Outdoor</v>
          </cell>
          <cell r="C3153" t="str">
            <v>COPMAS</v>
          </cell>
        </row>
        <row r="3154">
          <cell r="B3154" t="str">
            <v>Outdoor</v>
          </cell>
          <cell r="C3154" t="str">
            <v>SHASIG</v>
          </cell>
        </row>
        <row r="3155">
          <cell r="B3155" t="str">
            <v>Outdoor</v>
          </cell>
          <cell r="C3155" t="str">
            <v>MEDVNA</v>
          </cell>
        </row>
        <row r="3156">
          <cell r="B3156" t="str">
            <v>Outdoor</v>
          </cell>
          <cell r="C3156" t="str">
            <v>BRISOL</v>
          </cell>
        </row>
        <row r="3157">
          <cell r="B3157" t="str">
            <v>Outdoor</v>
          </cell>
          <cell r="C3157" t="str">
            <v>PERSIG</v>
          </cell>
        </row>
        <row r="3158">
          <cell r="B3158" t="str">
            <v>Outdoor</v>
          </cell>
          <cell r="C3158" t="str">
            <v>CAMPUS</v>
          </cell>
        </row>
        <row r="3159">
          <cell r="B3159" t="str">
            <v>Outdoor</v>
          </cell>
          <cell r="C3159" t="str">
            <v>SEAMS</v>
          </cell>
        </row>
        <row r="3160">
          <cell r="B3160" t="str">
            <v>Outdoor</v>
          </cell>
          <cell r="C3160" t="str">
            <v>EYECOR</v>
          </cell>
        </row>
        <row r="3161">
          <cell r="B3161" t="str">
            <v>Outdoor</v>
          </cell>
          <cell r="C3161" t="str">
            <v>MARSUE</v>
          </cell>
        </row>
        <row r="3162">
          <cell r="B3162" t="str">
            <v>Outdoor</v>
          </cell>
          <cell r="C3162" t="str">
            <v>ANOEAG</v>
          </cell>
        </row>
        <row r="3163">
          <cell r="B3163" t="str">
            <v>Outdoor</v>
          </cell>
          <cell r="C3163" t="str">
            <v>AUSCOR</v>
          </cell>
        </row>
        <row r="3164">
          <cell r="B3164" t="str">
            <v>Outdoor</v>
          </cell>
          <cell r="C3164" t="str">
            <v>COWGOL</v>
          </cell>
        </row>
        <row r="3165">
          <cell r="B3165" t="str">
            <v>Outdoor</v>
          </cell>
          <cell r="C3165" t="str">
            <v>COWSHO</v>
          </cell>
        </row>
        <row r="3166">
          <cell r="B3166" t="str">
            <v>Outdoor</v>
          </cell>
          <cell r="C3166" t="str">
            <v>VIDEZY</v>
          </cell>
        </row>
        <row r="3167">
          <cell r="B3167" t="str">
            <v>Outdoor</v>
          </cell>
          <cell r="C3167" t="str">
            <v>SPOROU</v>
          </cell>
        </row>
        <row r="3168">
          <cell r="B3168" t="str">
            <v>Outdoor</v>
          </cell>
          <cell r="C3168" t="str">
            <v>STREET</v>
          </cell>
        </row>
        <row r="3169">
          <cell r="B3169" t="str">
            <v>Outdoor</v>
          </cell>
          <cell r="C3169" t="str">
            <v>GRASCR</v>
          </cell>
        </row>
        <row r="3170">
          <cell r="B3170" t="str">
            <v>Outdoor</v>
          </cell>
          <cell r="C3170" t="str">
            <v>INJSDE</v>
          </cell>
        </row>
        <row r="3171">
          <cell r="B3171" t="str">
            <v>Outdoor</v>
          </cell>
          <cell r="C3171" t="str">
            <v>STREAD</v>
          </cell>
        </row>
        <row r="3172">
          <cell r="B3172" t="str">
            <v>Outdoor</v>
          </cell>
          <cell r="C3172" t="str">
            <v>LOCGUI</v>
          </cell>
        </row>
        <row r="3173">
          <cell r="B3173" t="str">
            <v>Outdoor</v>
          </cell>
          <cell r="C3173" t="str">
            <v>OMDTHO</v>
          </cell>
        </row>
        <row r="3174">
          <cell r="B3174" t="str">
            <v>Outdoor</v>
          </cell>
          <cell r="C3174" t="str">
            <v>MAYMED</v>
          </cell>
        </row>
        <row r="3175">
          <cell r="B3175" t="str">
            <v>Outdoor</v>
          </cell>
          <cell r="C3175" t="str">
            <v>TRANSA</v>
          </cell>
        </row>
        <row r="3176">
          <cell r="B3176" t="str">
            <v>Outdoor</v>
          </cell>
          <cell r="C3176" t="str">
            <v>AUSAMB</v>
          </cell>
        </row>
        <row r="3177">
          <cell r="B3177" t="str">
            <v>Outdoor</v>
          </cell>
          <cell r="C3177" t="str">
            <v>ADSPME</v>
          </cell>
        </row>
        <row r="3178">
          <cell r="B3178" t="str">
            <v>Outdoor</v>
          </cell>
          <cell r="C3178" t="str">
            <v>BUSCAN</v>
          </cell>
        </row>
        <row r="3179">
          <cell r="B3179" t="str">
            <v>Outdoor</v>
          </cell>
          <cell r="C3179" t="str">
            <v>DEDRNA</v>
          </cell>
        </row>
        <row r="3180">
          <cell r="B3180" t="str">
            <v>Outdoor</v>
          </cell>
          <cell r="C3180" t="str">
            <v>APPLEA</v>
          </cell>
        </row>
        <row r="3181">
          <cell r="B3181" t="str">
            <v>Outdoor</v>
          </cell>
          <cell r="C3181" t="str">
            <v>SHODOC</v>
          </cell>
        </row>
        <row r="3182">
          <cell r="B3182" t="str">
            <v>Outdoor</v>
          </cell>
          <cell r="C3182" t="str">
            <v>ABBSET</v>
          </cell>
        </row>
        <row r="3183">
          <cell r="B3183" t="str">
            <v>Outdoor</v>
          </cell>
          <cell r="C3183" t="str">
            <v>NANTAR</v>
          </cell>
        </row>
        <row r="3184">
          <cell r="B3184" t="str">
            <v>Outdoor</v>
          </cell>
          <cell r="C3184" t="str">
            <v>EXCPRI</v>
          </cell>
        </row>
        <row r="3185">
          <cell r="B3185" t="str">
            <v>Outdoor</v>
          </cell>
          <cell r="C3185" t="str">
            <v>ADBIN</v>
          </cell>
        </row>
        <row r="3186">
          <cell r="B3186" t="str">
            <v>Outdoor</v>
          </cell>
          <cell r="C3186" t="str">
            <v>BUSPRO</v>
          </cell>
        </row>
        <row r="3187">
          <cell r="B3187" t="str">
            <v>Outdoor</v>
          </cell>
          <cell r="C3187" t="str">
            <v>POSHOU</v>
          </cell>
        </row>
        <row r="3188">
          <cell r="B3188" t="str">
            <v>Outdoor</v>
          </cell>
          <cell r="C3188" t="str">
            <v>EYECOA</v>
          </cell>
        </row>
        <row r="3189">
          <cell r="B3189" t="str">
            <v>Outdoor</v>
          </cell>
          <cell r="C3189" t="str">
            <v>DEDRME</v>
          </cell>
        </row>
        <row r="3190">
          <cell r="B3190" t="str">
            <v>Outdoor</v>
          </cell>
          <cell r="C3190" t="str">
            <v>DEDRTA</v>
          </cell>
        </row>
        <row r="3191">
          <cell r="B3191" t="str">
            <v>Outdoor</v>
          </cell>
          <cell r="C3191" t="str">
            <v>TOUTAX</v>
          </cell>
        </row>
        <row r="3192">
          <cell r="B3192" t="str">
            <v>Outdoor</v>
          </cell>
          <cell r="C3192" t="str">
            <v>FLOORM</v>
          </cell>
        </row>
        <row r="3193">
          <cell r="B3193" t="str">
            <v>Outdoor</v>
          </cell>
          <cell r="C3193" t="str">
            <v>JCDSYD</v>
          </cell>
        </row>
        <row r="3194">
          <cell r="B3194" t="str">
            <v>Outdoor</v>
          </cell>
          <cell r="C3194" t="str">
            <v>JCDMEL</v>
          </cell>
        </row>
        <row r="3195">
          <cell r="B3195" t="str">
            <v>Outdoor</v>
          </cell>
          <cell r="C3195" t="str">
            <v>JCDBRI</v>
          </cell>
        </row>
        <row r="3196">
          <cell r="B3196" t="str">
            <v>Outdoor</v>
          </cell>
          <cell r="C3196" t="str">
            <v>JCDADE</v>
          </cell>
        </row>
        <row r="3197">
          <cell r="B3197" t="str">
            <v>Outdoor</v>
          </cell>
          <cell r="C3197" t="str">
            <v>JCDPER</v>
          </cell>
        </row>
        <row r="3198">
          <cell r="B3198" t="str">
            <v>Outdoor</v>
          </cell>
          <cell r="C3198" t="str">
            <v>MANNAT</v>
          </cell>
        </row>
        <row r="3199">
          <cell r="B3199" t="str">
            <v>Outdoor</v>
          </cell>
          <cell r="C3199" t="str">
            <v>KABVIC</v>
          </cell>
        </row>
        <row r="3200">
          <cell r="B3200" t="str">
            <v>Outdoor</v>
          </cell>
          <cell r="C3200" t="str">
            <v>KABQLD</v>
          </cell>
        </row>
        <row r="3201">
          <cell r="B3201" t="str">
            <v>Outdoor</v>
          </cell>
          <cell r="C3201" t="str">
            <v>KABNSW</v>
          </cell>
        </row>
        <row r="3202">
          <cell r="B3202" t="str">
            <v>Outdoor</v>
          </cell>
          <cell r="C3202" t="str">
            <v>KABSA</v>
          </cell>
        </row>
        <row r="3203">
          <cell r="B3203" t="str">
            <v>Outdoor</v>
          </cell>
          <cell r="C3203" t="str">
            <v>KABWA</v>
          </cell>
        </row>
        <row r="3204">
          <cell r="B3204" t="str">
            <v>Outdoor</v>
          </cell>
          <cell r="C3204" t="str">
            <v>KABNT</v>
          </cell>
        </row>
        <row r="3205">
          <cell r="B3205" t="str">
            <v>Outdoor</v>
          </cell>
          <cell r="C3205" t="str">
            <v>CAPMED</v>
          </cell>
        </row>
        <row r="3206">
          <cell r="B3206" t="str">
            <v>Outdoor</v>
          </cell>
          <cell r="C3206" t="str">
            <v>BUSPAT</v>
          </cell>
        </row>
        <row r="3207">
          <cell r="B3207" t="str">
            <v>Outdoor</v>
          </cell>
          <cell r="C3207" t="str">
            <v>LFCMCD</v>
          </cell>
        </row>
        <row r="3208">
          <cell r="B3208" t="str">
            <v>Outdoor</v>
          </cell>
          <cell r="C3208" t="str">
            <v>LETLAU</v>
          </cell>
        </row>
        <row r="3209">
          <cell r="B3209" t="str">
            <v>Outdoor</v>
          </cell>
          <cell r="C3209" t="str">
            <v>WAMIBA</v>
          </cell>
        </row>
        <row r="3210">
          <cell r="B3210" t="str">
            <v>Outdoor</v>
          </cell>
          <cell r="C3210" t="str">
            <v>METR</v>
          </cell>
        </row>
        <row r="3211">
          <cell r="B3211" t="str">
            <v>Outdoor</v>
          </cell>
          <cell r="C3211" t="str">
            <v>TAXIME</v>
          </cell>
        </row>
        <row r="3212">
          <cell r="B3212" t="str">
            <v>Outdoor</v>
          </cell>
          <cell r="C3212" t="str">
            <v>PUBPRI</v>
          </cell>
        </row>
        <row r="3213">
          <cell r="B3213" t="str">
            <v>Outdoor</v>
          </cell>
          <cell r="C3213" t="str">
            <v>ADSHOB</v>
          </cell>
        </row>
        <row r="3214">
          <cell r="B3214" t="str">
            <v>Outdoor</v>
          </cell>
          <cell r="C3214" t="str">
            <v>GLENSM</v>
          </cell>
        </row>
        <row r="3215">
          <cell r="B3215" t="str">
            <v>Outdoor</v>
          </cell>
          <cell r="C3215" t="str">
            <v>BEGPRI</v>
          </cell>
        </row>
        <row r="3216">
          <cell r="B3216" t="str">
            <v>Outdoor</v>
          </cell>
          <cell r="C3216" t="str">
            <v>WAMIMI</v>
          </cell>
        </row>
        <row r="3217">
          <cell r="B3217" t="str">
            <v>Outdoor</v>
          </cell>
          <cell r="C3217" t="str">
            <v>WAMISH</v>
          </cell>
        </row>
        <row r="3218">
          <cell r="B3218" t="str">
            <v>Outdoor</v>
          </cell>
          <cell r="C3218" t="str">
            <v>MOBQLD</v>
          </cell>
        </row>
        <row r="3219">
          <cell r="B3219" t="str">
            <v>Outdoor</v>
          </cell>
          <cell r="C3219" t="str">
            <v>ADSHME</v>
          </cell>
        </row>
        <row r="3220">
          <cell r="B3220" t="str">
            <v>Outdoor</v>
          </cell>
          <cell r="C3220" t="str">
            <v>ADSHPE</v>
          </cell>
        </row>
        <row r="3221">
          <cell r="B3221" t="str">
            <v>Outdoor</v>
          </cell>
          <cell r="C3221" t="str">
            <v>ADSHAD</v>
          </cell>
        </row>
        <row r="3222">
          <cell r="B3222" t="str">
            <v>Outdoor</v>
          </cell>
          <cell r="C3222" t="str">
            <v>IGNMED</v>
          </cell>
        </row>
        <row r="3223">
          <cell r="B3223" t="str">
            <v>Outdoor</v>
          </cell>
          <cell r="C3223" t="str">
            <v>OUTFIN</v>
          </cell>
        </row>
        <row r="3224">
          <cell r="B3224" t="str">
            <v>Outdoor</v>
          </cell>
          <cell r="C3224" t="str">
            <v>THINK</v>
          </cell>
        </row>
        <row r="3225">
          <cell r="B3225" t="str">
            <v>Outdoor</v>
          </cell>
          <cell r="C3225" t="str">
            <v>ADVEMP</v>
          </cell>
        </row>
        <row r="3226">
          <cell r="B3226" t="str">
            <v>Outdoor</v>
          </cell>
          <cell r="C3226" t="str">
            <v>MCAMED</v>
          </cell>
        </row>
        <row r="3227">
          <cell r="B3227" t="str">
            <v>Outdoor</v>
          </cell>
          <cell r="C3227" t="str">
            <v>PAROUT</v>
          </cell>
        </row>
        <row r="3228">
          <cell r="B3228" t="str">
            <v>Outdoor</v>
          </cell>
          <cell r="C3228" t="str">
            <v>SKYSIG</v>
          </cell>
        </row>
        <row r="3229">
          <cell r="B3229" t="str">
            <v>Outdoor</v>
          </cell>
          <cell r="C3229" t="str">
            <v>SCOOTE</v>
          </cell>
        </row>
        <row r="3230">
          <cell r="B3230" t="str">
            <v>Outdoor</v>
          </cell>
          <cell r="C3230" t="str">
            <v>ADREAC</v>
          </cell>
        </row>
        <row r="3231">
          <cell r="B3231" t="str">
            <v>Outdoor</v>
          </cell>
          <cell r="C3231" t="str">
            <v>ADVERC</v>
          </cell>
        </row>
        <row r="3232">
          <cell r="B3232" t="str">
            <v>Outdoor</v>
          </cell>
          <cell r="C3232" t="str">
            <v>AMBADV</v>
          </cell>
        </row>
        <row r="3233">
          <cell r="B3233" t="str">
            <v>Outdoor</v>
          </cell>
          <cell r="C3233" t="str">
            <v>ULTOUT</v>
          </cell>
        </row>
        <row r="3234">
          <cell r="B3234" t="str">
            <v>Outdoor</v>
          </cell>
          <cell r="C3234" t="str">
            <v>MCDGUN</v>
          </cell>
        </row>
        <row r="3235">
          <cell r="B3235" t="str">
            <v>Outdoor</v>
          </cell>
          <cell r="C3235" t="str">
            <v>LAVFOO</v>
          </cell>
        </row>
        <row r="3236">
          <cell r="B3236" t="str">
            <v>Outdoor</v>
          </cell>
          <cell r="C3236" t="str">
            <v>OUTDOW</v>
          </cell>
        </row>
        <row r="3237">
          <cell r="B3237" t="str">
            <v>Outdoor</v>
          </cell>
          <cell r="C3237" t="str">
            <v>KANGA</v>
          </cell>
        </row>
        <row r="3238">
          <cell r="B3238" t="str">
            <v>Outdoor</v>
          </cell>
          <cell r="C3238" t="str">
            <v>REDSHI</v>
          </cell>
        </row>
        <row r="3239">
          <cell r="B3239" t="str">
            <v>Outdoor</v>
          </cell>
          <cell r="C3239" t="str">
            <v>SCOOTL</v>
          </cell>
        </row>
        <row r="3240">
          <cell r="B3240" t="str">
            <v>Outdoor</v>
          </cell>
          <cell r="C3240" t="str">
            <v>MOROUT</v>
          </cell>
        </row>
        <row r="3241">
          <cell r="B3241" t="str">
            <v>Outdoor</v>
          </cell>
          <cell r="C3241" t="str">
            <v>MOOPRO</v>
          </cell>
        </row>
        <row r="3242">
          <cell r="B3242" t="str">
            <v>Outdoor</v>
          </cell>
          <cell r="C3242" t="str">
            <v>TRUMAN</v>
          </cell>
        </row>
        <row r="3243">
          <cell r="B3243" t="str">
            <v>Outdoor</v>
          </cell>
          <cell r="C3243" t="str">
            <v>CINMTI</v>
          </cell>
        </row>
        <row r="3244">
          <cell r="B3244" t="str">
            <v>Outdoor</v>
          </cell>
          <cell r="C3244" t="str">
            <v>MBBNAT</v>
          </cell>
        </row>
        <row r="3245">
          <cell r="B3245" t="str">
            <v>Outdoor</v>
          </cell>
          <cell r="C3245" t="str">
            <v>CODMEL</v>
          </cell>
        </row>
        <row r="3246">
          <cell r="B3246" t="str">
            <v>Outdoor</v>
          </cell>
          <cell r="C3246" t="str">
            <v>THIMED</v>
          </cell>
        </row>
        <row r="3247">
          <cell r="B3247" t="str">
            <v>Outdoor</v>
          </cell>
          <cell r="C3247" t="str">
            <v>CABSKI</v>
          </cell>
        </row>
        <row r="3248">
          <cell r="B3248" t="str">
            <v>Outdoor</v>
          </cell>
          <cell r="C3248" t="str">
            <v>BRISLI</v>
          </cell>
        </row>
        <row r="3249">
          <cell r="B3249" t="str">
            <v>Outdoor</v>
          </cell>
          <cell r="C3249" t="str">
            <v>BRANEW</v>
          </cell>
        </row>
        <row r="3250">
          <cell r="B3250" t="str">
            <v>Outdoor</v>
          </cell>
          <cell r="C3250" t="str">
            <v>SIDWIN</v>
          </cell>
        </row>
        <row r="3251">
          <cell r="B3251" t="str">
            <v>Outdoor</v>
          </cell>
          <cell r="C3251" t="str">
            <v>WASHRO</v>
          </cell>
        </row>
        <row r="3252">
          <cell r="B3252" t="str">
            <v>Outdoor</v>
          </cell>
          <cell r="C3252" t="str">
            <v>LJSIGN</v>
          </cell>
        </row>
        <row r="3253">
          <cell r="B3253" t="str">
            <v>Outdoor</v>
          </cell>
          <cell r="C3253" t="str">
            <v>YOUBIZ</v>
          </cell>
        </row>
        <row r="3254">
          <cell r="B3254" t="str">
            <v>Outdoor</v>
          </cell>
          <cell r="C3254" t="str">
            <v>ALBCOU</v>
          </cell>
        </row>
        <row r="3255">
          <cell r="B3255" t="str">
            <v>Outdoor</v>
          </cell>
          <cell r="C3255" t="str">
            <v>EXTREM</v>
          </cell>
        </row>
        <row r="3256">
          <cell r="B3256" t="str">
            <v>Outdoor</v>
          </cell>
          <cell r="C3256" t="str">
            <v>APGDIS</v>
          </cell>
        </row>
        <row r="3257">
          <cell r="B3257" t="str">
            <v>Outdoor</v>
          </cell>
          <cell r="C3257" t="str">
            <v>JOHOSU</v>
          </cell>
        </row>
        <row r="3258">
          <cell r="B3258" t="str">
            <v>Outdoor</v>
          </cell>
          <cell r="C3258" t="str">
            <v>ATTADV</v>
          </cell>
        </row>
        <row r="3259">
          <cell r="B3259" t="str">
            <v>Outdoor</v>
          </cell>
          <cell r="C3259" t="str">
            <v>WOWCRU</v>
          </cell>
        </row>
        <row r="3260">
          <cell r="B3260" t="str">
            <v>Outdoor</v>
          </cell>
          <cell r="C3260" t="str">
            <v>CILISY</v>
          </cell>
        </row>
        <row r="3261">
          <cell r="B3261" t="str">
            <v>Outdoor</v>
          </cell>
          <cell r="C3261" t="str">
            <v>MEYATR</v>
          </cell>
        </row>
        <row r="3262">
          <cell r="B3262" t="str">
            <v>Outdoor</v>
          </cell>
          <cell r="C3262" t="str">
            <v>ADSHSY</v>
          </cell>
        </row>
        <row r="3263">
          <cell r="B3263" t="str">
            <v>Outdoor</v>
          </cell>
          <cell r="C3263" t="str">
            <v>ADSHBR</v>
          </cell>
        </row>
        <row r="3264">
          <cell r="B3264" t="str">
            <v>Outdoor</v>
          </cell>
          <cell r="C3264" t="str">
            <v>MALMED</v>
          </cell>
        </row>
        <row r="3265">
          <cell r="B3265" t="str">
            <v>Outdoor</v>
          </cell>
          <cell r="C3265" t="str">
            <v>SPOUME</v>
          </cell>
        </row>
        <row r="3266">
          <cell r="B3266" t="str">
            <v>Outdoor</v>
          </cell>
          <cell r="C3266" t="str">
            <v>ONWAME</v>
          </cell>
        </row>
        <row r="3267">
          <cell r="B3267" t="str">
            <v>Outdoor</v>
          </cell>
          <cell r="C3267" t="str">
            <v>BOBISY</v>
          </cell>
        </row>
        <row r="3268">
          <cell r="B3268" t="str">
            <v>Outdoor</v>
          </cell>
          <cell r="C3268" t="str">
            <v>P&amp;DPAN</v>
          </cell>
        </row>
        <row r="3269">
          <cell r="B3269" t="str">
            <v>Outdoor</v>
          </cell>
          <cell r="C3269" t="str">
            <v>3M</v>
          </cell>
        </row>
        <row r="3270">
          <cell r="B3270" t="str">
            <v>Outdoor</v>
          </cell>
          <cell r="C3270" t="str">
            <v>BOYVIC</v>
          </cell>
        </row>
        <row r="3271">
          <cell r="B3271" t="str">
            <v>Outdoor</v>
          </cell>
          <cell r="C3271" t="str">
            <v>BOYEQL</v>
          </cell>
        </row>
        <row r="3272">
          <cell r="B3272" t="str">
            <v>Outdoor</v>
          </cell>
          <cell r="C3272" t="str">
            <v>CLEMED</v>
          </cell>
        </row>
        <row r="3273">
          <cell r="B3273" t="str">
            <v>Outdoor</v>
          </cell>
          <cell r="C3273" t="str">
            <v>MBBSYD</v>
          </cell>
        </row>
        <row r="3274">
          <cell r="B3274" t="str">
            <v>Outdoor</v>
          </cell>
          <cell r="C3274" t="str">
            <v>MBBMEL</v>
          </cell>
        </row>
        <row r="3275">
          <cell r="B3275" t="str">
            <v>Outdoor</v>
          </cell>
          <cell r="C3275" t="str">
            <v>MBBBRI</v>
          </cell>
        </row>
        <row r="3276">
          <cell r="B3276" t="str">
            <v>Outdoor</v>
          </cell>
          <cell r="C3276" t="str">
            <v>MBBADE</v>
          </cell>
        </row>
        <row r="3277">
          <cell r="B3277" t="str">
            <v>Outdoor</v>
          </cell>
          <cell r="C3277" t="str">
            <v>MBBPER</v>
          </cell>
        </row>
        <row r="3278">
          <cell r="B3278" t="str">
            <v>Outdoor</v>
          </cell>
          <cell r="C3278" t="str">
            <v>PHAPOS</v>
          </cell>
        </row>
        <row r="3279">
          <cell r="B3279" t="str">
            <v>Outdoor</v>
          </cell>
          <cell r="C3279" t="str">
            <v>ROCPVI</v>
          </cell>
        </row>
        <row r="3280">
          <cell r="B3280" t="str">
            <v>Outdoor</v>
          </cell>
          <cell r="C3280" t="str">
            <v>STRADV</v>
          </cell>
        </row>
        <row r="3281">
          <cell r="B3281" t="str">
            <v>Outdoor</v>
          </cell>
          <cell r="C3281" t="str">
            <v>TAONNA</v>
          </cell>
        </row>
        <row r="3282">
          <cell r="B3282" t="str">
            <v>Outdoor</v>
          </cell>
          <cell r="C3282" t="str">
            <v>WOSAYA</v>
          </cell>
        </row>
        <row r="3283">
          <cell r="B3283" t="str">
            <v>Outdoor</v>
          </cell>
          <cell r="C3283" t="str">
            <v>CAMCAR</v>
          </cell>
        </row>
        <row r="3284">
          <cell r="B3284" t="str">
            <v>Outdoor</v>
          </cell>
          <cell r="C3284" t="str">
            <v>NLDQLD</v>
          </cell>
        </row>
        <row r="3285">
          <cell r="B3285" t="str">
            <v>Outdoor</v>
          </cell>
          <cell r="C3285" t="str">
            <v>NLDSA</v>
          </cell>
        </row>
        <row r="3286">
          <cell r="B3286" t="str">
            <v>Outdoor</v>
          </cell>
          <cell r="C3286" t="str">
            <v>NLDWA</v>
          </cell>
        </row>
        <row r="3287">
          <cell r="B3287" t="str">
            <v>Outdoor</v>
          </cell>
          <cell r="C3287" t="str">
            <v>CAPALU</v>
          </cell>
        </row>
        <row r="3288">
          <cell r="B3288" t="str">
            <v>Outdoor</v>
          </cell>
          <cell r="C3288" t="str">
            <v>SYDSWA</v>
          </cell>
        </row>
        <row r="3289">
          <cell r="B3289" t="str">
            <v>Outdoor</v>
          </cell>
          <cell r="C3289" t="str">
            <v>BULEYE</v>
          </cell>
        </row>
        <row r="3290">
          <cell r="B3290" t="str">
            <v>Outdoor</v>
          </cell>
          <cell r="C3290" t="str">
            <v>NZOUCO</v>
          </cell>
        </row>
        <row r="3291">
          <cell r="B3291" t="str">
            <v>Outdoor</v>
          </cell>
          <cell r="C3291" t="str">
            <v>ALPEXP</v>
          </cell>
        </row>
        <row r="3292">
          <cell r="B3292" t="str">
            <v>Outdoor</v>
          </cell>
          <cell r="C3292" t="str">
            <v>VICSKI</v>
          </cell>
        </row>
        <row r="3293">
          <cell r="B3293" t="str">
            <v>Outdoor</v>
          </cell>
          <cell r="C3293" t="str">
            <v>STADAU</v>
          </cell>
        </row>
        <row r="3294">
          <cell r="B3294" t="str">
            <v>Outdoor</v>
          </cell>
          <cell r="C3294" t="str">
            <v>EYEMEL</v>
          </cell>
        </row>
        <row r="3295">
          <cell r="B3295" t="str">
            <v>Outdoor</v>
          </cell>
          <cell r="C3295" t="str">
            <v>METSYD</v>
          </cell>
        </row>
        <row r="3296">
          <cell r="B3296" t="str">
            <v>Outdoor</v>
          </cell>
          <cell r="C3296" t="str">
            <v>METMEL</v>
          </cell>
        </row>
        <row r="3297">
          <cell r="B3297" t="str">
            <v>Outdoor</v>
          </cell>
          <cell r="C3297" t="str">
            <v>METBRI</v>
          </cell>
        </row>
        <row r="3298">
          <cell r="B3298" t="str">
            <v>Outdoor</v>
          </cell>
          <cell r="C3298" t="str">
            <v>METADE</v>
          </cell>
        </row>
        <row r="3299">
          <cell r="B3299" t="str">
            <v>Outdoor</v>
          </cell>
          <cell r="C3299" t="str">
            <v>METPER</v>
          </cell>
        </row>
        <row r="3300">
          <cell r="B3300" t="str">
            <v>Outdoor</v>
          </cell>
          <cell r="C3300" t="str">
            <v>SUCANA</v>
          </cell>
        </row>
        <row r="3301">
          <cell r="B3301" t="str">
            <v>Outdoor</v>
          </cell>
          <cell r="C3301" t="str">
            <v>SUCASY</v>
          </cell>
        </row>
        <row r="3302">
          <cell r="B3302" t="str">
            <v>Outdoor</v>
          </cell>
          <cell r="C3302" t="str">
            <v>SUCAME</v>
          </cell>
        </row>
        <row r="3303">
          <cell r="B3303" t="str">
            <v>Outdoor</v>
          </cell>
          <cell r="C3303" t="str">
            <v>SUCABR</v>
          </cell>
        </row>
        <row r="3304">
          <cell r="B3304" t="str">
            <v>Outdoor</v>
          </cell>
          <cell r="C3304" t="str">
            <v>SUCAAD</v>
          </cell>
        </row>
        <row r="3305">
          <cell r="B3305" t="str">
            <v>Outdoor</v>
          </cell>
          <cell r="C3305" t="str">
            <v>SUCAPE</v>
          </cell>
        </row>
        <row r="3306">
          <cell r="B3306" t="str">
            <v>Outdoor</v>
          </cell>
          <cell r="C3306" t="str">
            <v>MANSYD</v>
          </cell>
        </row>
        <row r="3307">
          <cell r="B3307" t="str">
            <v>Outdoor</v>
          </cell>
          <cell r="C3307" t="str">
            <v>METQLD</v>
          </cell>
        </row>
        <row r="3308">
          <cell r="B3308" t="str">
            <v>Outdoor</v>
          </cell>
          <cell r="C3308" t="str">
            <v>BEBOSY</v>
          </cell>
        </row>
        <row r="3309">
          <cell r="B3309" t="str">
            <v>Outdoor</v>
          </cell>
          <cell r="C3309" t="str">
            <v>BEBOME</v>
          </cell>
        </row>
        <row r="3310">
          <cell r="B3310" t="str">
            <v>Outdoor</v>
          </cell>
          <cell r="C3310" t="str">
            <v>BEBOBR</v>
          </cell>
        </row>
        <row r="3311">
          <cell r="B3311" t="str">
            <v>Outdoor</v>
          </cell>
          <cell r="C3311" t="str">
            <v>ADTRSY</v>
          </cell>
        </row>
        <row r="3312">
          <cell r="B3312" t="str">
            <v>Outdoor</v>
          </cell>
          <cell r="C3312" t="str">
            <v>ADTRME</v>
          </cell>
        </row>
        <row r="3313">
          <cell r="B3313" t="str">
            <v>Outdoor</v>
          </cell>
          <cell r="C3313" t="str">
            <v>ADTRBR</v>
          </cell>
        </row>
        <row r="3314">
          <cell r="B3314" t="str">
            <v>Outdoor</v>
          </cell>
          <cell r="C3314" t="str">
            <v>PREDEV</v>
          </cell>
        </row>
        <row r="3315">
          <cell r="B3315" t="str">
            <v>Outdoor</v>
          </cell>
          <cell r="C3315" t="str">
            <v>OLYMUR</v>
          </cell>
        </row>
        <row r="3316">
          <cell r="B3316" t="str">
            <v>Outdoor</v>
          </cell>
          <cell r="C3316" t="str">
            <v>BUSSYD</v>
          </cell>
        </row>
        <row r="3317">
          <cell r="B3317" t="str">
            <v>Outdoor</v>
          </cell>
          <cell r="C3317" t="str">
            <v>BUSMEL</v>
          </cell>
        </row>
        <row r="3318">
          <cell r="B3318" t="str">
            <v>Outdoor</v>
          </cell>
          <cell r="C3318" t="str">
            <v>BUSBRI</v>
          </cell>
        </row>
        <row r="3319">
          <cell r="B3319" t="str">
            <v>Outdoor</v>
          </cell>
          <cell r="C3319" t="str">
            <v>BUSADE</v>
          </cell>
        </row>
        <row r="3320">
          <cell r="B3320" t="str">
            <v>Outdoor</v>
          </cell>
          <cell r="C3320" t="str">
            <v>BUSPER</v>
          </cell>
        </row>
        <row r="3321">
          <cell r="B3321" t="str">
            <v>Outdoor</v>
          </cell>
          <cell r="C3321" t="str">
            <v>ADMEVI</v>
          </cell>
        </row>
        <row r="3322">
          <cell r="B3322" t="str">
            <v>Outdoor</v>
          </cell>
          <cell r="C3322" t="str">
            <v>AIRADV</v>
          </cell>
        </row>
        <row r="3323">
          <cell r="B3323" t="str">
            <v>Outdoor</v>
          </cell>
          <cell r="C3323" t="str">
            <v>AUSPV</v>
          </cell>
        </row>
        <row r="3324">
          <cell r="B3324" t="str">
            <v>Outdoor</v>
          </cell>
          <cell r="C3324" t="str">
            <v>AUSPN</v>
          </cell>
        </row>
        <row r="3325">
          <cell r="B3325" t="str">
            <v>Outdoor</v>
          </cell>
          <cell r="C3325" t="str">
            <v>AUPOQL</v>
          </cell>
        </row>
        <row r="3326">
          <cell r="B3326" t="str">
            <v>Outdoor</v>
          </cell>
          <cell r="C3326" t="str">
            <v>AUSPS</v>
          </cell>
        </row>
        <row r="3327">
          <cell r="B3327" t="str">
            <v>Outdoor</v>
          </cell>
          <cell r="C3327" t="str">
            <v>BOYSA</v>
          </cell>
        </row>
        <row r="3328">
          <cell r="B3328" t="str">
            <v>Outdoor</v>
          </cell>
          <cell r="C3328" t="str">
            <v>BOYQLD</v>
          </cell>
        </row>
        <row r="3329">
          <cell r="B3329" t="str">
            <v>Outdoor</v>
          </cell>
          <cell r="C3329" t="str">
            <v>BOYER</v>
          </cell>
        </row>
        <row r="3330">
          <cell r="B3330" t="str">
            <v>Outdoor</v>
          </cell>
          <cell r="C3330" t="str">
            <v>BOYWA</v>
          </cell>
        </row>
        <row r="3331">
          <cell r="B3331" t="str">
            <v>Outdoor</v>
          </cell>
          <cell r="C3331" t="str">
            <v>BOYSYD</v>
          </cell>
        </row>
        <row r="3332">
          <cell r="B3332" t="str">
            <v>Outdoor</v>
          </cell>
          <cell r="C3332" t="str">
            <v>CODNAT</v>
          </cell>
        </row>
        <row r="3333">
          <cell r="B3333" t="str">
            <v>Outdoor</v>
          </cell>
          <cell r="C3333" t="str">
            <v>NLDAUS</v>
          </cell>
        </row>
        <row r="3334">
          <cell r="B3334" t="str">
            <v>Outdoor</v>
          </cell>
          <cell r="C3334" t="str">
            <v>OUTHOM</v>
          </cell>
        </row>
        <row r="3335">
          <cell r="B3335" t="str">
            <v>Outdoor</v>
          </cell>
          <cell r="C3335" t="str">
            <v>NETOUT</v>
          </cell>
        </row>
        <row r="3336">
          <cell r="B3336" t="str">
            <v>Outdoor</v>
          </cell>
          <cell r="C3336" t="str">
            <v>OUTPLU</v>
          </cell>
        </row>
        <row r="3337">
          <cell r="B3337" t="str">
            <v>Outdoor</v>
          </cell>
          <cell r="C3337" t="str">
            <v>PDOUTV</v>
          </cell>
        </row>
        <row r="3338">
          <cell r="B3338" t="str">
            <v>Outdoor</v>
          </cell>
          <cell r="C3338" t="str">
            <v>PDOUTQ</v>
          </cell>
        </row>
        <row r="3339">
          <cell r="B3339" t="str">
            <v>Outdoor</v>
          </cell>
          <cell r="C3339" t="str">
            <v>PDOUTS</v>
          </cell>
        </row>
        <row r="3340">
          <cell r="B3340" t="str">
            <v>Outdoor</v>
          </cell>
          <cell r="C3340" t="str">
            <v>PDOUTW</v>
          </cell>
        </row>
        <row r="3341">
          <cell r="B3341" t="str">
            <v>Outdoor</v>
          </cell>
          <cell r="C3341" t="str">
            <v>QADOIN</v>
          </cell>
        </row>
        <row r="3342">
          <cell r="B3342" t="str">
            <v>Outdoor</v>
          </cell>
          <cell r="C3342" t="str">
            <v>AVACAR</v>
          </cell>
        </row>
        <row r="3343">
          <cell r="B3343" t="str">
            <v>Outdoor</v>
          </cell>
          <cell r="C3343" t="str">
            <v>CLANSW</v>
          </cell>
        </row>
        <row r="3344">
          <cell r="B3344" t="str">
            <v>Outdoor</v>
          </cell>
          <cell r="C3344" t="str">
            <v>CLAVIC</v>
          </cell>
        </row>
        <row r="3345">
          <cell r="B3345" t="str">
            <v>Outdoor</v>
          </cell>
          <cell r="C3345" t="str">
            <v>CLAQLD</v>
          </cell>
        </row>
        <row r="3346">
          <cell r="B3346" t="str">
            <v>Outdoor</v>
          </cell>
          <cell r="C3346" t="str">
            <v>CLASA</v>
          </cell>
        </row>
        <row r="3347">
          <cell r="B3347" t="str">
            <v>Outdoor</v>
          </cell>
          <cell r="C3347" t="str">
            <v>CLAWA</v>
          </cell>
        </row>
        <row r="3348">
          <cell r="B3348" t="str">
            <v>Outdoor</v>
          </cell>
          <cell r="C3348" t="str">
            <v>ADBOXV</v>
          </cell>
        </row>
        <row r="3349">
          <cell r="B3349" t="str">
            <v>Outdoor</v>
          </cell>
          <cell r="C3349" t="str">
            <v>ADBOXQ</v>
          </cell>
        </row>
        <row r="3350">
          <cell r="B3350" t="str">
            <v>Outdoor</v>
          </cell>
          <cell r="C3350" t="str">
            <v>BOYNSW</v>
          </cell>
        </row>
        <row r="3351">
          <cell r="B3351" t="str">
            <v>Outdoor</v>
          </cell>
          <cell r="C3351" t="str">
            <v>BUSPAV</v>
          </cell>
        </row>
        <row r="3352">
          <cell r="B3352" t="str">
            <v>Outdoor</v>
          </cell>
          <cell r="C3352" t="str">
            <v>BUSPAQ</v>
          </cell>
        </row>
        <row r="3353">
          <cell r="B3353" t="str">
            <v>Outdoor</v>
          </cell>
          <cell r="C3353" t="str">
            <v>BUSPAS</v>
          </cell>
        </row>
        <row r="3354">
          <cell r="B3354" t="str">
            <v>Outdoor</v>
          </cell>
          <cell r="C3354" t="str">
            <v>BUSPAW</v>
          </cell>
        </row>
        <row r="3355">
          <cell r="B3355" t="str">
            <v>Outdoor</v>
          </cell>
          <cell r="C3355" t="str">
            <v>CODNSW</v>
          </cell>
        </row>
        <row r="3356">
          <cell r="B3356" t="str">
            <v>Outdoor</v>
          </cell>
          <cell r="C3356" t="str">
            <v>CODVIC</v>
          </cell>
        </row>
        <row r="3357">
          <cell r="B3357" t="str">
            <v>Outdoor</v>
          </cell>
          <cell r="C3357" t="str">
            <v>CODQLD</v>
          </cell>
        </row>
        <row r="3358">
          <cell r="B3358" t="str">
            <v>Outdoor</v>
          </cell>
          <cell r="C3358" t="str">
            <v>CODSA</v>
          </cell>
        </row>
        <row r="3359">
          <cell r="B3359" t="str">
            <v>Outdoor</v>
          </cell>
          <cell r="C3359" t="str">
            <v>CODWA</v>
          </cell>
        </row>
        <row r="3360">
          <cell r="B3360" t="str">
            <v>Outdoor</v>
          </cell>
          <cell r="C3360" t="str">
            <v>NETNSW</v>
          </cell>
        </row>
        <row r="3361">
          <cell r="B3361" t="str">
            <v>Outdoor</v>
          </cell>
          <cell r="C3361" t="str">
            <v>NETVIC</v>
          </cell>
        </row>
        <row r="3362">
          <cell r="B3362" t="str">
            <v>Outdoor</v>
          </cell>
          <cell r="C3362" t="str">
            <v>NETQLD</v>
          </cell>
        </row>
        <row r="3363">
          <cell r="B3363" t="str">
            <v>Outdoor</v>
          </cell>
          <cell r="C3363" t="str">
            <v>NETSA</v>
          </cell>
        </row>
        <row r="3364">
          <cell r="B3364" t="str">
            <v>Outdoor</v>
          </cell>
          <cell r="C3364" t="str">
            <v>NETWA</v>
          </cell>
        </row>
        <row r="3365">
          <cell r="B3365" t="str">
            <v>Outdoor</v>
          </cell>
          <cell r="C3365" t="str">
            <v>PDOUTN</v>
          </cell>
        </row>
        <row r="3366">
          <cell r="B3366" t="str">
            <v>Outdoor</v>
          </cell>
          <cell r="C3366" t="str">
            <v>ADEOVA</v>
          </cell>
        </row>
        <row r="3367">
          <cell r="B3367" t="str">
            <v>Outdoor</v>
          </cell>
          <cell r="C3367" t="str">
            <v>BUSPAN</v>
          </cell>
        </row>
        <row r="3368">
          <cell r="B3368" t="str">
            <v>Outdoor</v>
          </cell>
          <cell r="C3368" t="str">
            <v>AUSPQ</v>
          </cell>
        </row>
        <row r="3369">
          <cell r="B3369" t="str">
            <v>Outdoor</v>
          </cell>
          <cell r="C3369" t="str">
            <v>AUSPOS</v>
          </cell>
        </row>
        <row r="3370">
          <cell r="B3370" t="str">
            <v>Outdoor</v>
          </cell>
          <cell r="C3370" t="str">
            <v>BAIOUT</v>
          </cell>
        </row>
        <row r="3371">
          <cell r="B3371" t="str">
            <v>Outdoor</v>
          </cell>
          <cell r="C3371" t="str">
            <v>NLDNSW</v>
          </cell>
        </row>
        <row r="3372">
          <cell r="B3372" t="str">
            <v>Outdoor</v>
          </cell>
          <cell r="C3372" t="str">
            <v>NLDVIC</v>
          </cell>
        </row>
        <row r="3373">
          <cell r="B3373" t="str">
            <v>Outdoor</v>
          </cell>
          <cell r="C3373" t="str">
            <v>NETTAS</v>
          </cell>
        </row>
        <row r="3374">
          <cell r="B3374" t="str">
            <v>Outdoor</v>
          </cell>
          <cell r="C3374" t="str">
            <v>BOYENS</v>
          </cell>
        </row>
        <row r="3375">
          <cell r="B3375" t="str">
            <v>Outdoor</v>
          </cell>
          <cell r="C3375" t="str">
            <v>AUSPW</v>
          </cell>
        </row>
        <row r="3376">
          <cell r="B3376" t="str">
            <v>Outdoor</v>
          </cell>
          <cell r="C3376" t="str">
            <v>INFSHE</v>
          </cell>
        </row>
        <row r="3377">
          <cell r="B3377" t="str">
            <v>Outdoor</v>
          </cell>
          <cell r="C3377" t="str">
            <v>KABHOL</v>
          </cell>
        </row>
        <row r="3378">
          <cell r="B3378" t="str">
            <v>Outdoor</v>
          </cell>
          <cell r="C3378" t="str">
            <v>GENOUT</v>
          </cell>
        </row>
        <row r="3379">
          <cell r="B3379" t="str">
            <v>Outdoor</v>
          </cell>
          <cell r="C3379" t="str">
            <v>SURBUS</v>
          </cell>
        </row>
        <row r="3380">
          <cell r="B3380" t="str">
            <v>Outdoor</v>
          </cell>
          <cell r="C3380" t="str">
            <v>BUSPAK</v>
          </cell>
        </row>
        <row r="3381">
          <cell r="B3381" t="str">
            <v>Outdoor</v>
          </cell>
          <cell r="C3381" t="str">
            <v>AUSBIL</v>
          </cell>
        </row>
        <row r="3382">
          <cell r="B3382" t="str">
            <v>Outdoor</v>
          </cell>
          <cell r="C3382" t="str">
            <v>ADSHEL</v>
          </cell>
        </row>
        <row r="3383">
          <cell r="B3383" t="str">
            <v>Outdoor</v>
          </cell>
          <cell r="C3383" t="str">
            <v>AMOBIL</v>
          </cell>
        </row>
        <row r="3384">
          <cell r="B3384" t="str">
            <v>Outdoor</v>
          </cell>
          <cell r="C3384" t="str">
            <v>ALTMED</v>
          </cell>
        </row>
        <row r="3385">
          <cell r="B3385" t="str">
            <v>Press</v>
          </cell>
          <cell r="C3385" t="str">
            <v>GLANEW</v>
          </cell>
        </row>
        <row r="3386">
          <cell r="B3386" t="str">
            <v>Press</v>
          </cell>
          <cell r="C3386" t="str">
            <v>CUMGRO</v>
          </cell>
        </row>
        <row r="3387">
          <cell r="B3387" t="str">
            <v>Press</v>
          </cell>
          <cell r="C3387" t="str">
            <v>AUSCHI</v>
          </cell>
        </row>
        <row r="3388">
          <cell r="B3388" t="str">
            <v>Press</v>
          </cell>
          <cell r="C3388" t="str">
            <v>EDNNSW</v>
          </cell>
        </row>
        <row r="3389">
          <cell r="B3389" t="str">
            <v>Press</v>
          </cell>
          <cell r="C3389" t="str">
            <v>RIVWEE</v>
          </cell>
        </row>
        <row r="3390">
          <cell r="B3390" t="str">
            <v>Press</v>
          </cell>
          <cell r="C3390" t="str">
            <v>BUDUTI</v>
          </cell>
        </row>
        <row r="3391">
          <cell r="B3391" t="str">
            <v>Press</v>
          </cell>
          <cell r="C3391" t="str">
            <v>OCEGRO</v>
          </cell>
        </row>
        <row r="3392">
          <cell r="B3392" t="str">
            <v>Press</v>
          </cell>
          <cell r="C3392" t="str">
            <v>4IN1NE</v>
          </cell>
        </row>
        <row r="3393">
          <cell r="B3393" t="str">
            <v>Press</v>
          </cell>
          <cell r="C3393" t="str">
            <v>ADCHNE</v>
          </cell>
        </row>
        <row r="3394">
          <cell r="B3394" t="str">
            <v>Press</v>
          </cell>
          <cell r="C3394" t="str">
            <v>BRISEN</v>
          </cell>
        </row>
        <row r="3395">
          <cell r="B3395" t="str">
            <v>Press</v>
          </cell>
          <cell r="C3395" t="str">
            <v>JEFFAD</v>
          </cell>
        </row>
        <row r="3396">
          <cell r="B3396" t="str">
            <v>Press</v>
          </cell>
          <cell r="C3396" t="str">
            <v>BROVIS</v>
          </cell>
        </row>
        <row r="3397">
          <cell r="B3397" t="str">
            <v>Press</v>
          </cell>
          <cell r="C3397" t="str">
            <v>WARWES</v>
          </cell>
        </row>
        <row r="3398">
          <cell r="B3398" t="str">
            <v>Press</v>
          </cell>
          <cell r="C3398" t="str">
            <v>HUMLEA</v>
          </cell>
        </row>
        <row r="3399">
          <cell r="B3399" t="str">
            <v>Press</v>
          </cell>
          <cell r="C3399" t="str">
            <v>YORCOM</v>
          </cell>
        </row>
        <row r="3400">
          <cell r="B3400" t="str">
            <v>Press</v>
          </cell>
          <cell r="C3400" t="str">
            <v>THEIND</v>
          </cell>
        </row>
        <row r="3401">
          <cell r="B3401" t="str">
            <v>Press</v>
          </cell>
          <cell r="C3401" t="str">
            <v>WEEWAA</v>
          </cell>
        </row>
        <row r="3402">
          <cell r="B3402" t="str">
            <v>Press</v>
          </cell>
          <cell r="C3402" t="str">
            <v>MIDWEX</v>
          </cell>
        </row>
        <row r="3403">
          <cell r="B3403" t="str">
            <v>Press</v>
          </cell>
          <cell r="C3403" t="str">
            <v>SASENI</v>
          </cell>
        </row>
        <row r="3404">
          <cell r="B3404" t="str">
            <v>Press</v>
          </cell>
          <cell r="C3404" t="str">
            <v>SQCOUN</v>
          </cell>
        </row>
        <row r="3405">
          <cell r="B3405" t="str">
            <v>Press</v>
          </cell>
          <cell r="C3405" t="str">
            <v>NEWNET</v>
          </cell>
        </row>
        <row r="3406">
          <cell r="B3406" t="str">
            <v>Press</v>
          </cell>
          <cell r="C3406" t="str">
            <v>HIGHER</v>
          </cell>
        </row>
        <row r="3407">
          <cell r="B3407" t="str">
            <v>Press</v>
          </cell>
          <cell r="C3407" t="str">
            <v>LOGWLE</v>
          </cell>
        </row>
        <row r="3408">
          <cell r="B3408" t="str">
            <v>Press</v>
          </cell>
          <cell r="C3408" t="str">
            <v>SSTUBA</v>
          </cell>
        </row>
        <row r="3409">
          <cell r="B3409" t="str">
            <v>Press</v>
          </cell>
          <cell r="C3409" t="str">
            <v>ASCONE</v>
          </cell>
        </row>
        <row r="3410">
          <cell r="B3410" t="str">
            <v>Press</v>
          </cell>
          <cell r="C3410" t="str">
            <v>VESTI</v>
          </cell>
        </row>
        <row r="3411">
          <cell r="B3411" t="str">
            <v>Press</v>
          </cell>
          <cell r="C3411" t="str">
            <v>WOSEVO</v>
          </cell>
        </row>
        <row r="3412">
          <cell r="B3412" t="str">
            <v>Press</v>
          </cell>
          <cell r="C3412" t="str">
            <v>NOVHRV</v>
          </cell>
        </row>
        <row r="3413">
          <cell r="B3413" t="str">
            <v>Press</v>
          </cell>
          <cell r="C3413" t="str">
            <v>INDAGE</v>
          </cell>
        </row>
        <row r="3414">
          <cell r="B3414" t="str">
            <v>Press</v>
          </cell>
          <cell r="C3414" t="str">
            <v>BHATIM</v>
          </cell>
        </row>
        <row r="3415">
          <cell r="B3415" t="str">
            <v>Press</v>
          </cell>
          <cell r="C3415" t="str">
            <v>VISASI</v>
          </cell>
        </row>
        <row r="3416">
          <cell r="B3416" t="str">
            <v>Press</v>
          </cell>
          <cell r="C3416" t="str">
            <v>DUNYA</v>
          </cell>
        </row>
        <row r="3417">
          <cell r="B3417" t="str">
            <v>Press</v>
          </cell>
          <cell r="C3417" t="str">
            <v>TUNEWE</v>
          </cell>
        </row>
        <row r="3418">
          <cell r="B3418" t="str">
            <v>Press</v>
          </cell>
          <cell r="C3418" t="str">
            <v>CANARM</v>
          </cell>
        </row>
        <row r="3419">
          <cell r="B3419" t="str">
            <v>Press</v>
          </cell>
          <cell r="C3419" t="str">
            <v>BONVIE</v>
          </cell>
        </row>
        <row r="3420">
          <cell r="B3420" t="str">
            <v>Press</v>
          </cell>
          <cell r="C3420" t="str">
            <v>SYDHUB</v>
          </cell>
        </row>
        <row r="3421">
          <cell r="B3421" t="str">
            <v>Press</v>
          </cell>
          <cell r="C3421" t="str">
            <v>SHOMAI</v>
          </cell>
        </row>
        <row r="3422">
          <cell r="B3422" t="str">
            <v>Press</v>
          </cell>
          <cell r="C3422" t="str">
            <v>TWEWEE</v>
          </cell>
        </row>
        <row r="3423">
          <cell r="B3423" t="str">
            <v>Press</v>
          </cell>
          <cell r="C3423" t="str">
            <v>HUNPOS</v>
          </cell>
        </row>
        <row r="3424">
          <cell r="B3424" t="str">
            <v>Press</v>
          </cell>
          <cell r="C3424" t="str">
            <v>LAUTIM</v>
          </cell>
        </row>
        <row r="3425">
          <cell r="B3425" t="str">
            <v>Press</v>
          </cell>
          <cell r="C3425" t="str">
            <v>CHITIM</v>
          </cell>
        </row>
        <row r="3426">
          <cell r="B3426" t="str">
            <v>Press</v>
          </cell>
          <cell r="C3426" t="str">
            <v>CHISYD</v>
          </cell>
        </row>
        <row r="3427">
          <cell r="B3427" t="str">
            <v>Press</v>
          </cell>
          <cell r="C3427" t="str">
            <v>ASIWEE</v>
          </cell>
        </row>
        <row r="3428">
          <cell r="B3428" t="str">
            <v>Press</v>
          </cell>
          <cell r="C3428" t="str">
            <v>BAYRED</v>
          </cell>
        </row>
        <row r="3429">
          <cell r="B3429" t="str">
            <v>Press</v>
          </cell>
          <cell r="C3429" t="str">
            <v>KOOMAI</v>
          </cell>
        </row>
        <row r="3430">
          <cell r="B3430" t="str">
            <v>Press</v>
          </cell>
          <cell r="C3430" t="str">
            <v>NORWEE</v>
          </cell>
        </row>
        <row r="3431">
          <cell r="B3431" t="str">
            <v>Press</v>
          </cell>
          <cell r="C3431" t="str">
            <v>PWDTIM</v>
          </cell>
        </row>
        <row r="3432">
          <cell r="B3432" t="str">
            <v>Press</v>
          </cell>
          <cell r="C3432" t="str">
            <v>CMMESS</v>
          </cell>
        </row>
        <row r="3433">
          <cell r="B3433" t="str">
            <v>Press</v>
          </cell>
          <cell r="C3433" t="str">
            <v>BWSPEC</v>
          </cell>
        </row>
        <row r="3434">
          <cell r="B3434" t="str">
            <v>Press</v>
          </cell>
          <cell r="C3434" t="str">
            <v>KKRLEA</v>
          </cell>
        </row>
        <row r="3435">
          <cell r="B3435" t="str">
            <v>Press</v>
          </cell>
          <cell r="C3435" t="str">
            <v>MYPROR</v>
          </cell>
        </row>
        <row r="3436">
          <cell r="B3436" t="str">
            <v>Press</v>
          </cell>
          <cell r="C3436" t="str">
            <v>MARCRE</v>
          </cell>
        </row>
        <row r="3437">
          <cell r="B3437" t="str">
            <v>Press</v>
          </cell>
          <cell r="C3437" t="str">
            <v>SHEPAD</v>
          </cell>
        </row>
        <row r="3438">
          <cell r="B3438" t="str">
            <v>Press</v>
          </cell>
          <cell r="C3438" t="str">
            <v>NORTLE</v>
          </cell>
        </row>
        <row r="3439">
          <cell r="B3439" t="str">
            <v>Press</v>
          </cell>
          <cell r="C3439" t="str">
            <v>TAMNEW</v>
          </cell>
        </row>
        <row r="3440">
          <cell r="B3440" t="str">
            <v>Press</v>
          </cell>
          <cell r="C3440" t="str">
            <v>PEOPLA</v>
          </cell>
        </row>
        <row r="3441">
          <cell r="B3441" t="str">
            <v>Press</v>
          </cell>
          <cell r="C3441" t="str">
            <v>SOUFRE</v>
          </cell>
        </row>
        <row r="3442">
          <cell r="B3442" t="str">
            <v>Press</v>
          </cell>
          <cell r="C3442" t="str">
            <v>DEVTIM</v>
          </cell>
        </row>
        <row r="3443">
          <cell r="B3443" t="str">
            <v>Press</v>
          </cell>
          <cell r="C3443" t="str">
            <v>21CCHI</v>
          </cell>
        </row>
        <row r="3444">
          <cell r="B3444" t="str">
            <v>Press</v>
          </cell>
          <cell r="C3444" t="str">
            <v>HUMRIG</v>
          </cell>
        </row>
        <row r="3445">
          <cell r="B3445" t="str">
            <v>Press</v>
          </cell>
          <cell r="C3445" t="str">
            <v>HILECH</v>
          </cell>
        </row>
        <row r="3446">
          <cell r="B3446" t="str">
            <v>Press</v>
          </cell>
          <cell r="C3446" t="str">
            <v>KAVICE</v>
          </cell>
        </row>
        <row r="3447">
          <cell r="B3447" t="str">
            <v>Press</v>
          </cell>
          <cell r="C3447" t="str">
            <v>PILECH</v>
          </cell>
        </row>
        <row r="3448">
          <cell r="B3448" t="str">
            <v>Press</v>
          </cell>
          <cell r="C3448" t="str">
            <v>VOORGU</v>
          </cell>
        </row>
        <row r="3449">
          <cell r="B3449" t="str">
            <v>Press</v>
          </cell>
          <cell r="C3449" t="str">
            <v>WAREXT</v>
          </cell>
        </row>
        <row r="3450">
          <cell r="B3450" t="str">
            <v>Press</v>
          </cell>
          <cell r="C3450" t="str">
            <v>BUDCHR</v>
          </cell>
        </row>
        <row r="3451">
          <cell r="B3451" t="str">
            <v>Press</v>
          </cell>
          <cell r="C3451" t="str">
            <v>THEFIX</v>
          </cell>
        </row>
        <row r="3452">
          <cell r="B3452" t="str">
            <v>Press</v>
          </cell>
          <cell r="C3452" t="str">
            <v>WHIOUR</v>
          </cell>
        </row>
        <row r="3453">
          <cell r="B3453" t="str">
            <v>Press</v>
          </cell>
          <cell r="C3453" t="str">
            <v>WATHAD</v>
          </cell>
        </row>
        <row r="3454">
          <cell r="B3454" t="str">
            <v>Press</v>
          </cell>
          <cell r="C3454" t="str">
            <v>MACREA</v>
          </cell>
        </row>
        <row r="3455">
          <cell r="B3455" t="str">
            <v>Press</v>
          </cell>
          <cell r="C3455" t="str">
            <v>KILSEN</v>
          </cell>
        </row>
        <row r="3456">
          <cell r="B3456" t="str">
            <v>Press</v>
          </cell>
          <cell r="C3456" t="str">
            <v>SURCOA</v>
          </cell>
        </row>
        <row r="3457">
          <cell r="B3457" t="str">
            <v>Press</v>
          </cell>
          <cell r="C3457" t="str">
            <v>CABWEE</v>
          </cell>
        </row>
        <row r="3458">
          <cell r="B3458" t="str">
            <v>Press</v>
          </cell>
          <cell r="C3458" t="str">
            <v>MOONEW</v>
          </cell>
        </row>
        <row r="3459">
          <cell r="B3459" t="str">
            <v>Press</v>
          </cell>
          <cell r="C3459" t="str">
            <v>EDUNEW</v>
          </cell>
        </row>
        <row r="3460">
          <cell r="B3460" t="str">
            <v>Press</v>
          </cell>
          <cell r="C3460" t="str">
            <v>FUTNEW</v>
          </cell>
        </row>
        <row r="3461">
          <cell r="B3461" t="str">
            <v>Press</v>
          </cell>
          <cell r="C3461" t="str">
            <v>ANNAHA</v>
          </cell>
        </row>
        <row r="3462">
          <cell r="B3462" t="str">
            <v>Press</v>
          </cell>
          <cell r="C3462" t="str">
            <v>SOUHER</v>
          </cell>
        </row>
        <row r="3463">
          <cell r="B3463" t="str">
            <v>Press</v>
          </cell>
          <cell r="C3463" t="str">
            <v>THELAK</v>
          </cell>
        </row>
        <row r="3464">
          <cell r="B3464" t="str">
            <v>Press</v>
          </cell>
          <cell r="C3464" t="str">
            <v>SAGOGA</v>
          </cell>
        </row>
        <row r="3465">
          <cell r="B3465" t="str">
            <v>Press</v>
          </cell>
          <cell r="C3465" t="str">
            <v>COALEX</v>
          </cell>
        </row>
        <row r="3466">
          <cell r="B3466" t="str">
            <v>Press</v>
          </cell>
          <cell r="C3466" t="str">
            <v>COUANN</v>
          </cell>
        </row>
        <row r="3467">
          <cell r="B3467" t="str">
            <v>Press</v>
          </cell>
          <cell r="C3467" t="str">
            <v>REGLIF</v>
          </cell>
        </row>
        <row r="3468">
          <cell r="B3468" t="str">
            <v>Press</v>
          </cell>
          <cell r="C3468" t="str">
            <v>YANNEW</v>
          </cell>
        </row>
        <row r="3469">
          <cell r="B3469" t="str">
            <v>Press</v>
          </cell>
          <cell r="C3469" t="str">
            <v>STAROX</v>
          </cell>
        </row>
        <row r="3470">
          <cell r="B3470" t="str">
            <v>Press</v>
          </cell>
          <cell r="C3470" t="str">
            <v>TETINT</v>
          </cell>
        </row>
        <row r="3471">
          <cell r="B3471" t="str">
            <v>Press</v>
          </cell>
          <cell r="C3471" t="str">
            <v>ISITOW</v>
          </cell>
        </row>
        <row r="3472">
          <cell r="B3472" t="str">
            <v>Press</v>
          </cell>
          <cell r="C3472" t="str">
            <v>SPRLEA</v>
          </cell>
        </row>
        <row r="3473">
          <cell r="B3473" t="str">
            <v>Press</v>
          </cell>
          <cell r="C3473" t="str">
            <v>FACNSW</v>
          </cell>
        </row>
        <row r="3474">
          <cell r="B3474" t="str">
            <v>Press</v>
          </cell>
          <cell r="C3474" t="str">
            <v>TASFAR</v>
          </cell>
        </row>
        <row r="3475">
          <cell r="B3475" t="str">
            <v>Press</v>
          </cell>
          <cell r="C3475" t="str">
            <v>MIKAEC</v>
          </cell>
        </row>
        <row r="3476">
          <cell r="B3476" t="str">
            <v>Press</v>
          </cell>
          <cell r="C3476" t="str">
            <v>MAIPOS</v>
          </cell>
        </row>
        <row r="3477">
          <cell r="B3477" t="str">
            <v>Press</v>
          </cell>
          <cell r="C3477" t="str">
            <v>HGGWS</v>
          </cell>
        </row>
        <row r="3478">
          <cell r="B3478" t="str">
            <v>Press</v>
          </cell>
          <cell r="C3478" t="str">
            <v>CAIEYE</v>
          </cell>
        </row>
        <row r="3479">
          <cell r="B3479" t="str">
            <v>Press</v>
          </cell>
          <cell r="C3479" t="str">
            <v>QUOKKA</v>
          </cell>
        </row>
        <row r="3480">
          <cell r="B3480" t="str">
            <v>Press</v>
          </cell>
          <cell r="C3480" t="str">
            <v>MILDWE</v>
          </cell>
        </row>
        <row r="3481">
          <cell r="B3481" t="str">
            <v>Press</v>
          </cell>
          <cell r="C3481" t="str">
            <v>WHICOA</v>
          </cell>
        </row>
        <row r="3482">
          <cell r="B3482" t="str">
            <v>Press</v>
          </cell>
          <cell r="C3482" t="str">
            <v>BRANNP</v>
          </cell>
        </row>
        <row r="3483">
          <cell r="B3483" t="str">
            <v>Press</v>
          </cell>
          <cell r="C3483" t="str">
            <v>ARATIM</v>
          </cell>
        </row>
        <row r="3484">
          <cell r="B3484" t="str">
            <v>Press</v>
          </cell>
          <cell r="C3484" t="str">
            <v>NATBUI</v>
          </cell>
        </row>
        <row r="3485">
          <cell r="B3485" t="str">
            <v>Press</v>
          </cell>
          <cell r="C3485" t="str">
            <v>CONPLU</v>
          </cell>
        </row>
        <row r="3486">
          <cell r="B3486" t="str">
            <v>Press</v>
          </cell>
          <cell r="C3486" t="str">
            <v>IRIECH</v>
          </cell>
        </row>
        <row r="3487">
          <cell r="B3487" t="str">
            <v>Press</v>
          </cell>
          <cell r="C3487" t="str">
            <v>SPOPRE</v>
          </cell>
        </row>
        <row r="3488">
          <cell r="B3488" t="str">
            <v>Press</v>
          </cell>
          <cell r="C3488" t="str">
            <v>WAGARG</v>
          </cell>
        </row>
        <row r="3489">
          <cell r="B3489" t="str">
            <v>Press</v>
          </cell>
          <cell r="C3489" t="str">
            <v>MACGAZ</v>
          </cell>
        </row>
        <row r="3490">
          <cell r="B3490" t="str">
            <v>Press</v>
          </cell>
          <cell r="C3490" t="str">
            <v>CHEMOR</v>
          </cell>
        </row>
        <row r="3491">
          <cell r="B3491" t="str">
            <v>Press</v>
          </cell>
          <cell r="C3491" t="str">
            <v>CRAJOU</v>
          </cell>
        </row>
        <row r="3492">
          <cell r="B3492" t="str">
            <v>Press</v>
          </cell>
          <cell r="C3492" t="str">
            <v>TOPKOR</v>
          </cell>
        </row>
        <row r="3493">
          <cell r="B3493" t="str">
            <v>Press</v>
          </cell>
          <cell r="C3493" t="str">
            <v>SHISNI</v>
          </cell>
        </row>
        <row r="3494">
          <cell r="B3494" t="str">
            <v>Press</v>
          </cell>
          <cell r="C3494" t="str">
            <v>COBAGE</v>
          </cell>
        </row>
        <row r="3495">
          <cell r="B3495" t="str">
            <v>Press</v>
          </cell>
          <cell r="C3495" t="str">
            <v>CENBUR</v>
          </cell>
        </row>
        <row r="3496">
          <cell r="B3496" t="str">
            <v>Press</v>
          </cell>
          <cell r="C3496" t="str">
            <v>HELHER</v>
          </cell>
        </row>
        <row r="3497">
          <cell r="B3497" t="str">
            <v>Press</v>
          </cell>
          <cell r="C3497" t="str">
            <v>NOOWEE</v>
          </cell>
        </row>
        <row r="3498">
          <cell r="B3498" t="str">
            <v>Press</v>
          </cell>
          <cell r="C3498" t="str">
            <v>DANSTA</v>
          </cell>
        </row>
        <row r="3499">
          <cell r="B3499" t="str">
            <v>Press</v>
          </cell>
          <cell r="C3499" t="str">
            <v>SPRNOB</v>
          </cell>
        </row>
        <row r="3500">
          <cell r="B3500" t="str">
            <v>Press</v>
          </cell>
          <cell r="C3500" t="str">
            <v>EDUCTI</v>
          </cell>
        </row>
        <row r="3501">
          <cell r="B3501" t="str">
            <v>Press</v>
          </cell>
          <cell r="C3501" t="str">
            <v>THEGRA</v>
          </cell>
        </row>
        <row r="3502">
          <cell r="B3502" t="str">
            <v>Press</v>
          </cell>
          <cell r="C3502" t="str">
            <v>THERAG</v>
          </cell>
        </row>
        <row r="3503">
          <cell r="B3503" t="str">
            <v>Press</v>
          </cell>
          <cell r="C3503" t="str">
            <v>ROUHIL</v>
          </cell>
        </row>
        <row r="3504">
          <cell r="B3504" t="str">
            <v>Press</v>
          </cell>
          <cell r="C3504" t="str">
            <v>ALBEXT</v>
          </cell>
        </row>
        <row r="3505">
          <cell r="B3505" t="str">
            <v>Press</v>
          </cell>
          <cell r="C3505" t="str">
            <v>TAMTIM</v>
          </cell>
        </row>
        <row r="3506">
          <cell r="B3506" t="str">
            <v>Press</v>
          </cell>
          <cell r="C3506" t="str">
            <v>EPOTIM</v>
          </cell>
        </row>
        <row r="3507">
          <cell r="B3507" t="str">
            <v>Press</v>
          </cell>
          <cell r="C3507" t="str">
            <v>THEPAC</v>
          </cell>
        </row>
        <row r="3508">
          <cell r="B3508" t="str">
            <v>Press</v>
          </cell>
          <cell r="C3508" t="str">
            <v>DOCCOM</v>
          </cell>
        </row>
        <row r="3509">
          <cell r="B3509" t="str">
            <v>Press</v>
          </cell>
          <cell r="C3509" t="str">
            <v>COOPED</v>
          </cell>
        </row>
        <row r="3510">
          <cell r="B3510" t="str">
            <v>Press</v>
          </cell>
          <cell r="C3510" t="str">
            <v>LINAGE</v>
          </cell>
        </row>
        <row r="3511">
          <cell r="B3511" t="str">
            <v>Press</v>
          </cell>
          <cell r="C3511" t="str">
            <v>LINMHS</v>
          </cell>
        </row>
        <row r="3512">
          <cell r="B3512" t="str">
            <v>Press</v>
          </cell>
          <cell r="C3512" t="str">
            <v>LINHOM</v>
          </cell>
        </row>
        <row r="3513">
          <cell r="B3513" t="str">
            <v>Press</v>
          </cell>
          <cell r="C3513" t="str">
            <v>LINSHE</v>
          </cell>
        </row>
        <row r="3514">
          <cell r="B3514" t="str">
            <v>Press</v>
          </cell>
          <cell r="C3514" t="str">
            <v>LINBCM</v>
          </cell>
        </row>
        <row r="3515">
          <cell r="B3515" t="str">
            <v>Press</v>
          </cell>
          <cell r="C3515" t="str">
            <v>LINSMH</v>
          </cell>
        </row>
        <row r="3516">
          <cell r="B3516" t="str">
            <v>Press</v>
          </cell>
          <cell r="C3516" t="str">
            <v>NAPIER</v>
          </cell>
        </row>
        <row r="3517">
          <cell r="B3517" t="str">
            <v>Press</v>
          </cell>
          <cell r="C3517" t="str">
            <v>MELWEA</v>
          </cell>
        </row>
        <row r="3518">
          <cell r="B3518" t="str">
            <v>Press</v>
          </cell>
          <cell r="C3518" t="str">
            <v>WOLLNL</v>
          </cell>
        </row>
        <row r="3519">
          <cell r="B3519" t="str">
            <v>Press</v>
          </cell>
          <cell r="C3519" t="str">
            <v>ORAMSO</v>
          </cell>
        </row>
        <row r="3520">
          <cell r="B3520" t="str">
            <v>Press</v>
          </cell>
          <cell r="C3520" t="str">
            <v>MORUEX</v>
          </cell>
        </row>
        <row r="3521">
          <cell r="B3521" t="str">
            <v>Press</v>
          </cell>
          <cell r="C3521" t="str">
            <v>FERGUL</v>
          </cell>
        </row>
        <row r="3522">
          <cell r="B3522" t="str">
            <v>Press</v>
          </cell>
          <cell r="C3522" t="str">
            <v>ISIS</v>
          </cell>
        </row>
        <row r="3523">
          <cell r="B3523" t="str">
            <v>Press</v>
          </cell>
          <cell r="C3523" t="str">
            <v>TOWEYE</v>
          </cell>
        </row>
        <row r="3524">
          <cell r="B3524" t="str">
            <v>Press</v>
          </cell>
          <cell r="C3524" t="str">
            <v>FAIC14</v>
          </cell>
        </row>
        <row r="3525">
          <cell r="B3525" t="str">
            <v>Press</v>
          </cell>
          <cell r="C3525" t="str">
            <v>THEWE</v>
          </cell>
        </row>
        <row r="3526">
          <cell r="B3526" t="str">
            <v>Press</v>
          </cell>
          <cell r="C3526" t="str">
            <v>BUDWEE</v>
          </cell>
        </row>
        <row r="3527">
          <cell r="B3527" t="str">
            <v>Press</v>
          </cell>
          <cell r="C3527" t="str">
            <v>INTHER</v>
          </cell>
        </row>
        <row r="3528">
          <cell r="B3528" t="str">
            <v>Press</v>
          </cell>
          <cell r="C3528" t="str">
            <v>TIMNEW</v>
          </cell>
        </row>
        <row r="3529">
          <cell r="B3529" t="str">
            <v>Press</v>
          </cell>
          <cell r="C3529" t="str">
            <v>GUARDN</v>
          </cell>
        </row>
        <row r="3530">
          <cell r="B3530" t="str">
            <v>Press</v>
          </cell>
          <cell r="C3530" t="str">
            <v>RIVLFD</v>
          </cell>
        </row>
        <row r="3531">
          <cell r="B3531" t="str">
            <v>Press</v>
          </cell>
          <cell r="C3531" t="str">
            <v>GLADPC</v>
          </cell>
        </row>
        <row r="3532">
          <cell r="B3532" t="str">
            <v>Press</v>
          </cell>
          <cell r="C3532" t="str">
            <v>MARHER</v>
          </cell>
        </row>
        <row r="3533">
          <cell r="B3533" t="str">
            <v>Press</v>
          </cell>
          <cell r="C3533" t="str">
            <v>NORFAB</v>
          </cell>
        </row>
        <row r="3534">
          <cell r="B3534" t="str">
            <v>Press</v>
          </cell>
          <cell r="C3534" t="str">
            <v>RIVTIM</v>
          </cell>
        </row>
        <row r="3535">
          <cell r="B3535" t="str">
            <v>Press</v>
          </cell>
          <cell r="C3535" t="str">
            <v>ROCFIT</v>
          </cell>
        </row>
        <row r="3536">
          <cell r="B3536" t="str">
            <v>Press</v>
          </cell>
          <cell r="C3536" t="str">
            <v>BROHBM</v>
          </cell>
        </row>
        <row r="3537">
          <cell r="B3537" t="str">
            <v>Press</v>
          </cell>
          <cell r="C3537" t="str">
            <v>DONDOR</v>
          </cell>
        </row>
        <row r="3538">
          <cell r="B3538" t="str">
            <v>Press</v>
          </cell>
          <cell r="C3538" t="str">
            <v>WOOLGA</v>
          </cell>
        </row>
        <row r="3539">
          <cell r="B3539" t="str">
            <v>Press</v>
          </cell>
          <cell r="C3539" t="str">
            <v>SCOTNE</v>
          </cell>
        </row>
        <row r="3540">
          <cell r="B3540" t="str">
            <v>Press</v>
          </cell>
          <cell r="C3540" t="str">
            <v>WESWYA</v>
          </cell>
        </row>
        <row r="3541">
          <cell r="B3541" t="str">
            <v>Press</v>
          </cell>
          <cell r="C3541" t="str">
            <v>CIRQUT</v>
          </cell>
        </row>
        <row r="3542">
          <cell r="B3542" t="str">
            <v>Press</v>
          </cell>
          <cell r="C3542" t="str">
            <v>ASIAME</v>
          </cell>
        </row>
        <row r="3543">
          <cell r="B3543" t="str">
            <v>Press</v>
          </cell>
          <cell r="C3543" t="str">
            <v>CHICON</v>
          </cell>
        </row>
        <row r="3544">
          <cell r="B3544" t="str">
            <v>Press</v>
          </cell>
          <cell r="C3544" t="str">
            <v>SUNCOS</v>
          </cell>
        </row>
        <row r="3545">
          <cell r="B3545" t="str">
            <v>Press</v>
          </cell>
          <cell r="C3545" t="str">
            <v>CABOON</v>
          </cell>
        </row>
        <row r="3546">
          <cell r="B3546" t="str">
            <v>Press</v>
          </cell>
          <cell r="C3546" t="str">
            <v>GOLCSC</v>
          </cell>
        </row>
        <row r="3547">
          <cell r="B3547" t="str">
            <v>Press</v>
          </cell>
          <cell r="C3547" t="str">
            <v>GOLCSN</v>
          </cell>
        </row>
        <row r="3548">
          <cell r="B3548" t="str">
            <v>Press</v>
          </cell>
          <cell r="C3548" t="str">
            <v>GOLCSS</v>
          </cell>
        </row>
        <row r="3549">
          <cell r="B3549" t="str">
            <v>Press</v>
          </cell>
          <cell r="C3549" t="str">
            <v>PITSEN</v>
          </cell>
        </row>
        <row r="3550">
          <cell r="B3550" t="str">
            <v>Press</v>
          </cell>
          <cell r="C3550" t="str">
            <v>GOLCUN</v>
          </cell>
        </row>
        <row r="3551">
          <cell r="B3551" t="str">
            <v>Press</v>
          </cell>
          <cell r="C3551" t="str">
            <v>MANEXP</v>
          </cell>
        </row>
        <row r="3552">
          <cell r="B3552" t="str">
            <v>Press</v>
          </cell>
          <cell r="C3552" t="str">
            <v>DANLEA</v>
          </cell>
        </row>
        <row r="3553">
          <cell r="B3553" t="str">
            <v>Press</v>
          </cell>
          <cell r="C3553" t="str">
            <v>COOTIM</v>
          </cell>
        </row>
        <row r="3554">
          <cell r="B3554" t="str">
            <v>Press</v>
          </cell>
          <cell r="C3554" t="str">
            <v>BINGAD</v>
          </cell>
        </row>
        <row r="3555">
          <cell r="B3555" t="str">
            <v>Press</v>
          </cell>
          <cell r="C3555" t="str">
            <v>NBDES</v>
          </cell>
        </row>
        <row r="3556">
          <cell r="B3556" t="str">
            <v>Press</v>
          </cell>
          <cell r="C3556" t="str">
            <v>DAYGRA</v>
          </cell>
        </row>
        <row r="3557">
          <cell r="B3557" t="str">
            <v>Press</v>
          </cell>
          <cell r="C3557" t="str">
            <v>BELCOU</v>
          </cell>
        </row>
        <row r="3558">
          <cell r="B3558" t="str">
            <v>Press</v>
          </cell>
          <cell r="C3558" t="str">
            <v>LIFLOU</v>
          </cell>
        </row>
        <row r="3559">
          <cell r="B3559" t="str">
            <v>Press</v>
          </cell>
          <cell r="C3559" t="str">
            <v>VICGAZ</v>
          </cell>
        </row>
        <row r="3560">
          <cell r="B3560" t="str">
            <v>Press</v>
          </cell>
          <cell r="C3560" t="str">
            <v>NHIHIM</v>
          </cell>
        </row>
        <row r="3561">
          <cell r="B3561" t="str">
            <v>Press</v>
          </cell>
          <cell r="C3561" t="str">
            <v>JUNEES</v>
          </cell>
        </row>
        <row r="3562">
          <cell r="B3562" t="str">
            <v>Press</v>
          </cell>
          <cell r="C3562" t="str">
            <v>DUBMAI</v>
          </cell>
        </row>
        <row r="3563">
          <cell r="B3563" t="str">
            <v>Press</v>
          </cell>
          <cell r="C3563" t="str">
            <v>HUMSTA</v>
          </cell>
        </row>
        <row r="3564">
          <cell r="B3564" t="str">
            <v>Press</v>
          </cell>
          <cell r="C3564" t="str">
            <v>WILALT</v>
          </cell>
        </row>
        <row r="3565">
          <cell r="B3565" t="str">
            <v>Press</v>
          </cell>
          <cell r="C3565" t="str">
            <v>KEITAY</v>
          </cell>
        </row>
        <row r="3566">
          <cell r="B3566" t="str">
            <v>Press</v>
          </cell>
          <cell r="C3566" t="str">
            <v>STALBC</v>
          </cell>
        </row>
        <row r="3567">
          <cell r="B3567" t="str">
            <v>Press</v>
          </cell>
          <cell r="C3567" t="str">
            <v>SUNARD</v>
          </cell>
        </row>
        <row r="3568">
          <cell r="B3568" t="str">
            <v>Press</v>
          </cell>
          <cell r="C3568" t="str">
            <v>PAKNEW</v>
          </cell>
        </row>
        <row r="3569">
          <cell r="B3569" t="str">
            <v>Press</v>
          </cell>
          <cell r="C3569" t="str">
            <v>WERHOP</v>
          </cell>
        </row>
        <row r="3570">
          <cell r="B3570" t="str">
            <v>Press</v>
          </cell>
          <cell r="C3570" t="str">
            <v>FOOYAR</v>
          </cell>
        </row>
        <row r="3571">
          <cell r="B3571" t="str">
            <v>Press</v>
          </cell>
          <cell r="C3571" t="str">
            <v>WALVAL</v>
          </cell>
        </row>
        <row r="3572">
          <cell r="B3572" t="str">
            <v>Press</v>
          </cell>
          <cell r="C3572" t="str">
            <v>OAKCHA</v>
          </cell>
        </row>
        <row r="3573">
          <cell r="B3573" t="str">
            <v>Press</v>
          </cell>
          <cell r="C3573" t="str">
            <v>BLURT</v>
          </cell>
        </row>
        <row r="3574">
          <cell r="B3574" t="str">
            <v>Press</v>
          </cell>
          <cell r="C3574" t="str">
            <v>GSPORT</v>
          </cell>
        </row>
        <row r="3575">
          <cell r="B3575" t="str">
            <v>Press</v>
          </cell>
          <cell r="C3575" t="str">
            <v>THWEON</v>
          </cell>
        </row>
        <row r="3576">
          <cell r="B3576" t="str">
            <v>Press</v>
          </cell>
          <cell r="C3576" t="str">
            <v>CROSSF</v>
          </cell>
        </row>
        <row r="3577">
          <cell r="B3577" t="str">
            <v>Press</v>
          </cell>
          <cell r="C3577" t="str">
            <v>EYEBAL</v>
          </cell>
        </row>
        <row r="3578">
          <cell r="B3578" t="str">
            <v>Press</v>
          </cell>
          <cell r="C3578" t="str">
            <v>THEBAR</v>
          </cell>
        </row>
        <row r="3579">
          <cell r="B3579" t="str">
            <v>Press</v>
          </cell>
          <cell r="C3579" t="str">
            <v>SYDCIT</v>
          </cell>
        </row>
        <row r="3580">
          <cell r="B3580" t="str">
            <v>Press</v>
          </cell>
          <cell r="C3580" t="str">
            <v>MORPLE</v>
          </cell>
        </row>
        <row r="3581">
          <cell r="B3581" t="str">
            <v>Press</v>
          </cell>
          <cell r="C3581" t="str">
            <v>MOORCN</v>
          </cell>
        </row>
        <row r="3582">
          <cell r="B3582" t="str">
            <v>Press</v>
          </cell>
          <cell r="C3582" t="str">
            <v>GOLMAI</v>
          </cell>
        </row>
        <row r="3583">
          <cell r="B3583" t="str">
            <v>Press</v>
          </cell>
          <cell r="C3583" t="str">
            <v>EASSUN</v>
          </cell>
        </row>
        <row r="3584">
          <cell r="B3584" t="str">
            <v>Press</v>
          </cell>
          <cell r="C3584" t="str">
            <v>PRESSG</v>
          </cell>
        </row>
        <row r="3585">
          <cell r="B3585" t="str">
            <v>Press</v>
          </cell>
          <cell r="C3585" t="str">
            <v>TRAPOM</v>
          </cell>
        </row>
        <row r="3586">
          <cell r="B3586" t="str">
            <v>Press</v>
          </cell>
          <cell r="C3586" t="str">
            <v>TRAPNA</v>
          </cell>
        </row>
        <row r="3587">
          <cell r="B3587" t="str">
            <v>Press</v>
          </cell>
          <cell r="C3587" t="str">
            <v>KOORIM</v>
          </cell>
        </row>
        <row r="3588">
          <cell r="B3588" t="str">
            <v>Press</v>
          </cell>
          <cell r="C3588" t="str">
            <v>INDIGT</v>
          </cell>
        </row>
        <row r="3589">
          <cell r="B3589" t="str">
            <v>Press</v>
          </cell>
          <cell r="C3589" t="str">
            <v>ILLREA</v>
          </cell>
        </row>
        <row r="3590">
          <cell r="B3590" t="str">
            <v>Press</v>
          </cell>
          <cell r="C3590" t="str">
            <v>CANCIN</v>
          </cell>
        </row>
        <row r="3591">
          <cell r="B3591" t="str">
            <v>Press</v>
          </cell>
          <cell r="C3591" t="str">
            <v>CROHER</v>
          </cell>
        </row>
        <row r="3592">
          <cell r="B3592" t="str">
            <v>Press</v>
          </cell>
          <cell r="C3592" t="str">
            <v>POLWEE</v>
          </cell>
        </row>
        <row r="3593">
          <cell r="B3593" t="str">
            <v>Press</v>
          </cell>
          <cell r="C3593" t="str">
            <v>COASLN</v>
          </cell>
        </row>
        <row r="3594">
          <cell r="B3594" t="str">
            <v>Press</v>
          </cell>
          <cell r="C3594" t="str">
            <v>LOWHUN</v>
          </cell>
        </row>
        <row r="3595">
          <cell r="B3595" t="str">
            <v>Press</v>
          </cell>
          <cell r="C3595" t="str">
            <v>CHICOM</v>
          </cell>
        </row>
        <row r="3596">
          <cell r="B3596" t="str">
            <v>Press</v>
          </cell>
          <cell r="C3596" t="str">
            <v>NEWEXD</v>
          </cell>
        </row>
        <row r="3597">
          <cell r="B3597" t="str">
            <v>Press</v>
          </cell>
          <cell r="C3597" t="str">
            <v>SUNRID</v>
          </cell>
        </row>
        <row r="3598">
          <cell r="B3598" t="str">
            <v>Press</v>
          </cell>
          <cell r="C3598" t="str">
            <v>VICOUP</v>
          </cell>
        </row>
        <row r="3599">
          <cell r="B3599" t="str">
            <v>Press</v>
          </cell>
          <cell r="C3599" t="str">
            <v>DAYADV</v>
          </cell>
        </row>
        <row r="3600">
          <cell r="B3600" t="str">
            <v>Press</v>
          </cell>
          <cell r="C3600" t="str">
            <v>TENTIM</v>
          </cell>
        </row>
        <row r="3601">
          <cell r="B3601" t="str">
            <v>Press</v>
          </cell>
          <cell r="C3601" t="str">
            <v>BALLAN</v>
          </cell>
        </row>
        <row r="3602">
          <cell r="B3602" t="str">
            <v>Press</v>
          </cell>
          <cell r="C3602" t="str">
            <v>TORQTI</v>
          </cell>
        </row>
        <row r="3603">
          <cell r="B3603" t="str">
            <v>Press</v>
          </cell>
          <cell r="C3603" t="str">
            <v>MELLEA</v>
          </cell>
        </row>
        <row r="3604">
          <cell r="B3604" t="str">
            <v>Press</v>
          </cell>
          <cell r="C3604" t="str">
            <v>CALOUW</v>
          </cell>
        </row>
        <row r="3605">
          <cell r="B3605" t="str">
            <v>Press</v>
          </cell>
          <cell r="C3605" t="str">
            <v>MAROOW</v>
          </cell>
        </row>
        <row r="3606">
          <cell r="B3606" t="str">
            <v>Press</v>
          </cell>
          <cell r="C3606" t="str">
            <v>NAMBWE</v>
          </cell>
        </row>
        <row r="3607">
          <cell r="B3607" t="str">
            <v>Press</v>
          </cell>
          <cell r="C3607" t="str">
            <v>IPSNEW</v>
          </cell>
        </row>
        <row r="3608">
          <cell r="B3608" t="str">
            <v>Press</v>
          </cell>
          <cell r="C3608" t="str">
            <v>THEWES</v>
          </cell>
        </row>
        <row r="3609">
          <cell r="B3609" t="str">
            <v>Press</v>
          </cell>
          <cell r="C3609" t="str">
            <v>OUTBAX</v>
          </cell>
        </row>
        <row r="3610">
          <cell r="B3610" t="str">
            <v>Press</v>
          </cell>
          <cell r="C3610" t="str">
            <v>HUMWEE</v>
          </cell>
        </row>
        <row r="3611">
          <cell r="B3611" t="str">
            <v>Press</v>
          </cell>
          <cell r="C3611" t="str">
            <v>CHIMPW</v>
          </cell>
        </row>
        <row r="3612">
          <cell r="B3612" t="str">
            <v>Press</v>
          </cell>
          <cell r="C3612" t="str">
            <v>HIGLPW</v>
          </cell>
        </row>
        <row r="3613">
          <cell r="B3613" t="str">
            <v>Press</v>
          </cell>
          <cell r="C3613" t="str">
            <v>SINGTA</v>
          </cell>
        </row>
        <row r="3614">
          <cell r="B3614" t="str">
            <v>Press</v>
          </cell>
          <cell r="C3614" t="str">
            <v>OUTBCE</v>
          </cell>
        </row>
        <row r="3615">
          <cell r="B3615" t="str">
            <v>Press</v>
          </cell>
          <cell r="C3615" t="str">
            <v>BOURWH</v>
          </cell>
        </row>
        <row r="3616">
          <cell r="B3616" t="str">
            <v>Press</v>
          </cell>
          <cell r="C3616" t="str">
            <v>OBERRE</v>
          </cell>
        </row>
        <row r="3617">
          <cell r="B3617" t="str">
            <v>Press</v>
          </cell>
          <cell r="C3617" t="str">
            <v>WAGRET</v>
          </cell>
        </row>
        <row r="3618">
          <cell r="B3618" t="str">
            <v>Press</v>
          </cell>
          <cell r="C3618" t="str">
            <v>MAINEW</v>
          </cell>
        </row>
        <row r="3619">
          <cell r="B3619" t="str">
            <v>Press</v>
          </cell>
          <cell r="C3619" t="str">
            <v>POSTAW</v>
          </cell>
        </row>
        <row r="3620">
          <cell r="B3620" t="str">
            <v>Press</v>
          </cell>
          <cell r="C3620" t="str">
            <v>TEMOMD</v>
          </cell>
        </row>
        <row r="3621">
          <cell r="B3621" t="str">
            <v>Press</v>
          </cell>
          <cell r="C3621" t="str">
            <v>PHICOM</v>
          </cell>
        </row>
        <row r="3622">
          <cell r="B3622" t="str">
            <v>Press</v>
          </cell>
          <cell r="C3622" t="str">
            <v>MACMIN</v>
          </cell>
        </row>
        <row r="3623">
          <cell r="B3623" t="str">
            <v>Press</v>
          </cell>
          <cell r="C3623" t="str">
            <v>BLAWAH</v>
          </cell>
        </row>
        <row r="3624">
          <cell r="B3624" t="str">
            <v>Press</v>
          </cell>
          <cell r="C3624" t="str">
            <v>BERPAK</v>
          </cell>
        </row>
        <row r="3625">
          <cell r="B3625" t="str">
            <v>Press</v>
          </cell>
          <cell r="C3625" t="str">
            <v>WHIWEE</v>
          </cell>
        </row>
        <row r="3626">
          <cell r="B3626" t="str">
            <v>Press</v>
          </cell>
          <cell r="C3626" t="str">
            <v>CLARVR</v>
          </cell>
        </row>
        <row r="3627">
          <cell r="B3627" t="str">
            <v>Press</v>
          </cell>
          <cell r="C3627" t="str">
            <v>WHIHWE</v>
          </cell>
        </row>
        <row r="3628">
          <cell r="B3628" t="str">
            <v>Press</v>
          </cell>
          <cell r="C3628" t="str">
            <v>COUNEW</v>
          </cell>
        </row>
        <row r="3629">
          <cell r="B3629" t="str">
            <v>Press</v>
          </cell>
          <cell r="C3629" t="str">
            <v>MXBRIS</v>
          </cell>
        </row>
        <row r="3630">
          <cell r="B3630" t="str">
            <v>Press</v>
          </cell>
          <cell r="C3630" t="str">
            <v>CHIHPW</v>
          </cell>
        </row>
        <row r="3631">
          <cell r="B3631" t="str">
            <v>Press</v>
          </cell>
          <cell r="C3631" t="str">
            <v>EASGIP</v>
          </cell>
        </row>
        <row r="3632">
          <cell r="B3632" t="str">
            <v>Press</v>
          </cell>
          <cell r="C3632" t="str">
            <v>COONTI</v>
          </cell>
        </row>
        <row r="3633">
          <cell r="B3633" t="str">
            <v>Press</v>
          </cell>
          <cell r="C3633" t="str">
            <v>LIRIDG</v>
          </cell>
        </row>
        <row r="3634">
          <cell r="B3634" t="str">
            <v>Press</v>
          </cell>
          <cell r="C3634" t="str">
            <v>CRANBN</v>
          </cell>
        </row>
        <row r="3635">
          <cell r="B3635" t="str">
            <v>Press</v>
          </cell>
          <cell r="C3635" t="str">
            <v>ARMSER</v>
          </cell>
        </row>
        <row r="3636">
          <cell r="B3636" t="str">
            <v>Press</v>
          </cell>
          <cell r="C3636" t="str">
            <v>QUECHR</v>
          </cell>
        </row>
        <row r="3637">
          <cell r="B3637" t="str">
            <v>Press</v>
          </cell>
          <cell r="C3637" t="str">
            <v>VIETWE</v>
          </cell>
        </row>
        <row r="3638">
          <cell r="B3638" t="str">
            <v>Press</v>
          </cell>
          <cell r="C3638" t="str">
            <v>ROOM2</v>
          </cell>
        </row>
        <row r="3639">
          <cell r="B3639" t="str">
            <v>Press</v>
          </cell>
          <cell r="C3639" t="str">
            <v>BENMIN</v>
          </cell>
        </row>
        <row r="3640">
          <cell r="B3640" t="str">
            <v>Press</v>
          </cell>
          <cell r="C3640" t="str">
            <v>MARILE</v>
          </cell>
        </row>
        <row r="3641">
          <cell r="B3641" t="str">
            <v>Press</v>
          </cell>
          <cell r="C3641" t="str">
            <v>HOBLEA</v>
          </cell>
        </row>
        <row r="3642">
          <cell r="B3642" t="str">
            <v>Press</v>
          </cell>
          <cell r="C3642" t="str">
            <v>WYNLEA</v>
          </cell>
        </row>
        <row r="3643">
          <cell r="B3643" t="str">
            <v>Press</v>
          </cell>
          <cell r="C3643" t="str">
            <v>VICPRO</v>
          </cell>
        </row>
        <row r="3644">
          <cell r="B3644" t="str">
            <v>Press</v>
          </cell>
          <cell r="C3644" t="str">
            <v>CITSOU</v>
          </cell>
        </row>
        <row r="3645">
          <cell r="B3645" t="str">
            <v>Press</v>
          </cell>
          <cell r="C3645" t="str">
            <v>MANWEE</v>
          </cell>
        </row>
        <row r="3646">
          <cell r="B3646" t="str">
            <v>Press</v>
          </cell>
          <cell r="C3646" t="str">
            <v>NORWAD</v>
          </cell>
        </row>
        <row r="3647">
          <cell r="B3647" t="str">
            <v>Press</v>
          </cell>
          <cell r="C3647" t="str">
            <v>WILADV</v>
          </cell>
        </row>
        <row r="3648">
          <cell r="B3648" t="str">
            <v>Press</v>
          </cell>
          <cell r="C3648" t="str">
            <v>HEIDVW</v>
          </cell>
        </row>
        <row r="3649">
          <cell r="B3649" t="str">
            <v>Press</v>
          </cell>
          <cell r="C3649" t="str">
            <v>FARRAG</v>
          </cell>
        </row>
        <row r="3650">
          <cell r="B3650" t="str">
            <v>Press</v>
          </cell>
          <cell r="C3650" t="str">
            <v>LOTWIF</v>
          </cell>
        </row>
        <row r="3651">
          <cell r="B3651" t="str">
            <v>Press</v>
          </cell>
          <cell r="C3651" t="str">
            <v>RABELA</v>
          </cell>
        </row>
        <row r="3652">
          <cell r="B3652" t="str">
            <v>Press</v>
          </cell>
          <cell r="C3652" t="str">
            <v>SEED</v>
          </cell>
        </row>
        <row r="3653">
          <cell r="B3653" t="str">
            <v>Press</v>
          </cell>
          <cell r="C3653" t="str">
            <v>TABULA</v>
          </cell>
        </row>
        <row r="3654">
          <cell r="B3654" t="str">
            <v>Press</v>
          </cell>
          <cell r="C3654" t="str">
            <v>THEMOA</v>
          </cell>
        </row>
        <row r="3655">
          <cell r="B3655" t="str">
            <v>Press</v>
          </cell>
          <cell r="C3655" t="str">
            <v>BLITZ</v>
          </cell>
        </row>
        <row r="3656">
          <cell r="B3656" t="str">
            <v>Press</v>
          </cell>
          <cell r="C3656" t="str">
            <v>CURIO</v>
          </cell>
        </row>
        <row r="3657">
          <cell r="B3657" t="str">
            <v>Press</v>
          </cell>
          <cell r="C3657" t="str">
            <v>TERTAN</v>
          </cell>
        </row>
        <row r="3658">
          <cell r="B3658" t="str">
            <v>Press</v>
          </cell>
          <cell r="C3658" t="str">
            <v>THEBUL</v>
          </cell>
        </row>
        <row r="3659">
          <cell r="B3659" t="str">
            <v>Press</v>
          </cell>
          <cell r="C3659" t="str">
            <v>THEWOR</v>
          </cell>
        </row>
        <row r="3660">
          <cell r="B3660" t="str">
            <v>Press</v>
          </cell>
          <cell r="C3660" t="str">
            <v>EMPTIM</v>
          </cell>
        </row>
        <row r="3661">
          <cell r="B3661" t="str">
            <v>Press</v>
          </cell>
          <cell r="C3661" t="str">
            <v>ENTROP</v>
          </cell>
        </row>
        <row r="3662">
          <cell r="B3662" t="str">
            <v>Press</v>
          </cell>
          <cell r="C3662" t="str">
            <v>ONDIT</v>
          </cell>
        </row>
        <row r="3663">
          <cell r="B3663" t="str">
            <v>Press</v>
          </cell>
          <cell r="C3663" t="str">
            <v>GETAMU</v>
          </cell>
        </row>
        <row r="3664">
          <cell r="B3664" t="str">
            <v>Press</v>
          </cell>
          <cell r="C3664" t="str">
            <v>SEMPER</v>
          </cell>
        </row>
        <row r="3665">
          <cell r="B3665" t="str">
            <v>Press</v>
          </cell>
          <cell r="C3665" t="str">
            <v>GROK</v>
          </cell>
        </row>
        <row r="3666">
          <cell r="B3666" t="str">
            <v>Press</v>
          </cell>
          <cell r="C3666" t="str">
            <v>HARAMB</v>
          </cell>
        </row>
        <row r="3667">
          <cell r="B3667" t="str">
            <v>Press</v>
          </cell>
          <cell r="C3667" t="str">
            <v>PELICA</v>
          </cell>
        </row>
        <row r="3668">
          <cell r="B3668" t="str">
            <v>Press</v>
          </cell>
          <cell r="C3668" t="str">
            <v>DELIRR</v>
          </cell>
        </row>
        <row r="3669">
          <cell r="B3669" t="str">
            <v>Press</v>
          </cell>
          <cell r="C3669" t="str">
            <v>CATALY</v>
          </cell>
        </row>
        <row r="3670">
          <cell r="B3670" t="str">
            <v>Press</v>
          </cell>
          <cell r="C3670" t="str">
            <v>TOGATU</v>
          </cell>
        </row>
        <row r="3671">
          <cell r="B3671" t="str">
            <v>Press</v>
          </cell>
          <cell r="C3671" t="str">
            <v>CHIEUD</v>
          </cell>
        </row>
        <row r="3672">
          <cell r="B3672" t="str">
            <v>Press</v>
          </cell>
          <cell r="C3672" t="str">
            <v>NORCEN</v>
          </cell>
        </row>
        <row r="3673">
          <cell r="B3673" t="str">
            <v>Press</v>
          </cell>
          <cell r="C3673" t="str">
            <v>CENMCA</v>
          </cell>
        </row>
        <row r="3674">
          <cell r="B3674" t="str">
            <v>Press</v>
          </cell>
          <cell r="C3674" t="str">
            <v>GOLFEX</v>
          </cell>
        </row>
        <row r="3675">
          <cell r="B3675" t="str">
            <v>Press</v>
          </cell>
          <cell r="C3675" t="str">
            <v>KILMOR</v>
          </cell>
        </row>
        <row r="3676">
          <cell r="B3676" t="str">
            <v>Press</v>
          </cell>
          <cell r="C3676" t="str">
            <v>IPSWSA</v>
          </cell>
        </row>
        <row r="3677">
          <cell r="B3677" t="str">
            <v>Press</v>
          </cell>
          <cell r="C3677" t="str">
            <v>MELANY</v>
          </cell>
        </row>
        <row r="3678">
          <cell r="B3678" t="str">
            <v>Press</v>
          </cell>
          <cell r="C3678" t="str">
            <v>CONARG</v>
          </cell>
        </row>
        <row r="3679">
          <cell r="B3679" t="str">
            <v>Press</v>
          </cell>
          <cell r="C3679" t="str">
            <v>THEPOS</v>
          </cell>
        </row>
        <row r="3680">
          <cell r="B3680" t="str">
            <v>Press</v>
          </cell>
          <cell r="C3680" t="str">
            <v>ROXBYD</v>
          </cell>
        </row>
        <row r="3681">
          <cell r="B3681" t="str">
            <v>Press</v>
          </cell>
          <cell r="C3681" t="str">
            <v>INDVOI</v>
          </cell>
        </row>
        <row r="3682">
          <cell r="B3682" t="str">
            <v>Press</v>
          </cell>
          <cell r="C3682" t="str">
            <v>WOLLAD</v>
          </cell>
        </row>
        <row r="3683">
          <cell r="B3683" t="str">
            <v>Press</v>
          </cell>
          <cell r="C3683" t="str">
            <v>NCTOWC</v>
          </cell>
        </row>
        <row r="3684">
          <cell r="B3684" t="str">
            <v>Press</v>
          </cell>
          <cell r="C3684" t="str">
            <v>HVTOWC</v>
          </cell>
        </row>
        <row r="3685">
          <cell r="B3685" t="str">
            <v>Press</v>
          </cell>
          <cell r="C3685" t="str">
            <v>SETOWC</v>
          </cell>
        </row>
        <row r="3686">
          <cell r="B3686" t="str">
            <v>Press</v>
          </cell>
          <cell r="C3686" t="str">
            <v>SOEAPB</v>
          </cell>
        </row>
        <row r="3687">
          <cell r="B3687" t="str">
            <v>Press</v>
          </cell>
          <cell r="C3687" t="str">
            <v>LANRIN</v>
          </cell>
        </row>
        <row r="3688">
          <cell r="B3688" t="str">
            <v>Press</v>
          </cell>
          <cell r="C3688" t="str">
            <v>NATIND</v>
          </cell>
        </row>
        <row r="3689">
          <cell r="B3689" t="str">
            <v>Press</v>
          </cell>
          <cell r="C3689" t="str">
            <v>WEEADV</v>
          </cell>
        </row>
        <row r="3690">
          <cell r="B3690" t="str">
            <v>Press</v>
          </cell>
          <cell r="C3690" t="str">
            <v>SYDMAP</v>
          </cell>
        </row>
        <row r="3691">
          <cell r="B3691" t="str">
            <v>Press</v>
          </cell>
          <cell r="C3691" t="str">
            <v>ALBNEW</v>
          </cell>
        </row>
        <row r="3692">
          <cell r="B3692" t="str">
            <v>Press</v>
          </cell>
          <cell r="C3692" t="str">
            <v>BARGAZ</v>
          </cell>
        </row>
        <row r="3693">
          <cell r="B3693" t="str">
            <v>Press</v>
          </cell>
          <cell r="C3693" t="str">
            <v>IMAGCS</v>
          </cell>
        </row>
        <row r="3694">
          <cell r="B3694" t="str">
            <v>Press</v>
          </cell>
          <cell r="C3694" t="str">
            <v>IMAGCN</v>
          </cell>
        </row>
        <row r="3695">
          <cell r="B3695" t="str">
            <v>Press</v>
          </cell>
          <cell r="C3695" t="str">
            <v>IMAGCL</v>
          </cell>
        </row>
        <row r="3696">
          <cell r="B3696" t="str">
            <v>Press</v>
          </cell>
          <cell r="C3696" t="str">
            <v>BALBEA</v>
          </cell>
        </row>
        <row r="3697">
          <cell r="B3697" t="str">
            <v>Press</v>
          </cell>
          <cell r="C3697" t="str">
            <v>DONPAN</v>
          </cell>
        </row>
        <row r="3698">
          <cell r="B3698" t="str">
            <v>Press</v>
          </cell>
          <cell r="C3698" t="str">
            <v>TOOWMA</v>
          </cell>
        </row>
        <row r="3699">
          <cell r="B3699" t="str">
            <v>Press</v>
          </cell>
          <cell r="C3699" t="str">
            <v>CAPHER</v>
          </cell>
        </row>
        <row r="3700">
          <cell r="B3700" t="str">
            <v>Press</v>
          </cell>
          <cell r="C3700" t="str">
            <v>PROPPR</v>
          </cell>
        </row>
        <row r="3701">
          <cell r="B3701" t="str">
            <v>Press</v>
          </cell>
          <cell r="C3701" t="str">
            <v>ROCKLI</v>
          </cell>
        </row>
        <row r="3702">
          <cell r="B3702" t="str">
            <v>Press</v>
          </cell>
          <cell r="C3702" t="str">
            <v>QUIADV</v>
          </cell>
        </row>
        <row r="3703">
          <cell r="B3703" t="str">
            <v>Press</v>
          </cell>
          <cell r="C3703" t="str">
            <v>NORCOU</v>
          </cell>
        </row>
        <row r="3704">
          <cell r="B3704" t="str">
            <v>Press</v>
          </cell>
          <cell r="C3704" t="str">
            <v>TIMOFF</v>
          </cell>
        </row>
        <row r="3705">
          <cell r="B3705" t="str">
            <v>Press</v>
          </cell>
          <cell r="C3705" t="str">
            <v>NSWSEN</v>
          </cell>
        </row>
        <row r="3706">
          <cell r="B3706" t="str">
            <v>Press</v>
          </cell>
          <cell r="C3706" t="str">
            <v>SUNLEA</v>
          </cell>
        </row>
        <row r="3707">
          <cell r="B3707" t="str">
            <v>Press</v>
          </cell>
          <cell r="C3707" t="str">
            <v>MOOVCN</v>
          </cell>
        </row>
        <row r="3708">
          <cell r="B3708" t="str">
            <v>Press</v>
          </cell>
          <cell r="C3708" t="str">
            <v>MOOVAC</v>
          </cell>
        </row>
        <row r="3709">
          <cell r="B3709" t="str">
            <v>Press</v>
          </cell>
          <cell r="C3709" t="str">
            <v>GRACOA</v>
          </cell>
        </row>
        <row r="3710">
          <cell r="B3710" t="str">
            <v>Press</v>
          </cell>
          <cell r="C3710" t="str">
            <v>NORDIS</v>
          </cell>
        </row>
        <row r="3711">
          <cell r="B3711" t="str">
            <v>Press</v>
          </cell>
          <cell r="C3711" t="str">
            <v>TRAPOS</v>
          </cell>
        </row>
        <row r="3712">
          <cell r="B3712" t="str">
            <v>Press</v>
          </cell>
          <cell r="C3712" t="str">
            <v>MESGRO</v>
          </cell>
        </row>
        <row r="3713">
          <cell r="B3713" t="str">
            <v>Press</v>
          </cell>
          <cell r="C3713" t="str">
            <v>DENPAS</v>
          </cell>
        </row>
        <row r="3714">
          <cell r="B3714" t="str">
            <v>Press</v>
          </cell>
          <cell r="C3714" t="str">
            <v>TOMEPR</v>
          </cell>
        </row>
        <row r="3715">
          <cell r="B3715" t="str">
            <v>Press</v>
          </cell>
          <cell r="C3715" t="str">
            <v>MELJOU</v>
          </cell>
        </row>
        <row r="3716">
          <cell r="B3716" t="str">
            <v>Press</v>
          </cell>
          <cell r="C3716" t="str">
            <v>STOCKJ</v>
          </cell>
        </row>
        <row r="3717">
          <cell r="B3717" t="str">
            <v>Press</v>
          </cell>
          <cell r="C3717" t="str">
            <v>AUCKLE</v>
          </cell>
        </row>
        <row r="3718">
          <cell r="B3718" t="str">
            <v>Press</v>
          </cell>
          <cell r="C3718" t="str">
            <v>PLAYTI</v>
          </cell>
        </row>
        <row r="3719">
          <cell r="B3719" t="str">
            <v>Press</v>
          </cell>
          <cell r="C3719" t="str">
            <v>SYDCEN</v>
          </cell>
        </row>
        <row r="3720">
          <cell r="B3720" t="str">
            <v>Press</v>
          </cell>
          <cell r="C3720" t="str">
            <v>TABSON</v>
          </cell>
        </row>
        <row r="3721">
          <cell r="B3721" t="str">
            <v>Press</v>
          </cell>
          <cell r="C3721" t="str">
            <v>MONJNL</v>
          </cell>
        </row>
        <row r="3722">
          <cell r="B3722" t="str">
            <v>Press</v>
          </cell>
          <cell r="C3722" t="str">
            <v>KNOJNL</v>
          </cell>
        </row>
        <row r="3723">
          <cell r="B3723" t="str">
            <v>Press</v>
          </cell>
          <cell r="C3723" t="str">
            <v>FRAJNL</v>
          </cell>
        </row>
        <row r="3724">
          <cell r="B3724" t="str">
            <v>Press</v>
          </cell>
          <cell r="C3724" t="str">
            <v>MOOVJL</v>
          </cell>
        </row>
        <row r="3725">
          <cell r="B3725" t="str">
            <v>Press</v>
          </cell>
          <cell r="C3725" t="str">
            <v>LAWWEE</v>
          </cell>
        </row>
        <row r="3726">
          <cell r="B3726" t="str">
            <v>Press</v>
          </cell>
          <cell r="C3726" t="str">
            <v>FREPRL</v>
          </cell>
        </row>
        <row r="3727">
          <cell r="B3727" t="str">
            <v>Press</v>
          </cell>
          <cell r="C3727" t="str">
            <v>MORELE</v>
          </cell>
        </row>
        <row r="3728">
          <cell r="B3728" t="str">
            <v>Press</v>
          </cell>
          <cell r="C3728" t="str">
            <v>STOLEA</v>
          </cell>
        </row>
        <row r="3729">
          <cell r="B3729" t="str">
            <v>Press</v>
          </cell>
          <cell r="C3729" t="str">
            <v>SMAFAR</v>
          </cell>
        </row>
        <row r="3730">
          <cell r="B3730" t="str">
            <v>Press</v>
          </cell>
          <cell r="C3730" t="str">
            <v>CENNEW</v>
          </cell>
        </row>
        <row r="3731">
          <cell r="B3731" t="str">
            <v>Press</v>
          </cell>
          <cell r="C3731" t="str">
            <v>TOUQPE</v>
          </cell>
        </row>
        <row r="3732">
          <cell r="B3732" t="str">
            <v>Press</v>
          </cell>
          <cell r="C3732" t="str">
            <v>MX</v>
          </cell>
        </row>
        <row r="3733">
          <cell r="B3733" t="str">
            <v>Press</v>
          </cell>
          <cell r="C3733" t="str">
            <v>LEETIG</v>
          </cell>
        </row>
        <row r="3734">
          <cell r="B3734" t="str">
            <v>Press</v>
          </cell>
          <cell r="C3734" t="str">
            <v>BENWEE</v>
          </cell>
        </row>
        <row r="3735">
          <cell r="B3735" t="str">
            <v>Press</v>
          </cell>
          <cell r="C3735" t="str">
            <v>WALLAN</v>
          </cell>
        </row>
        <row r="3736">
          <cell r="B3736" t="str">
            <v>Press</v>
          </cell>
          <cell r="C3736" t="str">
            <v>DTHOME</v>
          </cell>
        </row>
        <row r="3737">
          <cell r="B3737" t="str">
            <v>Press</v>
          </cell>
          <cell r="C3737" t="str">
            <v>HUTTNE</v>
          </cell>
        </row>
        <row r="3738">
          <cell r="B3738" t="str">
            <v>Press</v>
          </cell>
          <cell r="C3738" t="str">
            <v>MELCHN</v>
          </cell>
        </row>
        <row r="3739">
          <cell r="B3739" t="str">
            <v>Press</v>
          </cell>
          <cell r="C3739" t="str">
            <v>PILNEW</v>
          </cell>
        </row>
        <row r="3740">
          <cell r="B3740" t="str">
            <v>Press</v>
          </cell>
          <cell r="C3740" t="str">
            <v>BAYANN</v>
          </cell>
        </row>
        <row r="3741">
          <cell r="B3741" t="str">
            <v>Press</v>
          </cell>
          <cell r="C3741" t="str">
            <v>MOYGAZ</v>
          </cell>
        </row>
        <row r="3742">
          <cell r="B3742" t="str">
            <v>Press</v>
          </cell>
          <cell r="C3742" t="str">
            <v>EMEWEE</v>
          </cell>
        </row>
        <row r="3743">
          <cell r="B3743" t="str">
            <v>Press</v>
          </cell>
          <cell r="C3743" t="str">
            <v>DUTMAS</v>
          </cell>
        </row>
        <row r="3744">
          <cell r="B3744" t="str">
            <v>Press</v>
          </cell>
          <cell r="C3744" t="str">
            <v>WINCIT</v>
          </cell>
        </row>
        <row r="3745">
          <cell r="B3745" t="str">
            <v>Press</v>
          </cell>
          <cell r="C3745" t="str">
            <v>NORWEM</v>
          </cell>
        </row>
        <row r="3746">
          <cell r="B3746" t="str">
            <v>Press</v>
          </cell>
          <cell r="C3746" t="str">
            <v>WESWEE</v>
          </cell>
        </row>
        <row r="3747">
          <cell r="B3747" t="str">
            <v>Press</v>
          </cell>
          <cell r="C3747" t="str">
            <v>NORSEC</v>
          </cell>
        </row>
        <row r="3748">
          <cell r="B3748" t="str">
            <v>Press</v>
          </cell>
          <cell r="C3748" t="str">
            <v>TRAPNS</v>
          </cell>
        </row>
        <row r="3749">
          <cell r="B3749" t="str">
            <v>Press</v>
          </cell>
          <cell r="C3749" t="str">
            <v>TRAPVI</v>
          </cell>
        </row>
        <row r="3750">
          <cell r="B3750" t="str">
            <v>Press</v>
          </cell>
          <cell r="C3750" t="str">
            <v>TRAPQL</v>
          </cell>
        </row>
        <row r="3751">
          <cell r="B3751" t="str">
            <v>Press</v>
          </cell>
          <cell r="C3751" t="str">
            <v>TRAPTA</v>
          </cell>
        </row>
        <row r="3752">
          <cell r="B3752" t="str">
            <v>Press</v>
          </cell>
          <cell r="C3752" t="str">
            <v>TRAPWA</v>
          </cell>
        </row>
        <row r="3753">
          <cell r="B3753" t="str">
            <v>Press</v>
          </cell>
          <cell r="C3753" t="str">
            <v>TRAPSA</v>
          </cell>
        </row>
        <row r="3754">
          <cell r="B3754" t="str">
            <v>Press</v>
          </cell>
          <cell r="C3754" t="str">
            <v>TRAPNT</v>
          </cell>
        </row>
        <row r="3755">
          <cell r="B3755" t="str">
            <v>Press</v>
          </cell>
          <cell r="C3755" t="str">
            <v>BESREA</v>
          </cell>
        </row>
        <row r="3756">
          <cell r="B3756" t="str">
            <v>Press</v>
          </cell>
          <cell r="C3756" t="str">
            <v>JOOWAN</v>
          </cell>
        </row>
        <row r="3757">
          <cell r="B3757" t="str">
            <v>Press</v>
          </cell>
          <cell r="C3757" t="str">
            <v>SUSLEA</v>
          </cell>
        </row>
        <row r="3758">
          <cell r="B3758" t="str">
            <v>Press</v>
          </cell>
          <cell r="C3758" t="str">
            <v>CIRHEA</v>
          </cell>
        </row>
        <row r="3759">
          <cell r="B3759" t="str">
            <v>Press</v>
          </cell>
          <cell r="C3759" t="str">
            <v>ADEREV</v>
          </cell>
        </row>
        <row r="3760">
          <cell r="B3760" t="str">
            <v>Press</v>
          </cell>
          <cell r="C3760" t="str">
            <v>TERTIM</v>
          </cell>
        </row>
        <row r="3761">
          <cell r="B3761" t="str">
            <v>Press</v>
          </cell>
          <cell r="C3761" t="str">
            <v>T&amp;LADV</v>
          </cell>
        </row>
        <row r="3762">
          <cell r="B3762" t="str">
            <v>Press</v>
          </cell>
          <cell r="C3762" t="str">
            <v>AGFEST</v>
          </cell>
        </row>
        <row r="3763">
          <cell r="B3763" t="str">
            <v>Press</v>
          </cell>
          <cell r="C3763" t="str">
            <v>HAWIND</v>
          </cell>
        </row>
        <row r="3764">
          <cell r="B3764" t="str">
            <v>Press</v>
          </cell>
          <cell r="C3764" t="str">
            <v>SOUWRA</v>
          </cell>
        </row>
        <row r="3765">
          <cell r="B3765" t="str">
            <v>Press</v>
          </cell>
          <cell r="C3765" t="str">
            <v>CAMPAD</v>
          </cell>
        </row>
        <row r="3766">
          <cell r="B3766" t="str">
            <v>Press</v>
          </cell>
          <cell r="C3766" t="str">
            <v>NORTNE</v>
          </cell>
        </row>
        <row r="3767">
          <cell r="B3767" t="str">
            <v>Press</v>
          </cell>
          <cell r="C3767" t="str">
            <v>STMARS</v>
          </cell>
        </row>
        <row r="3768">
          <cell r="B3768" t="str">
            <v>Press</v>
          </cell>
          <cell r="C3768" t="str">
            <v>WHITST</v>
          </cell>
        </row>
        <row r="3769">
          <cell r="B3769" t="str">
            <v>Press</v>
          </cell>
          <cell r="C3769" t="str">
            <v>MELBTN</v>
          </cell>
        </row>
        <row r="3770">
          <cell r="B3770" t="str">
            <v>Press</v>
          </cell>
          <cell r="C3770" t="str">
            <v>CENLEA</v>
          </cell>
        </row>
        <row r="3771">
          <cell r="B3771" t="str">
            <v>Press</v>
          </cell>
          <cell r="C3771" t="str">
            <v>BAYWEE</v>
          </cell>
        </row>
        <row r="3772">
          <cell r="B3772" t="str">
            <v>Press</v>
          </cell>
          <cell r="C3772" t="str">
            <v>MELVIT</v>
          </cell>
        </row>
        <row r="3773">
          <cell r="B3773" t="str">
            <v>Press</v>
          </cell>
          <cell r="C3773" t="str">
            <v>CANTCO</v>
          </cell>
        </row>
        <row r="3774">
          <cell r="B3774" t="str">
            <v>Press</v>
          </cell>
          <cell r="C3774" t="str">
            <v>FRECOG</v>
          </cell>
        </row>
        <row r="3775">
          <cell r="B3775" t="str">
            <v>Press</v>
          </cell>
          <cell r="C3775" t="str">
            <v>BL</v>
          </cell>
        </row>
        <row r="3776">
          <cell r="B3776" t="str">
            <v>Press</v>
          </cell>
          <cell r="C3776" t="str">
            <v>MCV</v>
          </cell>
        </row>
        <row r="3777">
          <cell r="B3777" t="str">
            <v>Press</v>
          </cell>
          <cell r="C3777" t="str">
            <v>GUAEXP</v>
          </cell>
        </row>
        <row r="3778">
          <cell r="B3778" t="str">
            <v>Press</v>
          </cell>
          <cell r="C3778" t="str">
            <v>INWWEE</v>
          </cell>
        </row>
        <row r="3779">
          <cell r="B3779" t="str">
            <v>Press</v>
          </cell>
          <cell r="C3779" t="str">
            <v>PIONEW</v>
          </cell>
        </row>
        <row r="3780">
          <cell r="B3780" t="str">
            <v>Press</v>
          </cell>
          <cell r="C3780" t="str">
            <v>BATMOR</v>
          </cell>
        </row>
        <row r="3781">
          <cell r="B3781" t="str">
            <v>Press</v>
          </cell>
          <cell r="C3781" t="str">
            <v>INDOWN</v>
          </cell>
        </row>
        <row r="3782">
          <cell r="B3782" t="str">
            <v>Press</v>
          </cell>
          <cell r="C3782" t="str">
            <v>INDLIN</v>
          </cell>
        </row>
        <row r="3783">
          <cell r="B3783" t="str">
            <v>Press</v>
          </cell>
          <cell r="C3783" t="str">
            <v>TRAPOQ</v>
          </cell>
        </row>
        <row r="3784">
          <cell r="B3784" t="str">
            <v>Press</v>
          </cell>
          <cell r="C3784" t="str">
            <v>TRATNZ</v>
          </cell>
        </row>
        <row r="3785">
          <cell r="B3785" t="str">
            <v>Press</v>
          </cell>
          <cell r="C3785" t="str">
            <v>HOMAGV</v>
          </cell>
        </row>
        <row r="3786">
          <cell r="B3786" t="str">
            <v>Press</v>
          </cell>
          <cell r="C3786" t="str">
            <v>EASTCO</v>
          </cell>
        </row>
        <row r="3787">
          <cell r="B3787" t="str">
            <v>Press</v>
          </cell>
          <cell r="C3787" t="str">
            <v>SOUTDN</v>
          </cell>
        </row>
        <row r="3788">
          <cell r="B3788" t="str">
            <v>Press</v>
          </cell>
          <cell r="C3788" t="str">
            <v>SOUTST</v>
          </cell>
        </row>
        <row r="3789">
          <cell r="B3789" t="str">
            <v>Press</v>
          </cell>
          <cell r="C3789" t="str">
            <v>PENJOW</v>
          </cell>
        </row>
        <row r="3790">
          <cell r="B3790" t="str">
            <v>Press</v>
          </cell>
          <cell r="C3790" t="str">
            <v>HAVAGO</v>
          </cell>
        </row>
        <row r="3791">
          <cell r="B3791" t="str">
            <v>Press</v>
          </cell>
          <cell r="C3791" t="str">
            <v>SYS</v>
          </cell>
        </row>
        <row r="3792">
          <cell r="B3792" t="str">
            <v>Press</v>
          </cell>
          <cell r="C3792" t="str">
            <v>ANGLEA</v>
          </cell>
        </row>
        <row r="3793">
          <cell r="B3793" t="str">
            <v>Press</v>
          </cell>
          <cell r="C3793" t="str">
            <v>MILIND</v>
          </cell>
        </row>
        <row r="3794">
          <cell r="B3794" t="str">
            <v>Press</v>
          </cell>
          <cell r="C3794" t="str">
            <v>MELEX</v>
          </cell>
        </row>
        <row r="3795">
          <cell r="B3795" t="str">
            <v>Press</v>
          </cell>
          <cell r="C3795" t="str">
            <v>CONMEO</v>
          </cell>
        </row>
        <row r="3796">
          <cell r="B3796" t="str">
            <v>Press</v>
          </cell>
          <cell r="C3796" t="str">
            <v>MELCOV</v>
          </cell>
        </row>
        <row r="3797">
          <cell r="B3797" t="str">
            <v>Press</v>
          </cell>
          <cell r="C3797" t="str">
            <v>PERTRP</v>
          </cell>
        </row>
        <row r="3798">
          <cell r="B3798" t="str">
            <v>Press</v>
          </cell>
          <cell r="C3798" t="str">
            <v>HOLAWA</v>
          </cell>
        </row>
        <row r="3799">
          <cell r="B3799" t="str">
            <v>Press</v>
          </cell>
          <cell r="C3799" t="str">
            <v>CACINE</v>
          </cell>
        </row>
        <row r="3800">
          <cell r="B3800" t="str">
            <v>Press</v>
          </cell>
          <cell r="C3800" t="str">
            <v>THEMON</v>
          </cell>
        </row>
        <row r="3801">
          <cell r="B3801" t="str">
            <v>Press</v>
          </cell>
          <cell r="C3801" t="str">
            <v>CUMNOR</v>
          </cell>
        </row>
        <row r="3802">
          <cell r="B3802" t="str">
            <v>Press</v>
          </cell>
          <cell r="C3802" t="str">
            <v>CUMWES</v>
          </cell>
        </row>
        <row r="3803">
          <cell r="B3803" t="str">
            <v>Press</v>
          </cell>
          <cell r="C3803" t="str">
            <v>MXSYD</v>
          </cell>
        </row>
        <row r="3804">
          <cell r="B3804" t="str">
            <v>Press</v>
          </cell>
          <cell r="C3804" t="str">
            <v>GOOFOO</v>
          </cell>
        </row>
        <row r="3805">
          <cell r="B3805" t="str">
            <v>Press</v>
          </cell>
          <cell r="C3805" t="str">
            <v>SYSTAR</v>
          </cell>
        </row>
        <row r="3806">
          <cell r="B3806" t="str">
            <v>Press</v>
          </cell>
          <cell r="C3806" t="str">
            <v>SOUERE</v>
          </cell>
        </row>
        <row r="3807">
          <cell r="B3807" t="str">
            <v>Press</v>
          </cell>
          <cell r="C3807" t="str">
            <v>NORWEP</v>
          </cell>
        </row>
        <row r="3808">
          <cell r="B3808" t="str">
            <v>Press</v>
          </cell>
          <cell r="C3808" t="str">
            <v>WESPRO</v>
          </cell>
        </row>
        <row r="3809">
          <cell r="B3809" t="str">
            <v>Press</v>
          </cell>
          <cell r="C3809" t="str">
            <v>NORPRO</v>
          </cell>
        </row>
        <row r="3810">
          <cell r="B3810" t="str">
            <v>Press</v>
          </cell>
          <cell r="C3810" t="str">
            <v>COOLNS</v>
          </cell>
        </row>
        <row r="3811">
          <cell r="B3811" t="str">
            <v>Press</v>
          </cell>
          <cell r="C3811" t="str">
            <v>CITNTH</v>
          </cell>
        </row>
        <row r="3812">
          <cell r="B3812" t="str">
            <v>Press</v>
          </cell>
          <cell r="C3812" t="str">
            <v>MEASUR</v>
          </cell>
        </row>
        <row r="3813">
          <cell r="B3813" t="str">
            <v>Press</v>
          </cell>
          <cell r="C3813" t="str">
            <v>R</v>
          </cell>
        </row>
        <row r="3814">
          <cell r="B3814" t="str">
            <v>Press</v>
          </cell>
          <cell r="C3814" t="str">
            <v>CAPRIC</v>
          </cell>
        </row>
        <row r="3815">
          <cell r="B3815" t="str">
            <v>Press</v>
          </cell>
          <cell r="C3815" t="str">
            <v>BRINDT</v>
          </cell>
        </row>
        <row r="3816">
          <cell r="B3816" t="str">
            <v>Press</v>
          </cell>
          <cell r="C3816" t="str">
            <v>SHECAR</v>
          </cell>
        </row>
        <row r="3817">
          <cell r="B3817" t="str">
            <v>Press</v>
          </cell>
          <cell r="C3817" t="str">
            <v>WACOUA</v>
          </cell>
        </row>
        <row r="3818">
          <cell r="B3818" t="str">
            <v>Press</v>
          </cell>
          <cell r="C3818" t="str">
            <v>HUONVN</v>
          </cell>
        </row>
        <row r="3819">
          <cell r="B3819" t="str">
            <v>Press</v>
          </cell>
          <cell r="C3819" t="str">
            <v>CROWSA</v>
          </cell>
        </row>
        <row r="3820">
          <cell r="B3820" t="str">
            <v>Press</v>
          </cell>
          <cell r="C3820" t="str">
            <v>WAIKAT</v>
          </cell>
        </row>
        <row r="3821">
          <cell r="B3821" t="str">
            <v>Press</v>
          </cell>
          <cell r="C3821" t="str">
            <v>SOUTHL</v>
          </cell>
        </row>
        <row r="3822">
          <cell r="B3822" t="str">
            <v>Press</v>
          </cell>
          <cell r="C3822" t="str">
            <v>RIVNEW</v>
          </cell>
        </row>
        <row r="3823">
          <cell r="B3823" t="str">
            <v>Press</v>
          </cell>
          <cell r="C3823" t="str">
            <v>TOOADV</v>
          </cell>
        </row>
        <row r="3824">
          <cell r="B3824" t="str">
            <v>Press</v>
          </cell>
          <cell r="C3824" t="str">
            <v>FOOMAI</v>
          </cell>
        </row>
        <row r="3825">
          <cell r="B3825" t="str">
            <v>Press</v>
          </cell>
          <cell r="C3825" t="str">
            <v>WILMAI</v>
          </cell>
        </row>
        <row r="3826">
          <cell r="B3826" t="str">
            <v>Press</v>
          </cell>
          <cell r="C3826" t="str">
            <v>QNEWS</v>
          </cell>
        </row>
        <row r="3827">
          <cell r="B3827" t="str">
            <v>Press</v>
          </cell>
          <cell r="C3827" t="str">
            <v>BAYSEN</v>
          </cell>
        </row>
        <row r="3828">
          <cell r="B3828" t="str">
            <v>Press</v>
          </cell>
          <cell r="C3828" t="str">
            <v>ADEHIC</v>
          </cell>
        </row>
        <row r="3829">
          <cell r="B3829" t="str">
            <v>Press</v>
          </cell>
          <cell r="C3829" t="str">
            <v>SACHWE</v>
          </cell>
        </row>
        <row r="3830">
          <cell r="B3830" t="str">
            <v>Press</v>
          </cell>
          <cell r="C3830" t="str">
            <v>MIGMIR</v>
          </cell>
        </row>
        <row r="3831">
          <cell r="B3831" t="str">
            <v>Press</v>
          </cell>
          <cell r="C3831" t="str">
            <v>21CNEW</v>
          </cell>
        </row>
        <row r="3832">
          <cell r="B3832" t="str">
            <v>Press</v>
          </cell>
          <cell r="C3832" t="str">
            <v>DANJOU</v>
          </cell>
        </row>
        <row r="3833">
          <cell r="B3833" t="str">
            <v>Press</v>
          </cell>
          <cell r="C3833" t="str">
            <v>AUSCHA</v>
          </cell>
        </row>
        <row r="3834">
          <cell r="B3834" t="str">
            <v>Press</v>
          </cell>
          <cell r="C3834" t="str">
            <v>SHEADV</v>
          </cell>
        </row>
        <row r="3835">
          <cell r="B3835" t="str">
            <v>Press</v>
          </cell>
          <cell r="C3835" t="str">
            <v>BRIMAD</v>
          </cell>
        </row>
        <row r="3836">
          <cell r="B3836" t="str">
            <v>Press</v>
          </cell>
          <cell r="C3836" t="str">
            <v>DARWSU</v>
          </cell>
        </row>
        <row r="3837">
          <cell r="B3837" t="str">
            <v>Press</v>
          </cell>
          <cell r="C3837" t="str">
            <v>BNEWS</v>
          </cell>
        </row>
        <row r="3838">
          <cell r="B3838" t="str">
            <v>Press</v>
          </cell>
          <cell r="C3838" t="str">
            <v>NATFOR</v>
          </cell>
        </row>
        <row r="3839">
          <cell r="B3839" t="str">
            <v>Press</v>
          </cell>
          <cell r="C3839" t="str">
            <v>SINGBU</v>
          </cell>
        </row>
        <row r="3840">
          <cell r="B3840" t="str">
            <v>Press</v>
          </cell>
          <cell r="C3840" t="str">
            <v>BRIBIS</v>
          </cell>
        </row>
        <row r="3841">
          <cell r="B3841" t="str">
            <v>Press</v>
          </cell>
          <cell r="C3841" t="str">
            <v>DOMINN</v>
          </cell>
        </row>
        <row r="3842">
          <cell r="B3842" t="str">
            <v>Press</v>
          </cell>
          <cell r="C3842" t="str">
            <v>SUPSOC</v>
          </cell>
        </row>
        <row r="3843">
          <cell r="B3843" t="str">
            <v>Press</v>
          </cell>
          <cell r="C3843" t="str">
            <v>ELESPA</v>
          </cell>
        </row>
        <row r="3844">
          <cell r="B3844" t="str">
            <v>Press</v>
          </cell>
          <cell r="C3844" t="str">
            <v>RANLEA</v>
          </cell>
        </row>
        <row r="3845">
          <cell r="B3845" t="str">
            <v>Press</v>
          </cell>
          <cell r="C3845" t="str">
            <v>MELYAR</v>
          </cell>
        </row>
        <row r="3846">
          <cell r="B3846" t="str">
            <v>Press</v>
          </cell>
          <cell r="C3846" t="str">
            <v>BAYLEA</v>
          </cell>
        </row>
        <row r="3847">
          <cell r="B3847" t="str">
            <v>Press</v>
          </cell>
          <cell r="C3847" t="str">
            <v>MOREL</v>
          </cell>
        </row>
        <row r="3848">
          <cell r="B3848" t="str">
            <v>Press</v>
          </cell>
          <cell r="C3848" t="str">
            <v>BRILEA</v>
          </cell>
        </row>
        <row r="3849">
          <cell r="B3849" t="str">
            <v>Press</v>
          </cell>
          <cell r="C3849" t="str">
            <v>CAULEA</v>
          </cell>
        </row>
        <row r="3850">
          <cell r="B3850" t="str">
            <v>Press</v>
          </cell>
          <cell r="C3850" t="str">
            <v>CRALEA</v>
          </cell>
        </row>
        <row r="3851">
          <cell r="B3851" t="str">
            <v>Press</v>
          </cell>
          <cell r="C3851" t="str">
            <v>KNOLEA</v>
          </cell>
        </row>
        <row r="3852">
          <cell r="B3852" t="str">
            <v>Press</v>
          </cell>
          <cell r="C3852" t="str">
            <v>MARLEA</v>
          </cell>
        </row>
        <row r="3853">
          <cell r="B3853" t="str">
            <v>Press</v>
          </cell>
          <cell r="C3853" t="str">
            <v>MELMOO</v>
          </cell>
        </row>
        <row r="3854">
          <cell r="B3854" t="str">
            <v>Press</v>
          </cell>
          <cell r="C3854" t="str">
            <v>MOOLEA</v>
          </cell>
        </row>
        <row r="3855">
          <cell r="B3855" t="str">
            <v>Press</v>
          </cell>
          <cell r="C3855" t="str">
            <v>COBLEA</v>
          </cell>
        </row>
        <row r="3856">
          <cell r="B3856" t="str">
            <v>Press</v>
          </cell>
          <cell r="C3856" t="str">
            <v>BRULEA</v>
          </cell>
        </row>
        <row r="3857">
          <cell r="B3857" t="str">
            <v>Press</v>
          </cell>
          <cell r="C3857" t="str">
            <v>PRELEA</v>
          </cell>
        </row>
        <row r="3858">
          <cell r="B3858" t="str">
            <v>Press</v>
          </cell>
          <cell r="C3858" t="str">
            <v>PROLEA</v>
          </cell>
        </row>
        <row r="3859">
          <cell r="B3859" t="str">
            <v>Press</v>
          </cell>
          <cell r="C3859" t="str">
            <v>WAVLEA</v>
          </cell>
        </row>
        <row r="3860">
          <cell r="B3860" t="str">
            <v>Press</v>
          </cell>
          <cell r="C3860" t="str">
            <v>WHILEA</v>
          </cell>
        </row>
        <row r="3861">
          <cell r="B3861" t="str">
            <v>Press</v>
          </cell>
          <cell r="C3861" t="str">
            <v>SUNSTI</v>
          </cell>
        </row>
        <row r="3862">
          <cell r="B3862" t="str">
            <v>Press</v>
          </cell>
          <cell r="C3862" t="str">
            <v>WESUPE</v>
          </cell>
        </row>
        <row r="3863">
          <cell r="B3863" t="str">
            <v>Press</v>
          </cell>
          <cell r="C3863" t="str">
            <v>THEMAI</v>
          </cell>
        </row>
        <row r="3864">
          <cell r="B3864" t="str">
            <v>Press</v>
          </cell>
          <cell r="C3864" t="str">
            <v>OMDMAP</v>
          </cell>
        </row>
        <row r="3865">
          <cell r="B3865" t="str">
            <v>Press</v>
          </cell>
          <cell r="C3865" t="str">
            <v>OMDTHP</v>
          </cell>
        </row>
        <row r="3866">
          <cell r="B3866" t="str">
            <v>Press</v>
          </cell>
          <cell r="C3866" t="str">
            <v>VIEADV</v>
          </cell>
        </row>
        <row r="3867">
          <cell r="B3867" t="str">
            <v>Press</v>
          </cell>
          <cell r="C3867" t="str">
            <v>BULLAD</v>
          </cell>
        </row>
        <row r="3868">
          <cell r="B3868" t="str">
            <v>Press</v>
          </cell>
          <cell r="C3868" t="str">
            <v>WHITLE</v>
          </cell>
        </row>
        <row r="3869">
          <cell r="B3869" t="str">
            <v>Press</v>
          </cell>
          <cell r="C3869" t="str">
            <v>FRALEA</v>
          </cell>
        </row>
        <row r="3870">
          <cell r="B3870" t="str">
            <v>Press</v>
          </cell>
          <cell r="C3870" t="str">
            <v>CITWEM</v>
          </cell>
        </row>
        <row r="3871">
          <cell r="B3871" t="str">
            <v>Press</v>
          </cell>
          <cell r="C3871" t="str">
            <v>ACTIPR</v>
          </cell>
        </row>
        <row r="3872">
          <cell r="B3872" t="str">
            <v>Press</v>
          </cell>
          <cell r="C3872" t="str">
            <v>APNNEW</v>
          </cell>
        </row>
        <row r="3873">
          <cell r="B3873" t="str">
            <v>Press</v>
          </cell>
          <cell r="C3873" t="str">
            <v>NEWZLA</v>
          </cell>
        </row>
        <row r="3874">
          <cell r="B3874" t="str">
            <v>Press</v>
          </cell>
          <cell r="C3874" t="str">
            <v>CENCOH</v>
          </cell>
        </row>
        <row r="3875">
          <cell r="B3875" t="str">
            <v>Press</v>
          </cell>
          <cell r="C3875" t="str">
            <v>EASTOR</v>
          </cell>
        </row>
        <row r="3876">
          <cell r="B3876" t="str">
            <v>Press</v>
          </cell>
          <cell r="C3876" t="str">
            <v>SOUCMP</v>
          </cell>
        </row>
        <row r="3877">
          <cell r="B3877" t="str">
            <v>Press</v>
          </cell>
          <cell r="C3877" t="str">
            <v>DOMPOS</v>
          </cell>
        </row>
        <row r="3878">
          <cell r="B3878" t="str">
            <v>Press</v>
          </cell>
          <cell r="C3878" t="str">
            <v>CASUTI</v>
          </cell>
        </row>
        <row r="3879">
          <cell r="B3879" t="str">
            <v>Press</v>
          </cell>
          <cell r="C3879" t="str">
            <v>CANSUN</v>
          </cell>
        </row>
        <row r="3880">
          <cell r="B3880" t="str">
            <v>Press</v>
          </cell>
          <cell r="C3880" t="str">
            <v>NEWCHO</v>
          </cell>
        </row>
        <row r="3881">
          <cell r="B3881" t="str">
            <v>Press</v>
          </cell>
          <cell r="C3881" t="str">
            <v>CAMPVN</v>
          </cell>
        </row>
        <row r="3882">
          <cell r="B3882" t="str">
            <v>Press</v>
          </cell>
          <cell r="C3882" t="str">
            <v>SNOWRM</v>
          </cell>
        </row>
        <row r="3883">
          <cell r="B3883" t="str">
            <v>Press</v>
          </cell>
          <cell r="C3883" t="str">
            <v>FACOVI</v>
          </cell>
        </row>
        <row r="3884">
          <cell r="B3884" t="str">
            <v>Press</v>
          </cell>
          <cell r="C3884" t="str">
            <v>NICHIG</v>
          </cell>
        </row>
        <row r="3885">
          <cell r="B3885" t="str">
            <v>Press</v>
          </cell>
          <cell r="C3885" t="str">
            <v>ARMIND</v>
          </cell>
        </row>
        <row r="3886">
          <cell r="B3886" t="str">
            <v>Press</v>
          </cell>
          <cell r="C3886" t="str">
            <v>KIAMIN</v>
          </cell>
        </row>
        <row r="3887">
          <cell r="B3887" t="str">
            <v>Press</v>
          </cell>
          <cell r="C3887" t="str">
            <v>THEMAG</v>
          </cell>
        </row>
        <row r="3888">
          <cell r="B3888" t="str">
            <v>Press</v>
          </cell>
          <cell r="C3888" t="str">
            <v>TRAPAD</v>
          </cell>
        </row>
        <row r="3889">
          <cell r="B3889" t="str">
            <v>Press</v>
          </cell>
          <cell r="C3889" t="str">
            <v>XTRA</v>
          </cell>
        </row>
        <row r="3890">
          <cell r="B3890" t="str">
            <v>Press</v>
          </cell>
          <cell r="C3890" t="str">
            <v>MUDWEE</v>
          </cell>
        </row>
        <row r="3891">
          <cell r="B3891" t="str">
            <v>Press</v>
          </cell>
          <cell r="C3891" t="str">
            <v>ECOVOI</v>
          </cell>
        </row>
        <row r="3892">
          <cell r="B3892" t="str">
            <v>Press</v>
          </cell>
          <cell r="C3892" t="str">
            <v>SA</v>
          </cell>
        </row>
        <row r="3893">
          <cell r="B3893" t="str">
            <v>Press</v>
          </cell>
          <cell r="C3893" t="str">
            <v>WARWTR</v>
          </cell>
        </row>
        <row r="3894">
          <cell r="B3894" t="str">
            <v>Press</v>
          </cell>
          <cell r="C3894" t="str">
            <v>ADEMAT</v>
          </cell>
        </row>
        <row r="3895">
          <cell r="B3895" t="str">
            <v>Press</v>
          </cell>
          <cell r="C3895" t="str">
            <v>BURRAB</v>
          </cell>
        </row>
        <row r="3896">
          <cell r="B3896" t="str">
            <v>Press</v>
          </cell>
          <cell r="C3896" t="str">
            <v>MELWEB</v>
          </cell>
        </row>
        <row r="3897">
          <cell r="B3897" t="str">
            <v>Press</v>
          </cell>
          <cell r="C3897" t="str">
            <v>INDWEE</v>
          </cell>
        </row>
        <row r="3898">
          <cell r="B3898" t="str">
            <v>Press</v>
          </cell>
          <cell r="C3898" t="str">
            <v>COMNWA</v>
          </cell>
        </row>
        <row r="3899">
          <cell r="B3899" t="str">
            <v>Press</v>
          </cell>
          <cell r="C3899" t="str">
            <v>FREPR</v>
          </cell>
        </row>
        <row r="3900">
          <cell r="B3900" t="str">
            <v>Press</v>
          </cell>
          <cell r="C3900" t="str">
            <v>BUNHER</v>
          </cell>
        </row>
        <row r="3901">
          <cell r="B3901" t="str">
            <v>Press</v>
          </cell>
          <cell r="C3901" t="str">
            <v>MANTIM</v>
          </cell>
        </row>
        <row r="3902">
          <cell r="B3902" t="str">
            <v>Press</v>
          </cell>
          <cell r="C3902" t="str">
            <v>RANGES</v>
          </cell>
        </row>
        <row r="3903">
          <cell r="B3903" t="str">
            <v>Press</v>
          </cell>
          <cell r="C3903" t="str">
            <v>WEEKTI</v>
          </cell>
        </row>
        <row r="3904">
          <cell r="B3904" t="str">
            <v>Press</v>
          </cell>
          <cell r="C3904" t="str">
            <v>BORMAI</v>
          </cell>
        </row>
        <row r="3905">
          <cell r="B3905" t="str">
            <v>Press</v>
          </cell>
          <cell r="C3905" t="str">
            <v>CENSUN</v>
          </cell>
        </row>
        <row r="3906">
          <cell r="B3906" t="str">
            <v>Press</v>
          </cell>
          <cell r="C3906" t="str">
            <v>COOLAD</v>
          </cell>
        </row>
        <row r="3907">
          <cell r="B3907" t="str">
            <v>Press</v>
          </cell>
          <cell r="C3907" t="str">
            <v>MARJOU</v>
          </cell>
        </row>
        <row r="3908">
          <cell r="B3908" t="str">
            <v>Press</v>
          </cell>
          <cell r="C3908" t="str">
            <v>SOUTME</v>
          </cell>
        </row>
        <row r="3909">
          <cell r="B3909" t="str">
            <v>Press</v>
          </cell>
          <cell r="C3909" t="str">
            <v>NOWADV</v>
          </cell>
        </row>
        <row r="3910">
          <cell r="B3910" t="str">
            <v>Press</v>
          </cell>
          <cell r="C3910" t="str">
            <v>CLARNP</v>
          </cell>
        </row>
        <row r="3911">
          <cell r="B3911" t="str">
            <v>Press</v>
          </cell>
          <cell r="C3911" t="str">
            <v>BUNGAR</v>
          </cell>
        </row>
        <row r="3912">
          <cell r="B3912" t="str">
            <v>Press</v>
          </cell>
          <cell r="C3912" t="str">
            <v>WESMAG</v>
          </cell>
        </row>
        <row r="3913">
          <cell r="B3913" t="str">
            <v>Press</v>
          </cell>
          <cell r="C3913" t="str">
            <v>MYRTIM</v>
          </cell>
        </row>
        <row r="3914">
          <cell r="B3914" t="str">
            <v>Press</v>
          </cell>
          <cell r="C3914" t="str">
            <v>CLICOU</v>
          </cell>
        </row>
        <row r="3915">
          <cell r="B3915" t="str">
            <v>Press</v>
          </cell>
          <cell r="C3915" t="str">
            <v>SOUSBU</v>
          </cell>
        </row>
        <row r="3916">
          <cell r="B3916" t="str">
            <v>Press</v>
          </cell>
          <cell r="C3916" t="str">
            <v>BERNEW</v>
          </cell>
        </row>
        <row r="3917">
          <cell r="B3917" t="str">
            <v>Press</v>
          </cell>
          <cell r="C3917" t="str">
            <v>CRANEW</v>
          </cell>
        </row>
        <row r="3918">
          <cell r="B3918" t="str">
            <v>Press</v>
          </cell>
          <cell r="C3918" t="str">
            <v>GROCOV</v>
          </cell>
        </row>
        <row r="3919">
          <cell r="B3919" t="str">
            <v>Press</v>
          </cell>
          <cell r="C3919" t="str">
            <v>VIVINE</v>
          </cell>
        </row>
        <row r="3920">
          <cell r="B3920" t="str">
            <v>Press</v>
          </cell>
          <cell r="C3920" t="str">
            <v>HEBAIN</v>
          </cell>
        </row>
        <row r="3921">
          <cell r="B3921" t="str">
            <v>Press</v>
          </cell>
          <cell r="C3921" t="str">
            <v>QLDFAR</v>
          </cell>
        </row>
        <row r="3922">
          <cell r="B3922" t="str">
            <v>Press</v>
          </cell>
          <cell r="C3922" t="str">
            <v>SUNWEE</v>
          </cell>
        </row>
        <row r="3923">
          <cell r="B3923" t="str">
            <v>Press</v>
          </cell>
          <cell r="C3923" t="str">
            <v>STANLA</v>
          </cell>
        </row>
        <row r="3924">
          <cell r="B3924" t="str">
            <v>Press</v>
          </cell>
          <cell r="C3924" t="str">
            <v>GLEBE</v>
          </cell>
        </row>
        <row r="3925">
          <cell r="B3925" t="str">
            <v>Press</v>
          </cell>
          <cell r="C3925" t="str">
            <v>WESTCH</v>
          </cell>
        </row>
        <row r="3926">
          <cell r="B3926" t="str">
            <v>Press</v>
          </cell>
          <cell r="C3926" t="str">
            <v>LOGANW</v>
          </cell>
        </row>
        <row r="3927">
          <cell r="B3927" t="str">
            <v>Press</v>
          </cell>
          <cell r="C3927" t="str">
            <v>GREGOR</v>
          </cell>
        </row>
        <row r="3928">
          <cell r="B3928" t="str">
            <v>Press</v>
          </cell>
          <cell r="C3928" t="str">
            <v>MELCHP</v>
          </cell>
        </row>
        <row r="3929">
          <cell r="B3929" t="str">
            <v>Press</v>
          </cell>
          <cell r="C3929" t="str">
            <v>CAMPRE</v>
          </cell>
        </row>
        <row r="3930">
          <cell r="B3930" t="str">
            <v>Press</v>
          </cell>
          <cell r="C3930" t="str">
            <v>CRAIND</v>
          </cell>
        </row>
        <row r="3931">
          <cell r="B3931" t="str">
            <v>Press</v>
          </cell>
          <cell r="C3931" t="str">
            <v>LOCBUL</v>
          </cell>
        </row>
        <row r="3932">
          <cell r="B3932" t="str">
            <v>Press</v>
          </cell>
          <cell r="C3932" t="str">
            <v>COMPGA</v>
          </cell>
        </row>
        <row r="3933">
          <cell r="B3933" t="str">
            <v>Press</v>
          </cell>
          <cell r="C3933" t="str">
            <v>COUMAN</v>
          </cell>
        </row>
        <row r="3934">
          <cell r="B3934" t="str">
            <v>Press</v>
          </cell>
          <cell r="C3934" t="str">
            <v>NORCOT</v>
          </cell>
        </row>
        <row r="3935">
          <cell r="B3935" t="str">
            <v>Press</v>
          </cell>
          <cell r="C3935" t="str">
            <v>WENCOC</v>
          </cell>
        </row>
        <row r="3936">
          <cell r="B3936" t="str">
            <v>Press</v>
          </cell>
          <cell r="C3936" t="str">
            <v>CITWEC</v>
          </cell>
        </row>
        <row r="3937">
          <cell r="B3937" t="str">
            <v>Press</v>
          </cell>
          <cell r="C3937" t="str">
            <v>QLDBRE</v>
          </cell>
        </row>
        <row r="3938">
          <cell r="B3938" t="str">
            <v>Press</v>
          </cell>
          <cell r="C3938" t="str">
            <v>TWESUN</v>
          </cell>
        </row>
        <row r="3939">
          <cell r="B3939" t="str">
            <v>Press</v>
          </cell>
          <cell r="C3939" t="str">
            <v>DUCINE</v>
          </cell>
        </row>
        <row r="3940">
          <cell r="B3940" t="str">
            <v>Press</v>
          </cell>
          <cell r="C3940" t="str">
            <v>NARARG</v>
          </cell>
        </row>
        <row r="3941">
          <cell r="B3941" t="str">
            <v>Press</v>
          </cell>
          <cell r="C3941" t="str">
            <v>TEMIND</v>
          </cell>
        </row>
        <row r="3942">
          <cell r="B3942" t="str">
            <v>Press</v>
          </cell>
          <cell r="C3942" t="str">
            <v>MIDOBS</v>
          </cell>
        </row>
        <row r="3943">
          <cell r="B3943" t="str">
            <v>Press</v>
          </cell>
          <cell r="C3943" t="str">
            <v>WASENI</v>
          </cell>
        </row>
        <row r="3944">
          <cell r="B3944" t="str">
            <v>Press</v>
          </cell>
          <cell r="C3944" t="str">
            <v>COASVI</v>
          </cell>
        </row>
        <row r="3945">
          <cell r="B3945" t="str">
            <v>Press</v>
          </cell>
          <cell r="C3945" t="str">
            <v>TWBOMA</v>
          </cell>
        </row>
        <row r="3946">
          <cell r="B3946" t="str">
            <v>Press</v>
          </cell>
          <cell r="C3946" t="str">
            <v>RUWCUP</v>
          </cell>
        </row>
        <row r="3947">
          <cell r="B3947" t="str">
            <v>Press</v>
          </cell>
          <cell r="C3947" t="str">
            <v>KZOSUN</v>
          </cell>
        </row>
        <row r="3948">
          <cell r="B3948" t="str">
            <v>Press</v>
          </cell>
          <cell r="C3948" t="str">
            <v>JOHAYL</v>
          </cell>
        </row>
        <row r="3949">
          <cell r="B3949" t="str">
            <v>Press</v>
          </cell>
          <cell r="C3949" t="str">
            <v>FRAIND</v>
          </cell>
        </row>
        <row r="3950">
          <cell r="B3950" t="str">
            <v>Press</v>
          </cell>
          <cell r="C3950" t="str">
            <v>YOUFRE</v>
          </cell>
        </row>
        <row r="3951">
          <cell r="B3951" t="str">
            <v>Press</v>
          </cell>
          <cell r="C3951" t="str">
            <v>COOLAV</v>
          </cell>
        </row>
        <row r="3952">
          <cell r="B3952" t="str">
            <v>Press</v>
          </cell>
          <cell r="C3952" t="str">
            <v>DEFARM</v>
          </cell>
        </row>
        <row r="3953">
          <cell r="B3953" t="str">
            <v>Press</v>
          </cell>
          <cell r="C3953" t="str">
            <v>TIMEOF</v>
          </cell>
        </row>
        <row r="3954">
          <cell r="B3954" t="str">
            <v>Press</v>
          </cell>
          <cell r="C3954" t="str">
            <v>OTAGO</v>
          </cell>
        </row>
        <row r="3955">
          <cell r="B3955" t="str">
            <v>Press</v>
          </cell>
          <cell r="C3955" t="str">
            <v>CHRPRE</v>
          </cell>
        </row>
        <row r="3956">
          <cell r="B3956" t="str">
            <v>Press</v>
          </cell>
          <cell r="C3956" t="str">
            <v>PROPSS</v>
          </cell>
        </row>
        <row r="3957">
          <cell r="B3957" t="str">
            <v>Press</v>
          </cell>
          <cell r="C3957" t="str">
            <v>PROPBA</v>
          </cell>
        </row>
        <row r="3958">
          <cell r="B3958" t="str">
            <v>Press</v>
          </cell>
          <cell r="C3958" t="str">
            <v>PROPIP</v>
          </cell>
        </row>
        <row r="3959">
          <cell r="B3959" t="str">
            <v>Press</v>
          </cell>
          <cell r="C3959" t="str">
            <v>PROPNS</v>
          </cell>
        </row>
        <row r="3960">
          <cell r="B3960" t="str">
            <v>Press</v>
          </cell>
          <cell r="C3960" t="str">
            <v>PROPSC</v>
          </cell>
        </row>
        <row r="3961">
          <cell r="B3961" t="str">
            <v>Press</v>
          </cell>
          <cell r="C3961" t="str">
            <v>PROPGC</v>
          </cell>
        </row>
        <row r="3962">
          <cell r="B3962" t="str">
            <v>Press</v>
          </cell>
          <cell r="C3962" t="str">
            <v>FAIPRE</v>
          </cell>
        </row>
        <row r="3963">
          <cell r="B3963" t="str">
            <v>Press</v>
          </cell>
          <cell r="C3963" t="str">
            <v>MANLEA</v>
          </cell>
        </row>
        <row r="3964">
          <cell r="B3964" t="str">
            <v>Press</v>
          </cell>
          <cell r="C3964" t="str">
            <v>LISNOR</v>
          </cell>
        </row>
        <row r="3965">
          <cell r="B3965" t="str">
            <v>Press</v>
          </cell>
          <cell r="C3965" t="str">
            <v>EXECMA</v>
          </cell>
        </row>
        <row r="3966">
          <cell r="B3966" t="str">
            <v>Press</v>
          </cell>
          <cell r="C3966" t="str">
            <v>SOUHIG</v>
          </cell>
        </row>
        <row r="3967">
          <cell r="B3967" t="str">
            <v>Press</v>
          </cell>
          <cell r="C3967" t="str">
            <v>THEWEE</v>
          </cell>
        </row>
        <row r="3968">
          <cell r="B3968" t="str">
            <v>Press</v>
          </cell>
          <cell r="C3968" t="str">
            <v>TROTGU</v>
          </cell>
        </row>
        <row r="3969">
          <cell r="B3969" t="str">
            <v>Press</v>
          </cell>
          <cell r="C3969" t="str">
            <v>MXMEL</v>
          </cell>
        </row>
        <row r="3970">
          <cell r="B3970" t="str">
            <v>Press</v>
          </cell>
          <cell r="C3970" t="str">
            <v>GUAWEE</v>
          </cell>
        </row>
        <row r="3971">
          <cell r="B3971" t="str">
            <v>Press</v>
          </cell>
          <cell r="C3971" t="str">
            <v>NOOJOU</v>
          </cell>
        </row>
        <row r="3972">
          <cell r="B3972" t="str">
            <v>Press</v>
          </cell>
          <cell r="C3972" t="str">
            <v>ANNSPR</v>
          </cell>
        </row>
        <row r="3973">
          <cell r="B3973" t="str">
            <v>Press</v>
          </cell>
          <cell r="C3973" t="str">
            <v>QLDFAG</v>
          </cell>
        </row>
        <row r="3974">
          <cell r="B3974" t="str">
            <v>Press</v>
          </cell>
          <cell r="C3974" t="str">
            <v>RURPOS</v>
          </cell>
        </row>
        <row r="3975">
          <cell r="B3975" t="str">
            <v>Press</v>
          </cell>
          <cell r="C3975" t="str">
            <v>EMERHI</v>
          </cell>
        </row>
        <row r="3976">
          <cell r="B3976" t="str">
            <v>Press</v>
          </cell>
          <cell r="C3976" t="str">
            <v>QUEFUN</v>
          </cell>
        </row>
        <row r="3977">
          <cell r="B3977" t="str">
            <v>Press</v>
          </cell>
          <cell r="C3977" t="str">
            <v>THSTAR</v>
          </cell>
        </row>
        <row r="3978">
          <cell r="B3978" t="str">
            <v>Press</v>
          </cell>
          <cell r="C3978" t="str">
            <v>WANTFA</v>
          </cell>
        </row>
        <row r="3979">
          <cell r="B3979" t="str">
            <v>Press</v>
          </cell>
          <cell r="C3979" t="str">
            <v>WORNEW</v>
          </cell>
        </row>
        <row r="3980">
          <cell r="B3980" t="str">
            <v>Press</v>
          </cell>
          <cell r="C3980" t="str">
            <v>21STCH</v>
          </cell>
        </row>
        <row r="3981">
          <cell r="B3981" t="str">
            <v>Press</v>
          </cell>
          <cell r="C3981" t="str">
            <v>FAISKI</v>
          </cell>
        </row>
        <row r="3982">
          <cell r="B3982" t="str">
            <v>Press</v>
          </cell>
          <cell r="C3982" t="str">
            <v>NZHERP</v>
          </cell>
        </row>
        <row r="3983">
          <cell r="B3983" t="str">
            <v>Press</v>
          </cell>
          <cell r="C3983" t="str">
            <v>RIVLEA</v>
          </cell>
        </row>
        <row r="3984">
          <cell r="B3984" t="str">
            <v>Press</v>
          </cell>
          <cell r="C3984" t="str">
            <v>SEYADV</v>
          </cell>
        </row>
        <row r="3985">
          <cell r="B3985" t="str">
            <v>Press</v>
          </cell>
          <cell r="C3985" t="str">
            <v>HAWCOU</v>
          </cell>
        </row>
        <row r="3986">
          <cell r="B3986" t="str">
            <v>Press</v>
          </cell>
          <cell r="C3986" t="str">
            <v>QLDGOL</v>
          </cell>
        </row>
        <row r="3987">
          <cell r="B3987" t="str">
            <v>Press</v>
          </cell>
          <cell r="C3987" t="str">
            <v>MARYAR</v>
          </cell>
        </row>
        <row r="3988">
          <cell r="B3988" t="str">
            <v>Press</v>
          </cell>
          <cell r="C3988" t="str">
            <v>LEANEW</v>
          </cell>
        </row>
        <row r="3989">
          <cell r="B3989" t="str">
            <v>Press</v>
          </cell>
          <cell r="C3989" t="str">
            <v>EASREP</v>
          </cell>
        </row>
        <row r="3990">
          <cell r="B3990" t="str">
            <v>Press</v>
          </cell>
          <cell r="C3990" t="str">
            <v>MELTRA</v>
          </cell>
        </row>
        <row r="3991">
          <cell r="B3991" t="str">
            <v>Press</v>
          </cell>
          <cell r="C3991" t="str">
            <v>AUSSEN</v>
          </cell>
        </row>
        <row r="3992">
          <cell r="B3992" t="str">
            <v>Press</v>
          </cell>
          <cell r="C3992" t="str">
            <v>JIMTIM</v>
          </cell>
        </row>
        <row r="3993">
          <cell r="B3993" t="str">
            <v>Press</v>
          </cell>
          <cell r="C3993" t="str">
            <v>LILPRO</v>
          </cell>
        </row>
        <row r="3994">
          <cell r="B3994" t="str">
            <v>Press</v>
          </cell>
          <cell r="C3994" t="str">
            <v>WESTIM</v>
          </cell>
        </row>
        <row r="3995">
          <cell r="B3995" t="str">
            <v>Press</v>
          </cell>
          <cell r="C3995" t="str">
            <v>SOUPEN</v>
          </cell>
        </row>
        <row r="3996">
          <cell r="B3996" t="str">
            <v>Press</v>
          </cell>
          <cell r="C3996" t="str">
            <v>TANEA</v>
          </cell>
        </row>
        <row r="3997">
          <cell r="B3997" t="str">
            <v>Press</v>
          </cell>
          <cell r="C3997" t="str">
            <v>OKOSMO</v>
          </cell>
        </row>
        <row r="3998">
          <cell r="B3998" t="str">
            <v>Press</v>
          </cell>
          <cell r="C3998" t="str">
            <v>NEWCOU</v>
          </cell>
        </row>
        <row r="3999">
          <cell r="B3999" t="str">
            <v>Press</v>
          </cell>
          <cell r="C3999" t="str">
            <v>MORPRE</v>
          </cell>
        </row>
        <row r="4000">
          <cell r="B4000" t="str">
            <v>Press</v>
          </cell>
          <cell r="C4000" t="str">
            <v>APNBRI</v>
          </cell>
        </row>
        <row r="4001">
          <cell r="B4001" t="str">
            <v>Press</v>
          </cell>
          <cell r="C4001" t="str">
            <v>NAMUCT</v>
          </cell>
        </row>
        <row r="4002">
          <cell r="B4002" t="str">
            <v>Press</v>
          </cell>
          <cell r="C4002" t="str">
            <v>SAIGON</v>
          </cell>
        </row>
        <row r="4003">
          <cell r="B4003" t="str">
            <v>Press</v>
          </cell>
          <cell r="C4003" t="str">
            <v>TIVITU</v>
          </cell>
        </row>
        <row r="4004">
          <cell r="B4004" t="str">
            <v>Press</v>
          </cell>
          <cell r="C4004" t="str">
            <v>HERHER</v>
          </cell>
        </row>
        <row r="4005">
          <cell r="B4005" t="str">
            <v>Press</v>
          </cell>
          <cell r="C4005" t="str">
            <v>ARMIN</v>
          </cell>
        </row>
        <row r="4006">
          <cell r="B4006" t="str">
            <v>Press</v>
          </cell>
          <cell r="C4006" t="str">
            <v>GCTBMP</v>
          </cell>
        </row>
        <row r="4007">
          <cell r="B4007" t="str">
            <v>Press</v>
          </cell>
          <cell r="C4007" t="str">
            <v>BODSOU</v>
          </cell>
        </row>
        <row r="4008">
          <cell r="B4008" t="str">
            <v>Press</v>
          </cell>
          <cell r="C4008" t="str">
            <v>TOUNOO</v>
          </cell>
        </row>
        <row r="4009">
          <cell r="B4009" t="str">
            <v>Press</v>
          </cell>
          <cell r="C4009" t="str">
            <v>QLDGOV</v>
          </cell>
        </row>
        <row r="4010">
          <cell r="B4010" t="str">
            <v>Press</v>
          </cell>
          <cell r="C4010" t="str">
            <v>MPG</v>
          </cell>
        </row>
        <row r="4011">
          <cell r="B4011" t="str">
            <v>Press</v>
          </cell>
          <cell r="C4011" t="str">
            <v>AURETN</v>
          </cell>
        </row>
        <row r="4012">
          <cell r="B4012" t="str">
            <v>Press</v>
          </cell>
          <cell r="C4012" t="str">
            <v>THEOBS</v>
          </cell>
        </row>
        <row r="4013">
          <cell r="B4013" t="str">
            <v>Press</v>
          </cell>
          <cell r="C4013" t="str">
            <v>ADREV</v>
          </cell>
        </row>
        <row r="4014">
          <cell r="B4014" t="str">
            <v>Press</v>
          </cell>
          <cell r="C4014" t="str">
            <v>SPECTA</v>
          </cell>
        </row>
        <row r="4015">
          <cell r="B4015" t="str">
            <v>Press</v>
          </cell>
          <cell r="C4015" t="str">
            <v>TOUHAM</v>
          </cell>
        </row>
        <row r="4016">
          <cell r="B4016" t="str">
            <v>Press</v>
          </cell>
          <cell r="C4016" t="str">
            <v>MACVAH</v>
          </cell>
        </row>
        <row r="4017">
          <cell r="B4017" t="str">
            <v>Press</v>
          </cell>
          <cell r="C4017" t="str">
            <v>OVERSE</v>
          </cell>
        </row>
        <row r="4018">
          <cell r="B4018" t="str">
            <v>Press</v>
          </cell>
          <cell r="C4018" t="str">
            <v>DERVAG</v>
          </cell>
        </row>
        <row r="4019">
          <cell r="B4019" t="str">
            <v>Press</v>
          </cell>
          <cell r="C4019" t="str">
            <v>CAMWOL</v>
          </cell>
        </row>
        <row r="4020">
          <cell r="B4020" t="str">
            <v>Press</v>
          </cell>
          <cell r="C4020" t="str">
            <v>NORBWE</v>
          </cell>
        </row>
        <row r="4021">
          <cell r="B4021" t="str">
            <v>Press</v>
          </cell>
          <cell r="C4021" t="str">
            <v>KINGIC</v>
          </cell>
        </row>
        <row r="4022">
          <cell r="B4022" t="str">
            <v>Press</v>
          </cell>
          <cell r="C4022" t="str">
            <v>NEWBLE</v>
          </cell>
        </row>
        <row r="4023">
          <cell r="B4023" t="str">
            <v>Press</v>
          </cell>
          <cell r="C4023" t="str">
            <v>WESAUB</v>
          </cell>
        </row>
        <row r="4024">
          <cell r="B4024" t="str">
            <v>Press</v>
          </cell>
          <cell r="C4024" t="str">
            <v>NEWZEA</v>
          </cell>
        </row>
        <row r="4025">
          <cell r="B4025" t="str">
            <v>Press</v>
          </cell>
          <cell r="C4025" t="str">
            <v>MATAUS</v>
          </cell>
        </row>
        <row r="4026">
          <cell r="B4026" t="str">
            <v>Press</v>
          </cell>
          <cell r="C4026" t="str">
            <v>REGPJB</v>
          </cell>
        </row>
        <row r="4027">
          <cell r="B4027" t="str">
            <v>Press</v>
          </cell>
          <cell r="C4027" t="str">
            <v>SYDBRE</v>
          </cell>
        </row>
        <row r="4028">
          <cell r="B4028" t="str">
            <v>Press</v>
          </cell>
          <cell r="C4028" t="str">
            <v>AUGMAR</v>
          </cell>
        </row>
        <row r="4029">
          <cell r="B4029" t="str">
            <v>Press</v>
          </cell>
          <cell r="C4029" t="str">
            <v>MELFRE</v>
          </cell>
        </row>
        <row r="4030">
          <cell r="B4030" t="str">
            <v>Press</v>
          </cell>
          <cell r="C4030" t="str">
            <v>TOUQBR</v>
          </cell>
        </row>
        <row r="4031">
          <cell r="B4031" t="str">
            <v>Press</v>
          </cell>
          <cell r="C4031" t="str">
            <v>TOUQSY</v>
          </cell>
        </row>
        <row r="4032">
          <cell r="B4032" t="str">
            <v>Press</v>
          </cell>
          <cell r="C4032" t="str">
            <v>TOUQME</v>
          </cell>
        </row>
        <row r="4033">
          <cell r="B4033" t="str">
            <v>Press</v>
          </cell>
          <cell r="C4033" t="str">
            <v>TOUQNS</v>
          </cell>
        </row>
        <row r="4034">
          <cell r="B4034" t="str">
            <v>Press</v>
          </cell>
          <cell r="C4034" t="str">
            <v>TORNEW</v>
          </cell>
        </row>
        <row r="4035">
          <cell r="B4035" t="str">
            <v>Press</v>
          </cell>
          <cell r="C4035" t="str">
            <v>WEIBUL</v>
          </cell>
        </row>
        <row r="4036">
          <cell r="B4036" t="str">
            <v>Press</v>
          </cell>
          <cell r="C4036" t="str">
            <v>STOLE</v>
          </cell>
        </row>
        <row r="4037">
          <cell r="B4037" t="str">
            <v>Press</v>
          </cell>
          <cell r="C4037" t="str">
            <v>SX</v>
          </cell>
        </row>
        <row r="4038">
          <cell r="B4038" t="str">
            <v>Press</v>
          </cell>
          <cell r="C4038" t="str">
            <v>ARMEXT</v>
          </cell>
        </row>
        <row r="4039">
          <cell r="B4039" t="str">
            <v>Press</v>
          </cell>
          <cell r="C4039" t="str">
            <v>MELBEX</v>
          </cell>
        </row>
        <row r="4040">
          <cell r="B4040" t="str">
            <v>Press</v>
          </cell>
          <cell r="C4040" t="str">
            <v>THECHR</v>
          </cell>
        </row>
        <row r="4041">
          <cell r="B4041" t="str">
            <v>Press</v>
          </cell>
          <cell r="C4041" t="str">
            <v>WM</v>
          </cell>
        </row>
        <row r="4042">
          <cell r="B4042" t="str">
            <v>Press</v>
          </cell>
          <cell r="C4042" t="str">
            <v>SYNSAM</v>
          </cell>
        </row>
        <row r="4043">
          <cell r="B4043" t="str">
            <v>Press</v>
          </cell>
          <cell r="C4043" t="str">
            <v>CATAL</v>
          </cell>
        </row>
        <row r="4044">
          <cell r="B4044" t="str">
            <v>Press</v>
          </cell>
          <cell r="C4044" t="str">
            <v>SYDWEE</v>
          </cell>
        </row>
        <row r="4045">
          <cell r="B4045" t="str">
            <v>Press</v>
          </cell>
          <cell r="C4045" t="str">
            <v>SHADOL</v>
          </cell>
        </row>
        <row r="4046">
          <cell r="B4046" t="str">
            <v>Press</v>
          </cell>
          <cell r="C4046" t="str">
            <v>CHILEB</v>
          </cell>
        </row>
        <row r="4047">
          <cell r="B4047" t="str">
            <v>Press</v>
          </cell>
          <cell r="C4047" t="str">
            <v>EASUME</v>
          </cell>
        </row>
        <row r="4048">
          <cell r="B4048" t="str">
            <v>Press</v>
          </cell>
          <cell r="C4048" t="str">
            <v>EASUSP</v>
          </cell>
        </row>
        <row r="4049">
          <cell r="B4049" t="str">
            <v>Press</v>
          </cell>
          <cell r="C4049" t="str">
            <v>CESSAD</v>
          </cell>
        </row>
        <row r="4050">
          <cell r="B4050" t="str">
            <v>Press</v>
          </cell>
          <cell r="C4050" t="str">
            <v>SYWEEK</v>
          </cell>
        </row>
        <row r="4051">
          <cell r="B4051" t="str">
            <v>Press</v>
          </cell>
          <cell r="C4051" t="str">
            <v>BORCHR</v>
          </cell>
        </row>
        <row r="4052">
          <cell r="B4052" t="str">
            <v>Press</v>
          </cell>
          <cell r="C4052" t="str">
            <v>COALEA</v>
          </cell>
        </row>
        <row r="4053">
          <cell r="B4053" t="str">
            <v>Press</v>
          </cell>
          <cell r="C4053" t="str">
            <v>QLDABW</v>
          </cell>
        </row>
        <row r="4054">
          <cell r="B4054" t="str">
            <v>Press</v>
          </cell>
          <cell r="C4054" t="str">
            <v>DANVIE</v>
          </cell>
        </row>
        <row r="4055">
          <cell r="B4055" t="str">
            <v>Press</v>
          </cell>
          <cell r="C4055" t="str">
            <v>KORHER</v>
          </cell>
        </row>
        <row r="4056">
          <cell r="B4056" t="str">
            <v>Press</v>
          </cell>
          <cell r="C4056" t="str">
            <v>BEATIM</v>
          </cell>
        </row>
        <row r="4057">
          <cell r="B4057" t="str">
            <v>Press</v>
          </cell>
          <cell r="C4057" t="str">
            <v>KILSUN</v>
          </cell>
        </row>
        <row r="4058">
          <cell r="B4058" t="str">
            <v>Press</v>
          </cell>
          <cell r="C4058" t="str">
            <v>GATSTA</v>
          </cell>
        </row>
        <row r="4059">
          <cell r="B4059" t="str">
            <v>Press</v>
          </cell>
          <cell r="C4059" t="str">
            <v>VICSEN</v>
          </cell>
        </row>
        <row r="4060">
          <cell r="B4060" t="str">
            <v>Press</v>
          </cell>
          <cell r="C4060" t="str">
            <v>SUCOSE</v>
          </cell>
        </row>
        <row r="4061">
          <cell r="B4061" t="str">
            <v>Press</v>
          </cell>
          <cell r="C4061" t="str">
            <v>SOUARG</v>
          </cell>
        </row>
        <row r="4062">
          <cell r="B4062" t="str">
            <v>Press</v>
          </cell>
          <cell r="C4062" t="str">
            <v>SUMARE</v>
          </cell>
        </row>
        <row r="4063">
          <cell r="B4063" t="str">
            <v>Press</v>
          </cell>
          <cell r="C4063" t="str">
            <v>ALGRSO</v>
          </cell>
        </row>
        <row r="4064">
          <cell r="B4064" t="str">
            <v>Press</v>
          </cell>
          <cell r="C4064" t="str">
            <v>EVEPOS</v>
          </cell>
        </row>
        <row r="4065">
          <cell r="B4065" t="str">
            <v>Press</v>
          </cell>
          <cell r="C4065" t="str">
            <v>DOMINI</v>
          </cell>
        </row>
        <row r="4066">
          <cell r="B4066" t="str">
            <v>Press</v>
          </cell>
          <cell r="C4066" t="str">
            <v>KATTIM</v>
          </cell>
        </row>
        <row r="4067">
          <cell r="B4067" t="str">
            <v>Press</v>
          </cell>
          <cell r="C4067" t="str">
            <v>COMPN</v>
          </cell>
        </row>
        <row r="4068">
          <cell r="B4068" t="str">
            <v>Press</v>
          </cell>
          <cell r="C4068" t="str">
            <v>ESTGAZ</v>
          </cell>
        </row>
        <row r="4069">
          <cell r="B4069" t="str">
            <v>Press</v>
          </cell>
          <cell r="C4069" t="str">
            <v>FAIADV</v>
          </cell>
        </row>
        <row r="4070">
          <cell r="B4070" t="str">
            <v>Press</v>
          </cell>
          <cell r="C4070" t="str">
            <v>CASMAI</v>
          </cell>
        </row>
        <row r="4071">
          <cell r="B4071" t="str">
            <v>Press</v>
          </cell>
          <cell r="C4071" t="str">
            <v>LIVCIC</v>
          </cell>
        </row>
        <row r="4072">
          <cell r="B4072" t="str">
            <v>Press</v>
          </cell>
          <cell r="C4072" t="str">
            <v>SUNBTE</v>
          </cell>
        </row>
        <row r="4073">
          <cell r="B4073" t="str">
            <v>Press</v>
          </cell>
          <cell r="C4073" t="str">
            <v>SAMTIM</v>
          </cell>
        </row>
        <row r="4074">
          <cell r="B4074" t="str">
            <v>Press</v>
          </cell>
          <cell r="C4074" t="str">
            <v>SHEDIS</v>
          </cell>
        </row>
        <row r="4075">
          <cell r="B4075" t="str">
            <v>Press</v>
          </cell>
          <cell r="C4075" t="str">
            <v>SHCIAD</v>
          </cell>
        </row>
        <row r="4076">
          <cell r="B4076" t="str">
            <v>Press</v>
          </cell>
          <cell r="C4076" t="str">
            <v>SOUBUR</v>
          </cell>
        </row>
        <row r="4077">
          <cell r="B4077" t="str">
            <v>Press</v>
          </cell>
          <cell r="C4077" t="str">
            <v>LONLEA</v>
          </cell>
        </row>
        <row r="4078">
          <cell r="B4078" t="str">
            <v>Press</v>
          </cell>
          <cell r="C4078" t="str">
            <v>HERRIV</v>
          </cell>
        </row>
        <row r="4079">
          <cell r="B4079" t="str">
            <v>Press</v>
          </cell>
          <cell r="C4079" t="str">
            <v>LITMER</v>
          </cell>
        </row>
        <row r="4080">
          <cell r="B4080" t="str">
            <v>Press</v>
          </cell>
          <cell r="C4080" t="str">
            <v>WESSUN</v>
          </cell>
        </row>
        <row r="4081">
          <cell r="B4081" t="str">
            <v>Press</v>
          </cell>
          <cell r="C4081" t="str">
            <v>BATBAP</v>
          </cell>
        </row>
        <row r="4082">
          <cell r="B4082" t="str">
            <v>Press</v>
          </cell>
          <cell r="C4082" t="str">
            <v>WEETEL</v>
          </cell>
        </row>
        <row r="4083">
          <cell r="B4083" t="str">
            <v>Press</v>
          </cell>
          <cell r="C4083" t="str">
            <v>SOUWEE</v>
          </cell>
        </row>
        <row r="4084">
          <cell r="B4084" t="str">
            <v>Press</v>
          </cell>
          <cell r="C4084" t="str">
            <v>ENGDIS</v>
          </cell>
        </row>
        <row r="4085">
          <cell r="B4085" t="str">
            <v>Press</v>
          </cell>
          <cell r="C4085" t="str">
            <v>PNGPOS</v>
          </cell>
        </row>
        <row r="4086">
          <cell r="B4086" t="str">
            <v>Press</v>
          </cell>
          <cell r="C4086" t="str">
            <v>CITWES</v>
          </cell>
        </row>
        <row r="4087">
          <cell r="B4087" t="str">
            <v>Press</v>
          </cell>
          <cell r="C4087" t="str">
            <v>STOJOU</v>
          </cell>
        </row>
        <row r="4088">
          <cell r="B4088" t="str">
            <v>Press</v>
          </cell>
          <cell r="C4088" t="str">
            <v>COFDIS</v>
          </cell>
        </row>
        <row r="4089">
          <cell r="B4089" t="str">
            <v>Press</v>
          </cell>
          <cell r="C4089" t="str">
            <v>EURTVG</v>
          </cell>
        </row>
        <row r="4090">
          <cell r="B4090" t="str">
            <v>Press</v>
          </cell>
          <cell r="C4090" t="str">
            <v>LITTIM</v>
          </cell>
        </row>
        <row r="4091">
          <cell r="B4091" t="str">
            <v>Press</v>
          </cell>
          <cell r="C4091" t="str">
            <v>WHIJOU</v>
          </cell>
        </row>
        <row r="4092">
          <cell r="B4092" t="str">
            <v>Press</v>
          </cell>
          <cell r="C4092" t="str">
            <v>NORDAI</v>
          </cell>
        </row>
        <row r="4093">
          <cell r="B4093" t="str">
            <v>Press</v>
          </cell>
          <cell r="C4093" t="str">
            <v>CAHACO</v>
          </cell>
        </row>
        <row r="4094">
          <cell r="B4094" t="str">
            <v>Press</v>
          </cell>
          <cell r="C4094" t="str">
            <v>RINLEA</v>
          </cell>
        </row>
        <row r="4095">
          <cell r="B4095" t="str">
            <v>Press</v>
          </cell>
          <cell r="C4095" t="str">
            <v>JALGUI</v>
          </cell>
        </row>
        <row r="4096">
          <cell r="B4096" t="str">
            <v>Press</v>
          </cell>
          <cell r="C4096" t="str">
            <v>NORSHO</v>
          </cell>
        </row>
        <row r="4097">
          <cell r="B4097" t="str">
            <v>Press</v>
          </cell>
          <cell r="C4097" t="str">
            <v>HOBMER</v>
          </cell>
        </row>
        <row r="4098">
          <cell r="B4098" t="str">
            <v>Press</v>
          </cell>
          <cell r="C4098" t="str">
            <v>DAITEL</v>
          </cell>
        </row>
        <row r="4099">
          <cell r="B4099" t="str">
            <v>Press</v>
          </cell>
          <cell r="C4099" t="str">
            <v>GEEIND</v>
          </cell>
        </row>
        <row r="4100">
          <cell r="B4100" t="str">
            <v>Press</v>
          </cell>
          <cell r="C4100" t="str">
            <v>MILSUN</v>
          </cell>
        </row>
        <row r="4101">
          <cell r="B4101" t="str">
            <v>Press</v>
          </cell>
          <cell r="C4101" t="str">
            <v>MURVAL</v>
          </cell>
        </row>
        <row r="4102">
          <cell r="B4102" t="str">
            <v>Press</v>
          </cell>
          <cell r="C4102" t="str">
            <v>ARMEXP</v>
          </cell>
        </row>
        <row r="4103">
          <cell r="B4103" t="str">
            <v>Press</v>
          </cell>
          <cell r="C4103" t="str">
            <v>SINARG</v>
          </cell>
        </row>
        <row r="4104">
          <cell r="B4104" t="str">
            <v>Press</v>
          </cell>
          <cell r="C4104" t="str">
            <v>BRINEW</v>
          </cell>
        </row>
        <row r="4105">
          <cell r="B4105" t="str">
            <v>Press</v>
          </cell>
          <cell r="C4105" t="str">
            <v>QUEST</v>
          </cell>
        </row>
        <row r="4106">
          <cell r="B4106" t="str">
            <v>Press</v>
          </cell>
          <cell r="C4106" t="str">
            <v>DALHER</v>
          </cell>
        </row>
        <row r="4107">
          <cell r="B4107" t="str">
            <v>Press</v>
          </cell>
          <cell r="C4107" t="str">
            <v>FASGUA</v>
          </cell>
        </row>
        <row r="4108">
          <cell r="B4108" t="str">
            <v>Press</v>
          </cell>
          <cell r="C4108" t="str">
            <v>ECHO</v>
          </cell>
        </row>
        <row r="4109">
          <cell r="B4109" t="str">
            <v>Press</v>
          </cell>
          <cell r="C4109" t="str">
            <v>KATGSH</v>
          </cell>
        </row>
        <row r="4110">
          <cell r="B4110" t="str">
            <v>Press</v>
          </cell>
          <cell r="C4110" t="str">
            <v>FINSOU</v>
          </cell>
        </row>
        <row r="4111">
          <cell r="B4111" t="str">
            <v>Press</v>
          </cell>
          <cell r="C4111" t="str">
            <v>BRIWEE</v>
          </cell>
        </row>
        <row r="4112">
          <cell r="B4112" t="str">
            <v>Press</v>
          </cell>
          <cell r="C4112" t="str">
            <v>NORGUA</v>
          </cell>
        </row>
        <row r="4113">
          <cell r="B4113" t="str">
            <v>Press</v>
          </cell>
          <cell r="C4113" t="str">
            <v>NEWCHR</v>
          </cell>
        </row>
        <row r="4114">
          <cell r="B4114" t="str">
            <v>Press</v>
          </cell>
          <cell r="C4114" t="str">
            <v>MOOVAL</v>
          </cell>
        </row>
        <row r="4115">
          <cell r="B4115" t="str">
            <v>Press</v>
          </cell>
          <cell r="C4115" t="str">
            <v>MACMID</v>
          </cell>
        </row>
        <row r="4116">
          <cell r="B4116" t="str">
            <v>Press</v>
          </cell>
          <cell r="C4116" t="str">
            <v>MELEXP</v>
          </cell>
        </row>
        <row r="4117">
          <cell r="B4117" t="str">
            <v>Press</v>
          </cell>
          <cell r="C4117" t="str">
            <v>HIGPOS</v>
          </cell>
        </row>
        <row r="4118">
          <cell r="B4118" t="str">
            <v>Press</v>
          </cell>
          <cell r="C4118" t="str">
            <v>FLINEW</v>
          </cell>
        </row>
        <row r="4119">
          <cell r="B4119" t="str">
            <v>Press</v>
          </cell>
          <cell r="C4119" t="str">
            <v>NORBUR</v>
          </cell>
        </row>
        <row r="4120">
          <cell r="B4120" t="str">
            <v>Press</v>
          </cell>
          <cell r="C4120" t="str">
            <v>SOUEAS</v>
          </cell>
        </row>
        <row r="4121">
          <cell r="B4121" t="str">
            <v>Press</v>
          </cell>
          <cell r="C4121" t="str">
            <v>TOUQLD</v>
          </cell>
        </row>
        <row r="4122">
          <cell r="B4122" t="str">
            <v>Press</v>
          </cell>
          <cell r="C4122" t="str">
            <v>FRAHUO</v>
          </cell>
        </row>
        <row r="4123">
          <cell r="B4123" t="str">
            <v>Press</v>
          </cell>
          <cell r="C4123" t="str">
            <v>DONBUL</v>
          </cell>
        </row>
        <row r="4124">
          <cell r="B4124" t="str">
            <v>Press</v>
          </cell>
          <cell r="C4124" t="str">
            <v>KYNMID</v>
          </cell>
        </row>
        <row r="4125">
          <cell r="B4125" t="str">
            <v>Press</v>
          </cell>
          <cell r="C4125" t="str">
            <v>VICCOU</v>
          </cell>
        </row>
        <row r="4126">
          <cell r="B4126" t="str">
            <v>Press</v>
          </cell>
          <cell r="C4126" t="str">
            <v>THELOO</v>
          </cell>
        </row>
        <row r="4127">
          <cell r="B4127" t="str">
            <v>Press</v>
          </cell>
          <cell r="C4127" t="str">
            <v>GLEINW</v>
          </cell>
        </row>
        <row r="4128">
          <cell r="B4128" t="str">
            <v>Press</v>
          </cell>
          <cell r="C4128" t="str">
            <v>CRASUN</v>
          </cell>
        </row>
        <row r="4129">
          <cell r="B4129" t="str">
            <v>Press</v>
          </cell>
          <cell r="C4129" t="str">
            <v>MELWEE</v>
          </cell>
        </row>
        <row r="4130">
          <cell r="B4130" t="str">
            <v>Press</v>
          </cell>
          <cell r="C4130" t="str">
            <v>EURIND</v>
          </cell>
        </row>
        <row r="4131">
          <cell r="B4131" t="str">
            <v>Press</v>
          </cell>
          <cell r="C4131" t="str">
            <v>BRIMES</v>
          </cell>
        </row>
        <row r="4132">
          <cell r="B4132" t="str">
            <v>Press</v>
          </cell>
          <cell r="C4132" t="str">
            <v>HOJDON</v>
          </cell>
        </row>
        <row r="4133">
          <cell r="B4133" t="str">
            <v>Press</v>
          </cell>
          <cell r="C4133" t="str">
            <v>LIVLEA</v>
          </cell>
        </row>
        <row r="4134">
          <cell r="B4134" t="str">
            <v>Press</v>
          </cell>
          <cell r="C4134" t="str">
            <v>HEIDEL</v>
          </cell>
        </row>
        <row r="4135">
          <cell r="B4135" t="str">
            <v>Press</v>
          </cell>
          <cell r="C4135" t="str">
            <v>NORMIN</v>
          </cell>
        </row>
        <row r="4136">
          <cell r="B4136" t="str">
            <v>Press</v>
          </cell>
          <cell r="C4136" t="str">
            <v>AFGJOU</v>
          </cell>
        </row>
        <row r="4137">
          <cell r="B4137" t="str">
            <v>Press</v>
          </cell>
          <cell r="C4137" t="str">
            <v>GOOARG</v>
          </cell>
        </row>
        <row r="4138">
          <cell r="B4138" t="str">
            <v>Press</v>
          </cell>
          <cell r="C4138" t="str">
            <v>STGEBA</v>
          </cell>
        </row>
        <row r="4139">
          <cell r="B4139" t="str">
            <v>Press</v>
          </cell>
          <cell r="C4139" t="str">
            <v>TADIIN</v>
          </cell>
        </row>
        <row r="4140">
          <cell r="B4140" t="str">
            <v>Press</v>
          </cell>
          <cell r="C4140" t="str">
            <v>IPSADV</v>
          </cell>
        </row>
        <row r="4141">
          <cell r="B4141" t="str">
            <v>Press</v>
          </cell>
          <cell r="C4141" t="str">
            <v>PENSTA</v>
          </cell>
        </row>
        <row r="4142">
          <cell r="B4142" t="str">
            <v>Press</v>
          </cell>
          <cell r="C4142" t="str">
            <v>INWENZ</v>
          </cell>
        </row>
        <row r="4143">
          <cell r="B4143" t="str">
            <v>Press</v>
          </cell>
          <cell r="C4143" t="str">
            <v>GEENEW</v>
          </cell>
        </row>
        <row r="4144">
          <cell r="B4144" t="str">
            <v>Press</v>
          </cell>
          <cell r="C4144" t="str">
            <v>NATNEW</v>
          </cell>
        </row>
        <row r="4145">
          <cell r="B4145" t="str">
            <v>Press</v>
          </cell>
          <cell r="C4145" t="str">
            <v>NAMGUA</v>
          </cell>
        </row>
        <row r="4146">
          <cell r="B4146" t="str">
            <v>Press</v>
          </cell>
          <cell r="C4146" t="str">
            <v>CANCIT</v>
          </cell>
        </row>
        <row r="4147">
          <cell r="B4147" t="str">
            <v>Press</v>
          </cell>
          <cell r="C4147" t="str">
            <v>SPAHER</v>
          </cell>
        </row>
        <row r="4148">
          <cell r="B4148" t="str">
            <v>Press</v>
          </cell>
          <cell r="C4148" t="str">
            <v>SYKOHE</v>
          </cell>
        </row>
        <row r="4149">
          <cell r="B4149" t="str">
            <v>Press</v>
          </cell>
          <cell r="C4149" t="str">
            <v>GREHER</v>
          </cell>
        </row>
        <row r="4150">
          <cell r="B4150" t="str">
            <v>Press</v>
          </cell>
          <cell r="C4150" t="str">
            <v>NOWEFA</v>
          </cell>
        </row>
        <row r="4151">
          <cell r="B4151" t="str">
            <v>Press</v>
          </cell>
          <cell r="C4151" t="str">
            <v>GOLCOM</v>
          </cell>
        </row>
        <row r="4152">
          <cell r="B4152" t="str">
            <v>Press</v>
          </cell>
          <cell r="C4152" t="str">
            <v>TWEGDN</v>
          </cell>
        </row>
        <row r="4153">
          <cell r="B4153" t="str">
            <v>Press</v>
          </cell>
          <cell r="C4153" t="str">
            <v>SUNEXA</v>
          </cell>
        </row>
        <row r="4154">
          <cell r="B4154" t="str">
            <v>Press</v>
          </cell>
          <cell r="C4154" t="str">
            <v>BUYSEL</v>
          </cell>
        </row>
        <row r="4155">
          <cell r="B4155" t="str">
            <v>Press</v>
          </cell>
          <cell r="C4155" t="str">
            <v>GNOSTA</v>
          </cell>
        </row>
        <row r="4156">
          <cell r="B4156" t="str">
            <v>Press</v>
          </cell>
          <cell r="C4156" t="str">
            <v>GILWEE</v>
          </cell>
        </row>
        <row r="4157">
          <cell r="B4157" t="str">
            <v>Press</v>
          </cell>
          <cell r="C4157" t="str">
            <v>MUDGUA</v>
          </cell>
        </row>
        <row r="4158">
          <cell r="B4158" t="str">
            <v>Press</v>
          </cell>
          <cell r="C4158" t="str">
            <v>NYNOBS</v>
          </cell>
        </row>
        <row r="4159">
          <cell r="B4159" t="str">
            <v>Press</v>
          </cell>
          <cell r="C4159" t="str">
            <v>WARADV</v>
          </cell>
        </row>
        <row r="4160">
          <cell r="B4160" t="str">
            <v>Press</v>
          </cell>
          <cell r="C4160" t="str">
            <v>CROGAZ</v>
          </cell>
        </row>
        <row r="4161">
          <cell r="B4161" t="str">
            <v>Press</v>
          </cell>
          <cell r="C4161" t="str">
            <v>BABAPO</v>
          </cell>
        </row>
        <row r="4162">
          <cell r="B4162" t="str">
            <v>Press</v>
          </cell>
          <cell r="C4162" t="str">
            <v>BOMTIM</v>
          </cell>
        </row>
        <row r="4163">
          <cell r="B4163" t="str">
            <v>Press</v>
          </cell>
          <cell r="C4163" t="str">
            <v>BOHIPO</v>
          </cell>
        </row>
        <row r="4164">
          <cell r="B4164" t="str">
            <v>Press</v>
          </cell>
          <cell r="C4164" t="str">
            <v>COMOEX</v>
          </cell>
        </row>
        <row r="4165">
          <cell r="B4165" t="str">
            <v>Press</v>
          </cell>
          <cell r="C4165" t="str">
            <v>EDIMMA</v>
          </cell>
        </row>
        <row r="4166">
          <cell r="B4166" t="str">
            <v>Press</v>
          </cell>
          <cell r="C4166" t="str">
            <v>JISUSU</v>
          </cell>
        </row>
        <row r="4167">
          <cell r="B4167" t="str">
            <v>Press</v>
          </cell>
          <cell r="C4167" t="str">
            <v>NAROOM</v>
          </cell>
        </row>
        <row r="4168">
          <cell r="B4168" t="str">
            <v>Press</v>
          </cell>
          <cell r="C4168" t="str">
            <v>BOONEW</v>
          </cell>
        </row>
        <row r="4169">
          <cell r="B4169" t="str">
            <v>Press</v>
          </cell>
          <cell r="C4169" t="str">
            <v>HAMUEX</v>
          </cell>
        </row>
        <row r="4170">
          <cell r="B4170" t="str">
            <v>Press</v>
          </cell>
          <cell r="C4170" t="str">
            <v>POPIRE</v>
          </cell>
        </row>
        <row r="4171">
          <cell r="B4171" t="str">
            <v>Press</v>
          </cell>
          <cell r="C4171" t="str">
            <v>GUNIND</v>
          </cell>
        </row>
        <row r="4172">
          <cell r="B4172" t="str">
            <v>Press</v>
          </cell>
          <cell r="C4172" t="str">
            <v>HAYRIG</v>
          </cell>
        </row>
        <row r="4173">
          <cell r="B4173" t="str">
            <v>Press</v>
          </cell>
          <cell r="C4173" t="str">
            <v>LACANE</v>
          </cell>
        </row>
        <row r="4174">
          <cell r="B4174" t="str">
            <v>Press</v>
          </cell>
          <cell r="C4174" t="str">
            <v>MOLEXP</v>
          </cell>
        </row>
        <row r="4175">
          <cell r="B4175" t="str">
            <v>Press</v>
          </cell>
          <cell r="C4175" t="str">
            <v>NARWES</v>
          </cell>
        </row>
        <row r="4176">
          <cell r="B4176" t="str">
            <v>Press</v>
          </cell>
          <cell r="C4176" t="str">
            <v>MORBON</v>
          </cell>
        </row>
        <row r="4177">
          <cell r="B4177" t="str">
            <v>Press</v>
          </cell>
          <cell r="C4177" t="str">
            <v>YASTRI</v>
          </cell>
        </row>
        <row r="4178">
          <cell r="B4178" t="str">
            <v>Press</v>
          </cell>
          <cell r="C4178" t="str">
            <v>WARWEE</v>
          </cell>
        </row>
        <row r="4179">
          <cell r="B4179" t="str">
            <v>Press</v>
          </cell>
          <cell r="C4179" t="str">
            <v>WARSTD</v>
          </cell>
        </row>
        <row r="4180">
          <cell r="B4180" t="str">
            <v>Press</v>
          </cell>
          <cell r="C4180" t="str">
            <v>WALSPE</v>
          </cell>
        </row>
        <row r="4181">
          <cell r="B4181" t="str">
            <v>Press</v>
          </cell>
          <cell r="C4181" t="str">
            <v>RURWEE</v>
          </cell>
        </row>
        <row r="4182">
          <cell r="B4182" t="str">
            <v>Press</v>
          </cell>
          <cell r="C4182" t="str">
            <v>COAVIE</v>
          </cell>
        </row>
        <row r="4183">
          <cell r="B4183" t="str">
            <v>Press</v>
          </cell>
          <cell r="C4183" t="str">
            <v>BLAHER</v>
          </cell>
        </row>
        <row r="4184">
          <cell r="B4184" t="str">
            <v>Press</v>
          </cell>
          <cell r="C4184" t="str">
            <v>CAPLN</v>
          </cell>
        </row>
        <row r="4185">
          <cell r="B4185" t="str">
            <v>Press</v>
          </cell>
          <cell r="C4185" t="str">
            <v>CONEMO</v>
          </cell>
        </row>
        <row r="4186">
          <cell r="B4186" t="str">
            <v>Press</v>
          </cell>
          <cell r="C4186" t="str">
            <v>WARBUS</v>
          </cell>
        </row>
        <row r="4187">
          <cell r="B4187" t="str">
            <v>Press</v>
          </cell>
          <cell r="C4187" t="str">
            <v>NORFAR</v>
          </cell>
        </row>
        <row r="4188">
          <cell r="B4188" t="str">
            <v>Press</v>
          </cell>
          <cell r="C4188" t="str">
            <v>NORWES</v>
          </cell>
        </row>
        <row r="4189">
          <cell r="B4189" t="str">
            <v>Press</v>
          </cell>
          <cell r="C4189" t="str">
            <v>RURPRS</v>
          </cell>
        </row>
        <row r="4190">
          <cell r="B4190" t="str">
            <v>Press</v>
          </cell>
          <cell r="C4190" t="str">
            <v>HILLNE</v>
          </cell>
        </row>
        <row r="4191">
          <cell r="B4191" t="str">
            <v>Press</v>
          </cell>
          <cell r="C4191" t="str">
            <v>INDDAI</v>
          </cell>
        </row>
        <row r="4192">
          <cell r="B4192" t="str">
            <v>Press</v>
          </cell>
          <cell r="C4192" t="str">
            <v>CHIHER</v>
          </cell>
        </row>
        <row r="4193">
          <cell r="B4193" t="str">
            <v>Press</v>
          </cell>
          <cell r="C4193" t="str">
            <v>WOLADV</v>
          </cell>
        </row>
        <row r="4194">
          <cell r="B4194" t="str">
            <v>Press</v>
          </cell>
          <cell r="C4194" t="str">
            <v>TUGVAL</v>
          </cell>
        </row>
        <row r="4195">
          <cell r="B4195" t="str">
            <v>Press</v>
          </cell>
          <cell r="C4195" t="str">
            <v>SPONEW</v>
          </cell>
        </row>
        <row r="4196">
          <cell r="B4196" t="str">
            <v>Press</v>
          </cell>
          <cell r="C4196" t="str">
            <v>BLASUN</v>
          </cell>
        </row>
        <row r="4197">
          <cell r="B4197" t="str">
            <v>Press</v>
          </cell>
          <cell r="C4197" t="str">
            <v>GREHRE</v>
          </cell>
        </row>
        <row r="4198">
          <cell r="B4198" t="str">
            <v>Press</v>
          </cell>
          <cell r="C4198" t="str">
            <v>WESNES</v>
          </cell>
        </row>
        <row r="4199">
          <cell r="B4199" t="str">
            <v>Press</v>
          </cell>
          <cell r="C4199" t="str">
            <v>SEADV</v>
          </cell>
        </row>
        <row r="4200">
          <cell r="B4200" t="str">
            <v>Press</v>
          </cell>
          <cell r="C4200" t="str">
            <v>LAUEXA</v>
          </cell>
        </row>
        <row r="4201">
          <cell r="B4201" t="str">
            <v>Press</v>
          </cell>
          <cell r="C4201" t="str">
            <v>NARCOU</v>
          </cell>
        </row>
        <row r="4202">
          <cell r="B4202" t="str">
            <v>Press</v>
          </cell>
          <cell r="C4202" t="str">
            <v>NARNEW</v>
          </cell>
        </row>
        <row r="4203">
          <cell r="B4203" t="str">
            <v>Press</v>
          </cell>
          <cell r="C4203" t="str">
            <v>NAVAIN</v>
          </cell>
        </row>
        <row r="4204">
          <cell r="B4204" t="str">
            <v>Press</v>
          </cell>
          <cell r="C4204" t="str">
            <v>VIELUA</v>
          </cell>
        </row>
        <row r="4205">
          <cell r="B4205" t="str">
            <v>Press</v>
          </cell>
          <cell r="C4205" t="str">
            <v>NEOKOS</v>
          </cell>
        </row>
        <row r="4206">
          <cell r="B4206" t="str">
            <v>Press</v>
          </cell>
          <cell r="C4206" t="str">
            <v>ELTELE</v>
          </cell>
        </row>
        <row r="4207">
          <cell r="B4207" t="str">
            <v>Press</v>
          </cell>
          <cell r="C4207" t="str">
            <v>MOSDAI</v>
          </cell>
        </row>
        <row r="4208">
          <cell r="B4208" t="str">
            <v>Press</v>
          </cell>
          <cell r="C4208" t="str">
            <v>MARMAI</v>
          </cell>
        </row>
        <row r="4209">
          <cell r="B4209" t="str">
            <v>Press</v>
          </cell>
          <cell r="C4209" t="str">
            <v>TWETIM</v>
          </cell>
        </row>
        <row r="4210">
          <cell r="B4210" t="str">
            <v>Press</v>
          </cell>
          <cell r="C4210" t="str">
            <v>NAMCHR</v>
          </cell>
        </row>
        <row r="4211">
          <cell r="B4211" t="str">
            <v>Press</v>
          </cell>
          <cell r="C4211" t="str">
            <v>LAFIAM</v>
          </cell>
        </row>
        <row r="4212">
          <cell r="B4212" t="str">
            <v>Press</v>
          </cell>
          <cell r="C4212" t="str">
            <v>WERTIM</v>
          </cell>
        </row>
        <row r="4213">
          <cell r="B4213" t="str">
            <v>Press</v>
          </cell>
          <cell r="C4213" t="str">
            <v>SUNCOC</v>
          </cell>
        </row>
        <row r="4214">
          <cell r="B4214" t="str">
            <v>Press</v>
          </cell>
          <cell r="C4214" t="str">
            <v>DDBNZ</v>
          </cell>
        </row>
        <row r="4215">
          <cell r="B4215" t="str">
            <v>Press</v>
          </cell>
          <cell r="C4215" t="str">
            <v>OMDSIP</v>
          </cell>
        </row>
        <row r="4216">
          <cell r="B4216" t="str">
            <v>Press</v>
          </cell>
          <cell r="C4216" t="str">
            <v>OMDHK</v>
          </cell>
        </row>
        <row r="4217">
          <cell r="B4217" t="str">
            <v>Press</v>
          </cell>
          <cell r="C4217" t="str">
            <v>NSB</v>
          </cell>
        </row>
        <row r="4218">
          <cell r="B4218" t="str">
            <v>Press</v>
          </cell>
          <cell r="C4218" t="str">
            <v>CANCHR</v>
          </cell>
        </row>
        <row r="4219">
          <cell r="B4219" t="str">
            <v>Press</v>
          </cell>
          <cell r="C4219" t="str">
            <v>ROCMOR</v>
          </cell>
        </row>
        <row r="4220">
          <cell r="B4220" t="str">
            <v>Press</v>
          </cell>
          <cell r="C4220" t="str">
            <v>WANCHR</v>
          </cell>
        </row>
        <row r="4221">
          <cell r="B4221" t="str">
            <v>Press</v>
          </cell>
          <cell r="C4221" t="str">
            <v>TRAJOU</v>
          </cell>
        </row>
        <row r="4222">
          <cell r="B4222" t="str">
            <v>Press</v>
          </cell>
          <cell r="C4222" t="str">
            <v>WARGAZ</v>
          </cell>
        </row>
        <row r="4223">
          <cell r="B4223" t="str">
            <v>Press</v>
          </cell>
          <cell r="C4223" t="str">
            <v>FRACOC</v>
          </cell>
        </row>
        <row r="4224">
          <cell r="B4224" t="str">
            <v>Press</v>
          </cell>
          <cell r="C4224" t="str">
            <v>MTINWP</v>
          </cell>
        </row>
        <row r="4225">
          <cell r="B4225" t="str">
            <v>Press</v>
          </cell>
          <cell r="C4225" t="str">
            <v>PORLT</v>
          </cell>
        </row>
        <row r="4226">
          <cell r="B4226" t="str">
            <v>Press</v>
          </cell>
          <cell r="C4226" t="str">
            <v>WHYNEW</v>
          </cell>
        </row>
        <row r="4227">
          <cell r="B4227" t="str">
            <v>Press</v>
          </cell>
          <cell r="C4227" t="str">
            <v>MTGBW</v>
          </cell>
        </row>
        <row r="4228">
          <cell r="B4228" t="str">
            <v>Press</v>
          </cell>
          <cell r="C4228" t="str">
            <v>RENMP</v>
          </cell>
        </row>
        <row r="4229">
          <cell r="B4229" t="str">
            <v>Press</v>
          </cell>
          <cell r="C4229" t="str">
            <v>ILGLOG</v>
          </cell>
        </row>
        <row r="4230">
          <cell r="B4230" t="str">
            <v>Press</v>
          </cell>
          <cell r="C4230" t="str">
            <v>WEEECH</v>
          </cell>
        </row>
        <row r="4231">
          <cell r="B4231" t="str">
            <v>Press</v>
          </cell>
          <cell r="C4231" t="str">
            <v>TULTIM</v>
          </cell>
        </row>
        <row r="4232">
          <cell r="B4232" t="str">
            <v>Press</v>
          </cell>
          <cell r="C4232" t="str">
            <v>PODOMG</v>
          </cell>
        </row>
        <row r="4233">
          <cell r="B4233" t="str">
            <v>Press</v>
          </cell>
          <cell r="C4233" t="str">
            <v>CABAEX</v>
          </cell>
        </row>
        <row r="4234">
          <cell r="B4234" t="str">
            <v>Press</v>
          </cell>
          <cell r="C4234" t="str">
            <v>PARSUN</v>
          </cell>
        </row>
        <row r="4235">
          <cell r="B4235" t="str">
            <v>Press</v>
          </cell>
          <cell r="C4235" t="str">
            <v>HAWGAZ</v>
          </cell>
        </row>
        <row r="4236">
          <cell r="B4236" t="str">
            <v>Press</v>
          </cell>
          <cell r="C4236" t="str">
            <v>HILNEW</v>
          </cell>
        </row>
        <row r="4237">
          <cell r="B4237" t="str">
            <v>Press</v>
          </cell>
          <cell r="C4237" t="str">
            <v>SOUCOA</v>
          </cell>
        </row>
        <row r="4238">
          <cell r="B4238" t="str">
            <v>Press</v>
          </cell>
          <cell r="C4238" t="str">
            <v>MORDIS</v>
          </cell>
        </row>
        <row r="4239">
          <cell r="B4239" t="str">
            <v>Press</v>
          </cell>
          <cell r="C4239" t="str">
            <v>MYRALT</v>
          </cell>
        </row>
        <row r="4240">
          <cell r="B4240" t="str">
            <v>Press</v>
          </cell>
          <cell r="C4240" t="str">
            <v>NHIFRE</v>
          </cell>
        </row>
        <row r="4241">
          <cell r="B4241" t="str">
            <v>Press</v>
          </cell>
          <cell r="C4241" t="str">
            <v>ORBSNO</v>
          </cell>
        </row>
        <row r="4242">
          <cell r="B4242" t="str">
            <v>Press</v>
          </cell>
          <cell r="C4242" t="str">
            <v>OUYNOR</v>
          </cell>
        </row>
        <row r="4243">
          <cell r="B4243" t="str">
            <v>Press</v>
          </cell>
          <cell r="C4243" t="str">
            <v>PORFAM</v>
          </cell>
        </row>
        <row r="4244">
          <cell r="B4244" t="str">
            <v>Press</v>
          </cell>
          <cell r="C4244" t="str">
            <v>RAIARG</v>
          </cell>
        </row>
        <row r="4245">
          <cell r="B4245" t="str">
            <v>Press</v>
          </cell>
          <cell r="C4245" t="str">
            <v>ROCCAM</v>
          </cell>
        </row>
        <row r="4246">
          <cell r="B4246" t="str">
            <v>Press</v>
          </cell>
          <cell r="C4246" t="str">
            <v>SLWTEN</v>
          </cell>
        </row>
        <row r="4247">
          <cell r="B4247" t="str">
            <v>Press</v>
          </cell>
          <cell r="C4247" t="str">
            <v>SEYTEL</v>
          </cell>
        </row>
        <row r="4248">
          <cell r="B4248" t="str">
            <v>Press</v>
          </cell>
          <cell r="C4248" t="str">
            <v>STANCN</v>
          </cell>
        </row>
        <row r="4249">
          <cell r="B4249" t="str">
            <v>Press</v>
          </cell>
          <cell r="C4249" t="str">
            <v>STATIM</v>
          </cell>
        </row>
        <row r="4250">
          <cell r="B4250" t="str">
            <v>Press</v>
          </cell>
          <cell r="C4250" t="str">
            <v>WARHER</v>
          </cell>
        </row>
        <row r="4251">
          <cell r="B4251" t="str">
            <v>Press</v>
          </cell>
          <cell r="C4251" t="str">
            <v>WONGIP</v>
          </cell>
        </row>
        <row r="4252">
          <cell r="B4252" t="str">
            <v>Press</v>
          </cell>
          <cell r="C4252" t="str">
            <v>YARSTD</v>
          </cell>
        </row>
        <row r="4253">
          <cell r="B4253" t="str">
            <v>Press</v>
          </cell>
          <cell r="C4253" t="str">
            <v>YEACHR</v>
          </cell>
        </row>
        <row r="4254">
          <cell r="B4254" t="str">
            <v>Press</v>
          </cell>
          <cell r="C4254" t="str">
            <v>PINBOR</v>
          </cell>
        </row>
        <row r="4255">
          <cell r="B4255" t="str">
            <v>Press</v>
          </cell>
          <cell r="C4255" t="str">
            <v>BOOFAS</v>
          </cell>
        </row>
        <row r="4256">
          <cell r="B4256" t="str">
            <v>Press</v>
          </cell>
          <cell r="C4256" t="str">
            <v>ALEEIL</v>
          </cell>
        </row>
        <row r="4257">
          <cell r="B4257" t="str">
            <v>Press</v>
          </cell>
          <cell r="C4257" t="str">
            <v>BAIADV</v>
          </cell>
        </row>
        <row r="4258">
          <cell r="B4258" t="str">
            <v>Press</v>
          </cell>
          <cell r="C4258" t="str">
            <v>BOLOTI</v>
          </cell>
        </row>
        <row r="4259">
          <cell r="B4259" t="str">
            <v>Press</v>
          </cell>
          <cell r="C4259" t="str">
            <v>BRIALP</v>
          </cell>
        </row>
        <row r="4260">
          <cell r="B4260" t="str">
            <v>Press</v>
          </cell>
          <cell r="C4260" t="str">
            <v>CASNEW</v>
          </cell>
        </row>
        <row r="4261">
          <cell r="B4261" t="str">
            <v>Press</v>
          </cell>
          <cell r="C4261" t="str">
            <v>COBTIM</v>
          </cell>
        </row>
        <row r="4262">
          <cell r="B4262" t="str">
            <v>Press</v>
          </cell>
          <cell r="C4262" t="str">
            <v>CORCOR</v>
          </cell>
        </row>
        <row r="4263">
          <cell r="B4263" t="str">
            <v>Press</v>
          </cell>
          <cell r="C4263" t="str">
            <v>DIMBAN</v>
          </cell>
        </row>
        <row r="4264">
          <cell r="B4264" t="str">
            <v>Press</v>
          </cell>
          <cell r="C4264" t="str">
            <v>EDEWIM</v>
          </cell>
        </row>
        <row r="4265">
          <cell r="B4265" t="str">
            <v>Press</v>
          </cell>
          <cell r="C4265" t="str">
            <v>FOSMIR</v>
          </cell>
        </row>
        <row r="4266">
          <cell r="B4266" t="str">
            <v>Press</v>
          </cell>
          <cell r="C4266" t="str">
            <v>HAMSPE</v>
          </cell>
        </row>
        <row r="4267">
          <cell r="B4267" t="str">
            <v>Press</v>
          </cell>
          <cell r="C4267" t="str">
            <v>HEAMOU</v>
          </cell>
        </row>
        <row r="4268">
          <cell r="B4268" t="str">
            <v>Press</v>
          </cell>
          <cell r="C4268" t="str">
            <v>HEAMCL</v>
          </cell>
        </row>
        <row r="4269">
          <cell r="B4269" t="str">
            <v>Press</v>
          </cell>
          <cell r="C4269" t="str">
            <v>HOPCOU</v>
          </cell>
        </row>
        <row r="4270">
          <cell r="B4270" t="str">
            <v>Press</v>
          </cell>
          <cell r="C4270" t="str">
            <v>HORWEE</v>
          </cell>
        </row>
        <row r="4271">
          <cell r="B4271" t="str">
            <v>Press</v>
          </cell>
          <cell r="C4271" t="str">
            <v>KANTIT</v>
          </cell>
        </row>
        <row r="4272">
          <cell r="B4272" t="str">
            <v>Press</v>
          </cell>
          <cell r="C4272" t="str">
            <v>KYNGUA</v>
          </cell>
        </row>
        <row r="4273">
          <cell r="B4273" t="str">
            <v>Press</v>
          </cell>
          <cell r="C4273" t="str">
            <v>LAKENT</v>
          </cell>
        </row>
        <row r="4274">
          <cell r="B4274" t="str">
            <v>Press</v>
          </cell>
          <cell r="C4274" t="str">
            <v>LISWES</v>
          </cell>
        </row>
        <row r="4275">
          <cell r="B4275" t="str">
            <v>Press</v>
          </cell>
          <cell r="C4275" t="str">
            <v>BLAYLS</v>
          </cell>
        </row>
        <row r="4276">
          <cell r="B4276" t="str">
            <v>Press</v>
          </cell>
          <cell r="C4276" t="str">
            <v>CANNEW</v>
          </cell>
        </row>
        <row r="4277">
          <cell r="B4277" t="str">
            <v>Press</v>
          </cell>
          <cell r="C4277" t="str">
            <v>COWGAU</v>
          </cell>
        </row>
        <row r="4278">
          <cell r="B4278" t="str">
            <v>Press</v>
          </cell>
          <cell r="C4278" t="str">
            <v>GREREC</v>
          </cell>
        </row>
        <row r="4279">
          <cell r="B4279" t="str">
            <v>Press</v>
          </cell>
          <cell r="C4279" t="str">
            <v>GLOADV</v>
          </cell>
        </row>
        <row r="4280">
          <cell r="B4280" t="str">
            <v>Press</v>
          </cell>
          <cell r="C4280" t="str">
            <v>GUYARG</v>
          </cell>
        </row>
        <row r="4281">
          <cell r="B4281" t="str">
            <v>Press</v>
          </cell>
          <cell r="C4281" t="str">
            <v>INVTIM</v>
          </cell>
        </row>
        <row r="4282">
          <cell r="B4282" t="str">
            <v>Press</v>
          </cell>
          <cell r="C4282" t="str">
            <v>TENSTA</v>
          </cell>
        </row>
        <row r="4283">
          <cell r="B4283" t="str">
            <v>Press</v>
          </cell>
          <cell r="C4283" t="str">
            <v>MARITI</v>
          </cell>
        </row>
        <row r="4284">
          <cell r="B4284" t="str">
            <v>Press</v>
          </cell>
          <cell r="C4284" t="str">
            <v>INNWES</v>
          </cell>
        </row>
        <row r="4285">
          <cell r="B4285" t="str">
            <v>Press</v>
          </cell>
          <cell r="C4285" t="str">
            <v>COOHER</v>
          </cell>
        </row>
        <row r="4286">
          <cell r="B4286" t="str">
            <v>Press</v>
          </cell>
          <cell r="C4286" t="str">
            <v>NORDI</v>
          </cell>
        </row>
        <row r="4287">
          <cell r="B4287" t="str">
            <v>Press</v>
          </cell>
          <cell r="C4287" t="str">
            <v>DUNCHR</v>
          </cell>
        </row>
        <row r="4288">
          <cell r="B4288" t="str">
            <v>Press</v>
          </cell>
          <cell r="C4288" t="str">
            <v>GLEEXA</v>
          </cell>
        </row>
        <row r="4289">
          <cell r="B4289" t="str">
            <v>Press</v>
          </cell>
          <cell r="C4289" t="str">
            <v>HASGAZ</v>
          </cell>
        </row>
        <row r="4290">
          <cell r="B4290" t="str">
            <v>Press</v>
          </cell>
          <cell r="C4290" t="str">
            <v>MIDCOA</v>
          </cell>
        </row>
        <row r="4291">
          <cell r="B4291" t="str">
            <v>Press</v>
          </cell>
          <cell r="C4291" t="str">
            <v>WINCHR</v>
          </cell>
        </row>
        <row r="4292">
          <cell r="B4292" t="str">
            <v>Press</v>
          </cell>
          <cell r="C4292" t="str">
            <v>EXTTAR</v>
          </cell>
        </row>
        <row r="4293">
          <cell r="B4293" t="str">
            <v>Press</v>
          </cell>
          <cell r="C4293" t="str">
            <v>MERNEW</v>
          </cell>
        </row>
        <row r="4294">
          <cell r="B4294" t="str">
            <v>Press</v>
          </cell>
          <cell r="C4294" t="str">
            <v>CENQUE</v>
          </cell>
        </row>
        <row r="4295">
          <cell r="B4295" t="str">
            <v>Press</v>
          </cell>
          <cell r="C4295" t="str">
            <v>KALMUN</v>
          </cell>
        </row>
        <row r="4296">
          <cell r="B4296" t="str">
            <v>Press</v>
          </cell>
          <cell r="C4296" t="str">
            <v>MIDTIM</v>
          </cell>
        </row>
        <row r="4297">
          <cell r="B4297" t="str">
            <v>Press</v>
          </cell>
          <cell r="C4297" t="str">
            <v>BUSDUN</v>
          </cell>
        </row>
        <row r="4298">
          <cell r="B4298" t="str">
            <v>Press</v>
          </cell>
          <cell r="C4298" t="str">
            <v>ISLAND</v>
          </cell>
        </row>
        <row r="4299">
          <cell r="B4299" t="str">
            <v>Press</v>
          </cell>
          <cell r="C4299" t="str">
            <v>CARCHR</v>
          </cell>
        </row>
        <row r="4300">
          <cell r="B4300" t="str">
            <v>Press</v>
          </cell>
          <cell r="C4300" t="str">
            <v>NORARG</v>
          </cell>
        </row>
        <row r="4301">
          <cell r="B4301" t="str">
            <v>Press</v>
          </cell>
          <cell r="C4301" t="str">
            <v>SUNCOD</v>
          </cell>
        </row>
        <row r="4302">
          <cell r="B4302" t="str">
            <v>Press</v>
          </cell>
          <cell r="C4302" t="str">
            <v>LAKMAC</v>
          </cell>
        </row>
        <row r="4303">
          <cell r="B4303" t="str">
            <v>Press</v>
          </cell>
          <cell r="C4303" t="str">
            <v>GIPMAF</v>
          </cell>
        </row>
        <row r="4304">
          <cell r="B4304" t="str">
            <v>Press</v>
          </cell>
          <cell r="C4304" t="str">
            <v>GAWBUN</v>
          </cell>
        </row>
        <row r="4305">
          <cell r="B4305" t="str">
            <v>Press</v>
          </cell>
          <cell r="C4305" t="str">
            <v>BORTIM</v>
          </cell>
        </row>
        <row r="4306">
          <cell r="B4306" t="str">
            <v>Press</v>
          </cell>
          <cell r="C4306" t="str">
            <v>MURPIO</v>
          </cell>
        </row>
        <row r="4307">
          <cell r="B4307" t="str">
            <v>Press</v>
          </cell>
          <cell r="C4307" t="str">
            <v>STRSOA</v>
          </cell>
        </row>
        <row r="4308">
          <cell r="B4308" t="str">
            <v>Press</v>
          </cell>
          <cell r="C4308" t="str">
            <v>SEKINL</v>
          </cell>
        </row>
        <row r="4309">
          <cell r="B4309" t="str">
            <v>Press</v>
          </cell>
          <cell r="C4309" t="str">
            <v>WAIRNA</v>
          </cell>
        </row>
        <row r="4310">
          <cell r="B4310" t="str">
            <v>Press</v>
          </cell>
          <cell r="C4310" t="str">
            <v>PENPEN</v>
          </cell>
        </row>
        <row r="4311">
          <cell r="B4311" t="str">
            <v>Press</v>
          </cell>
          <cell r="C4311" t="str">
            <v>POSNEW</v>
          </cell>
        </row>
        <row r="4312">
          <cell r="B4312" t="str">
            <v>Press</v>
          </cell>
          <cell r="C4312" t="str">
            <v>WEECOU</v>
          </cell>
        </row>
        <row r="4313">
          <cell r="B4313" t="str">
            <v>Press</v>
          </cell>
          <cell r="C4313" t="str">
            <v>FRECO</v>
          </cell>
        </row>
        <row r="4314">
          <cell r="B4314" t="str">
            <v>Press</v>
          </cell>
          <cell r="C4314" t="str">
            <v>WANWEE</v>
          </cell>
        </row>
        <row r="4315">
          <cell r="B4315" t="str">
            <v>Press</v>
          </cell>
          <cell r="C4315" t="str">
            <v>ADEHIL</v>
          </cell>
        </row>
        <row r="4316">
          <cell r="B4316" t="str">
            <v>Press</v>
          </cell>
          <cell r="C4316" t="str">
            <v>HILGAZ</v>
          </cell>
        </row>
        <row r="4317">
          <cell r="B4317" t="str">
            <v>Press</v>
          </cell>
          <cell r="C4317" t="str">
            <v>DOOBRI</v>
          </cell>
        </row>
        <row r="4318">
          <cell r="B4318" t="str">
            <v>Press</v>
          </cell>
          <cell r="C4318" t="str">
            <v>COLMAI</v>
          </cell>
        </row>
        <row r="4319">
          <cell r="B4319" t="str">
            <v>Press</v>
          </cell>
          <cell r="C4319" t="str">
            <v>WHEMER</v>
          </cell>
        </row>
        <row r="4320">
          <cell r="B4320" t="str">
            <v>Press</v>
          </cell>
          <cell r="C4320" t="str">
            <v>VOINEW</v>
          </cell>
        </row>
        <row r="4321">
          <cell r="B4321" t="str">
            <v>Press</v>
          </cell>
          <cell r="C4321" t="str">
            <v>MANBRI</v>
          </cell>
        </row>
        <row r="4322">
          <cell r="B4322" t="str">
            <v>Press</v>
          </cell>
          <cell r="C4322" t="str">
            <v>HARAUS</v>
          </cell>
        </row>
        <row r="4323">
          <cell r="B4323" t="str">
            <v>Press</v>
          </cell>
          <cell r="C4323" t="str">
            <v>MANTEL</v>
          </cell>
        </row>
        <row r="4324">
          <cell r="B4324" t="str">
            <v>Press</v>
          </cell>
          <cell r="C4324" t="str">
            <v>PLAPRO</v>
          </cell>
        </row>
        <row r="4325">
          <cell r="B4325" t="str">
            <v>Press</v>
          </cell>
          <cell r="C4325" t="str">
            <v>NARHER</v>
          </cell>
        </row>
        <row r="4326">
          <cell r="B4326" t="str">
            <v>Press</v>
          </cell>
          <cell r="C4326" t="str">
            <v>ONTCOA</v>
          </cell>
        </row>
        <row r="4327">
          <cell r="B4327" t="str">
            <v>Press</v>
          </cell>
          <cell r="C4327" t="str">
            <v>SOUCHI</v>
          </cell>
        </row>
        <row r="4328">
          <cell r="B4328" t="str">
            <v>Press</v>
          </cell>
          <cell r="C4328" t="str">
            <v>NEWSTR</v>
          </cell>
        </row>
        <row r="4329">
          <cell r="B4329" t="str">
            <v>Press</v>
          </cell>
          <cell r="C4329" t="str">
            <v>SINSTR</v>
          </cell>
        </row>
        <row r="4330">
          <cell r="B4330" t="str">
            <v>Press</v>
          </cell>
          <cell r="C4330" t="str">
            <v>MALSTA</v>
          </cell>
        </row>
        <row r="4331">
          <cell r="B4331" t="str">
            <v>Press</v>
          </cell>
          <cell r="C4331" t="str">
            <v>MELBAC</v>
          </cell>
        </row>
        <row r="4332">
          <cell r="B4332" t="str">
            <v>Press</v>
          </cell>
          <cell r="C4332" t="str">
            <v>BALNCA</v>
          </cell>
        </row>
        <row r="4333">
          <cell r="B4333" t="str">
            <v>Press</v>
          </cell>
          <cell r="C4333" t="str">
            <v>BYRNEW</v>
          </cell>
        </row>
        <row r="4334">
          <cell r="B4334" t="str">
            <v>Press</v>
          </cell>
          <cell r="C4334" t="str">
            <v>RICREX</v>
          </cell>
        </row>
        <row r="4335">
          <cell r="B4335" t="str">
            <v>Press</v>
          </cell>
          <cell r="C4335" t="str">
            <v>GRDAEX</v>
          </cell>
        </row>
        <row r="4336">
          <cell r="B4336" t="str">
            <v>Press</v>
          </cell>
          <cell r="C4336" t="str">
            <v>BATWA</v>
          </cell>
        </row>
        <row r="4337">
          <cell r="B4337" t="str">
            <v>Press</v>
          </cell>
          <cell r="C4337" t="str">
            <v>BLMGAZ</v>
          </cell>
        </row>
        <row r="4338">
          <cell r="B4338" t="str">
            <v>Press</v>
          </cell>
          <cell r="C4338" t="str">
            <v>GOUPOS</v>
          </cell>
        </row>
        <row r="4339">
          <cell r="B4339" t="str">
            <v>Press</v>
          </cell>
          <cell r="C4339" t="str">
            <v>HUVANE</v>
          </cell>
        </row>
        <row r="4340">
          <cell r="B4340" t="str">
            <v>Press</v>
          </cell>
          <cell r="C4340" t="str">
            <v>MUSCHR</v>
          </cell>
        </row>
        <row r="4341">
          <cell r="B4341" t="str">
            <v>Press</v>
          </cell>
          <cell r="C4341" t="str">
            <v>PORMN</v>
          </cell>
        </row>
        <row r="4342">
          <cell r="B4342" t="str">
            <v>Press</v>
          </cell>
          <cell r="C4342" t="str">
            <v>SCOADV</v>
          </cell>
        </row>
        <row r="4343">
          <cell r="B4343" t="str">
            <v>Press</v>
          </cell>
          <cell r="C4343" t="str">
            <v>GOUPW</v>
          </cell>
        </row>
        <row r="4344">
          <cell r="B4344" t="str">
            <v>Press</v>
          </cell>
          <cell r="C4344" t="str">
            <v>BROHBD</v>
          </cell>
        </row>
        <row r="4345">
          <cell r="B4345" t="str">
            <v>Press</v>
          </cell>
          <cell r="C4345" t="str">
            <v>WOLLMR</v>
          </cell>
        </row>
        <row r="4346">
          <cell r="B4346" t="str">
            <v>Press</v>
          </cell>
          <cell r="C4346" t="str">
            <v>BYRECH</v>
          </cell>
        </row>
        <row r="4347">
          <cell r="B4347" t="str">
            <v>Press</v>
          </cell>
          <cell r="C4347" t="str">
            <v>NORIEC</v>
          </cell>
        </row>
        <row r="4348">
          <cell r="B4348" t="str">
            <v>Press</v>
          </cell>
          <cell r="C4348" t="str">
            <v>MORCOU</v>
          </cell>
        </row>
        <row r="4349">
          <cell r="B4349" t="str">
            <v>Press</v>
          </cell>
          <cell r="C4349" t="str">
            <v>MORSEN</v>
          </cell>
        </row>
        <row r="4350">
          <cell r="B4350" t="str">
            <v>Press</v>
          </cell>
          <cell r="C4350" t="str">
            <v>OAKSPR</v>
          </cell>
        </row>
        <row r="4351">
          <cell r="B4351" t="str">
            <v>Press</v>
          </cell>
          <cell r="C4351" t="str">
            <v>PORPHI</v>
          </cell>
        </row>
        <row r="4352">
          <cell r="B4352" t="str">
            <v>Press</v>
          </cell>
          <cell r="C4352" t="str">
            <v>PROGPR</v>
          </cell>
        </row>
        <row r="4353">
          <cell r="B4353" t="str">
            <v>Press</v>
          </cell>
          <cell r="C4353" t="str">
            <v>SANBRI</v>
          </cell>
        </row>
        <row r="4354">
          <cell r="B4354" t="str">
            <v>Press</v>
          </cell>
          <cell r="C4354" t="str">
            <v>WHIGAZ</v>
          </cell>
        </row>
        <row r="4355">
          <cell r="B4355" t="str">
            <v>Press</v>
          </cell>
          <cell r="C4355" t="str">
            <v>HUMMOR</v>
          </cell>
        </row>
        <row r="4356">
          <cell r="B4356" t="str">
            <v>Press</v>
          </cell>
          <cell r="C4356" t="str">
            <v>SUNREG</v>
          </cell>
        </row>
        <row r="4357">
          <cell r="B4357" t="str">
            <v>Press</v>
          </cell>
          <cell r="C4357" t="str">
            <v>WHIPOS</v>
          </cell>
        </row>
        <row r="4358">
          <cell r="B4358" t="str">
            <v>Press</v>
          </cell>
          <cell r="C4358" t="str">
            <v>MARPOS</v>
          </cell>
        </row>
        <row r="4359">
          <cell r="B4359" t="str">
            <v>Press</v>
          </cell>
          <cell r="C4359" t="str">
            <v>MONPOS</v>
          </cell>
        </row>
        <row r="4360">
          <cell r="B4360" t="str">
            <v>Press</v>
          </cell>
          <cell r="C4360" t="str">
            <v>KILFRE</v>
          </cell>
        </row>
        <row r="4361">
          <cell r="B4361" t="str">
            <v>Press</v>
          </cell>
          <cell r="C4361" t="str">
            <v>ROBSEN</v>
          </cell>
        </row>
        <row r="4362">
          <cell r="B4362" t="str">
            <v>Press</v>
          </cell>
          <cell r="C4362" t="str">
            <v>BENENS</v>
          </cell>
        </row>
        <row r="4363">
          <cell r="B4363" t="str">
            <v>Press</v>
          </cell>
          <cell r="C4363" t="str">
            <v>CAMCHR</v>
          </cell>
        </row>
        <row r="4364">
          <cell r="B4364" t="str">
            <v>Press</v>
          </cell>
          <cell r="C4364" t="str">
            <v>COHFAR</v>
          </cell>
        </row>
        <row r="4365">
          <cell r="B4365" t="str">
            <v>Press</v>
          </cell>
          <cell r="C4365" t="str">
            <v>EURGAZ</v>
          </cell>
        </row>
        <row r="4366">
          <cell r="B4366" t="str">
            <v>Press</v>
          </cell>
          <cell r="C4366" t="str">
            <v>KYAFRE</v>
          </cell>
        </row>
        <row r="4367">
          <cell r="B4367" t="str">
            <v>Press</v>
          </cell>
          <cell r="C4367" t="str">
            <v>MANCOU</v>
          </cell>
        </row>
        <row r="4368">
          <cell r="B4368" t="str">
            <v>Press</v>
          </cell>
          <cell r="C4368" t="str">
            <v>MARADV</v>
          </cell>
        </row>
        <row r="4369">
          <cell r="B4369" t="str">
            <v>Press</v>
          </cell>
          <cell r="C4369" t="str">
            <v>NUMLEA</v>
          </cell>
        </row>
        <row r="4370">
          <cell r="B4370" t="str">
            <v>Press</v>
          </cell>
          <cell r="C4370" t="str">
            <v>PAKBER</v>
          </cell>
        </row>
        <row r="4371">
          <cell r="B4371" t="str">
            <v>Press</v>
          </cell>
          <cell r="C4371" t="str">
            <v>PHISAN</v>
          </cell>
        </row>
        <row r="4372">
          <cell r="B4372" t="str">
            <v>Press</v>
          </cell>
          <cell r="C4372" t="str">
            <v>TEREXP</v>
          </cell>
        </row>
        <row r="4373">
          <cell r="B4373" t="str">
            <v>Press</v>
          </cell>
          <cell r="C4373" t="str">
            <v>KERNOR</v>
          </cell>
        </row>
        <row r="4374">
          <cell r="B4374" t="str">
            <v>Press</v>
          </cell>
          <cell r="C4374" t="str">
            <v>COBCOU</v>
          </cell>
        </row>
        <row r="4375">
          <cell r="B4375" t="str">
            <v>Press</v>
          </cell>
          <cell r="C4375" t="str">
            <v>HEPSHI</v>
          </cell>
        </row>
        <row r="4376">
          <cell r="B4376" t="str">
            <v>Press</v>
          </cell>
          <cell r="C4376" t="str">
            <v>SOURIV</v>
          </cell>
        </row>
        <row r="4377">
          <cell r="B4377" t="str">
            <v>Press</v>
          </cell>
          <cell r="C4377" t="str">
            <v>LEOSTA</v>
          </cell>
        </row>
        <row r="4378">
          <cell r="B4378" t="str">
            <v>Press</v>
          </cell>
          <cell r="C4378" t="str">
            <v>STAWEL</v>
          </cell>
        </row>
        <row r="4379">
          <cell r="B4379" t="str">
            <v>Press</v>
          </cell>
          <cell r="C4379" t="str">
            <v>KOOBAR</v>
          </cell>
        </row>
        <row r="4380">
          <cell r="B4380" t="str">
            <v>Press</v>
          </cell>
          <cell r="C4380" t="str">
            <v>THESPI</v>
          </cell>
        </row>
        <row r="4381">
          <cell r="B4381" t="str">
            <v>Press</v>
          </cell>
          <cell r="C4381" t="str">
            <v>HOBBAY</v>
          </cell>
        </row>
        <row r="4382">
          <cell r="B4382" t="str">
            <v>Press</v>
          </cell>
          <cell r="C4382" t="str">
            <v>SUNADV</v>
          </cell>
        </row>
        <row r="4383">
          <cell r="B4383" t="str">
            <v>Press</v>
          </cell>
          <cell r="C4383" t="str">
            <v>FRAHAS</v>
          </cell>
        </row>
        <row r="4384">
          <cell r="B4384" t="str">
            <v>Press</v>
          </cell>
          <cell r="C4384" t="str">
            <v>COMMNE</v>
          </cell>
        </row>
        <row r="4385">
          <cell r="B4385" t="str">
            <v>Press</v>
          </cell>
          <cell r="C4385" t="str">
            <v>ALTLAV</v>
          </cell>
        </row>
        <row r="4386">
          <cell r="B4386" t="str">
            <v>Press</v>
          </cell>
          <cell r="C4386" t="str">
            <v>WERBAN</v>
          </cell>
        </row>
        <row r="4387">
          <cell r="B4387" t="str">
            <v>Press</v>
          </cell>
          <cell r="C4387" t="str">
            <v>DANJO</v>
          </cell>
        </row>
        <row r="4388">
          <cell r="B4388" t="str">
            <v>Press</v>
          </cell>
          <cell r="C4388" t="str">
            <v>MELTIM</v>
          </cell>
        </row>
        <row r="4389">
          <cell r="B4389" t="str">
            <v>Press</v>
          </cell>
          <cell r="C4389" t="str">
            <v>CAUBEN</v>
          </cell>
        </row>
        <row r="4390">
          <cell r="B4390" t="str">
            <v>Press</v>
          </cell>
          <cell r="C4390" t="str">
            <v>SOUCOU</v>
          </cell>
        </row>
        <row r="4391">
          <cell r="B4391" t="str">
            <v>Press</v>
          </cell>
          <cell r="C4391" t="str">
            <v>WENCOU</v>
          </cell>
        </row>
        <row r="4392">
          <cell r="B4392" t="str">
            <v>Press</v>
          </cell>
          <cell r="C4392" t="str">
            <v>FAICIT</v>
          </cell>
        </row>
        <row r="4393">
          <cell r="B4393" t="str">
            <v>Press</v>
          </cell>
          <cell r="C4393" t="str">
            <v>QUEAGE</v>
          </cell>
        </row>
        <row r="4394">
          <cell r="B4394" t="str">
            <v>Press</v>
          </cell>
          <cell r="C4394" t="str">
            <v>TAMCIT</v>
          </cell>
        </row>
        <row r="4395">
          <cell r="B4395" t="str">
            <v>Press</v>
          </cell>
          <cell r="C4395" t="str">
            <v>WELTIM</v>
          </cell>
        </row>
        <row r="4396">
          <cell r="B4396" t="str">
            <v>Press</v>
          </cell>
          <cell r="C4396" t="str">
            <v>YOUWIT</v>
          </cell>
        </row>
        <row r="4397">
          <cell r="B4397" t="str">
            <v>Press</v>
          </cell>
          <cell r="C4397" t="str">
            <v>PARCHA</v>
          </cell>
        </row>
        <row r="4398">
          <cell r="B4398" t="str">
            <v>Press</v>
          </cell>
          <cell r="C4398" t="str">
            <v>FORADV</v>
          </cell>
        </row>
        <row r="4399">
          <cell r="B4399" t="str">
            <v>Press</v>
          </cell>
          <cell r="C4399" t="str">
            <v>BLACIT</v>
          </cell>
        </row>
        <row r="4400">
          <cell r="B4400" t="str">
            <v>Press</v>
          </cell>
          <cell r="C4400" t="str">
            <v>BLAADV</v>
          </cell>
        </row>
        <row r="4401">
          <cell r="B4401" t="str">
            <v>Press</v>
          </cell>
          <cell r="C4401" t="str">
            <v>MANMAI</v>
          </cell>
        </row>
        <row r="4402">
          <cell r="B4402" t="str">
            <v>Press</v>
          </cell>
          <cell r="C4402" t="str">
            <v>BUNBMA</v>
          </cell>
        </row>
        <row r="4403">
          <cell r="B4403" t="str">
            <v>Press</v>
          </cell>
          <cell r="C4403" t="str">
            <v>BARLEA</v>
          </cell>
        </row>
        <row r="4404">
          <cell r="B4404" t="str">
            <v>Press</v>
          </cell>
          <cell r="C4404" t="str">
            <v>LOXNEW</v>
          </cell>
        </row>
        <row r="4405">
          <cell r="B4405" t="str">
            <v>Press</v>
          </cell>
          <cell r="C4405" t="str">
            <v>LAKTIM</v>
          </cell>
        </row>
        <row r="4406">
          <cell r="B4406" t="str">
            <v>Press</v>
          </cell>
          <cell r="C4406" t="str">
            <v>ARENEW</v>
          </cell>
        </row>
        <row r="4407">
          <cell r="B4407" t="str">
            <v>Press</v>
          </cell>
          <cell r="C4407" t="str">
            <v>MURIRR</v>
          </cell>
        </row>
        <row r="4408">
          <cell r="B4408" t="str">
            <v>Press</v>
          </cell>
          <cell r="C4408" t="str">
            <v>MORCHA</v>
          </cell>
        </row>
        <row r="4409">
          <cell r="B4409" t="str">
            <v>Press</v>
          </cell>
          <cell r="C4409" t="str">
            <v>MILULL</v>
          </cell>
        </row>
        <row r="4410">
          <cell r="B4410" t="str">
            <v>Press</v>
          </cell>
          <cell r="C4410" t="str">
            <v>BEGDIS</v>
          </cell>
        </row>
        <row r="4411">
          <cell r="B4411" t="str">
            <v>Press</v>
          </cell>
          <cell r="C4411" t="str">
            <v>AUBRVP</v>
          </cell>
        </row>
        <row r="4412">
          <cell r="B4412" t="str">
            <v>Press</v>
          </cell>
          <cell r="C4412" t="str">
            <v>EYRPEN</v>
          </cell>
        </row>
        <row r="4413">
          <cell r="B4413" t="str">
            <v>Press</v>
          </cell>
          <cell r="C4413" t="str">
            <v>NORSUN</v>
          </cell>
        </row>
        <row r="4414">
          <cell r="B4414" t="str">
            <v>Press</v>
          </cell>
          <cell r="C4414" t="str">
            <v>THEREC</v>
          </cell>
        </row>
        <row r="4415">
          <cell r="B4415" t="str">
            <v>Press</v>
          </cell>
          <cell r="C4415" t="str">
            <v>THETRA</v>
          </cell>
        </row>
        <row r="4416">
          <cell r="B4416" t="str">
            <v>Press</v>
          </cell>
          <cell r="C4416" t="str">
            <v>VICHAR</v>
          </cell>
        </row>
        <row r="4417">
          <cell r="B4417" t="str">
            <v>Press</v>
          </cell>
          <cell r="C4417" t="str">
            <v>WESCOA</v>
          </cell>
        </row>
        <row r="4418">
          <cell r="B4418" t="str">
            <v>Press</v>
          </cell>
          <cell r="C4418" t="str">
            <v>SUNTOW</v>
          </cell>
        </row>
        <row r="4419">
          <cell r="B4419" t="str">
            <v>Press</v>
          </cell>
          <cell r="C4419" t="str">
            <v>NEWSTA</v>
          </cell>
        </row>
        <row r="4420">
          <cell r="B4420" t="str">
            <v>Press</v>
          </cell>
          <cell r="C4420" t="str">
            <v>SHONEW</v>
          </cell>
        </row>
        <row r="4421">
          <cell r="B4421" t="str">
            <v>Press</v>
          </cell>
          <cell r="C4421" t="str">
            <v>REDTIM</v>
          </cell>
        </row>
        <row r="4422">
          <cell r="B4422" t="str">
            <v>Press</v>
          </cell>
          <cell r="C4422" t="str">
            <v>BORNEW</v>
          </cell>
        </row>
        <row r="4423">
          <cell r="B4423" t="str">
            <v>Press</v>
          </cell>
          <cell r="C4423" t="str">
            <v>QUECL</v>
          </cell>
        </row>
        <row r="4424">
          <cell r="B4424" t="str">
            <v>Press</v>
          </cell>
          <cell r="C4424" t="str">
            <v>GYMTIM</v>
          </cell>
        </row>
        <row r="4425">
          <cell r="B4425" t="str">
            <v>Press</v>
          </cell>
          <cell r="C4425" t="str">
            <v>PORSE</v>
          </cell>
        </row>
        <row r="4426">
          <cell r="B4426" t="str">
            <v>Press</v>
          </cell>
          <cell r="C4426" t="str">
            <v>PORPFN</v>
          </cell>
        </row>
        <row r="4427">
          <cell r="B4427" t="str">
            <v>Press</v>
          </cell>
          <cell r="C4427" t="str">
            <v>MOUVIE</v>
          </cell>
        </row>
        <row r="4428">
          <cell r="B4428" t="str">
            <v>Press</v>
          </cell>
          <cell r="C4428" t="str">
            <v>ROMWS</v>
          </cell>
        </row>
        <row r="4429">
          <cell r="B4429" t="str">
            <v>Press</v>
          </cell>
          <cell r="C4429" t="str">
            <v>TAMNDL</v>
          </cell>
        </row>
        <row r="4430">
          <cell r="B4430" t="str">
            <v>Press</v>
          </cell>
          <cell r="C4430" t="str">
            <v>IPSQT</v>
          </cell>
        </row>
        <row r="4431">
          <cell r="B4431" t="str">
            <v>Press</v>
          </cell>
          <cell r="C4431" t="str">
            <v>BOWIND</v>
          </cell>
        </row>
        <row r="4432">
          <cell r="B4432" t="str">
            <v>Press</v>
          </cell>
          <cell r="C4432" t="str">
            <v>SATELL</v>
          </cell>
        </row>
        <row r="4433">
          <cell r="B4433" t="str">
            <v>Press</v>
          </cell>
          <cell r="C4433" t="str">
            <v>MIDEXP</v>
          </cell>
        </row>
        <row r="4434">
          <cell r="B4434" t="str">
            <v>Press</v>
          </cell>
          <cell r="C4434" t="str">
            <v>BALNEW</v>
          </cell>
        </row>
        <row r="4435">
          <cell r="B4435" t="str">
            <v>Press</v>
          </cell>
          <cell r="C4435" t="str">
            <v>SOUGST</v>
          </cell>
        </row>
        <row r="4436">
          <cell r="B4436" t="str">
            <v>Press</v>
          </cell>
          <cell r="C4436" t="str">
            <v>MILWEE</v>
          </cell>
        </row>
        <row r="4437">
          <cell r="B4437" t="str">
            <v>Press</v>
          </cell>
          <cell r="C4437" t="str">
            <v>CAIPOD</v>
          </cell>
        </row>
        <row r="4438">
          <cell r="B4438" t="str">
            <v>Press</v>
          </cell>
          <cell r="C4438" t="str">
            <v>SALGT</v>
          </cell>
        </row>
        <row r="4439">
          <cell r="B4439" t="str">
            <v>Press</v>
          </cell>
          <cell r="C4439" t="str">
            <v>BUSTEL</v>
          </cell>
        </row>
        <row r="4440">
          <cell r="B4440" t="str">
            <v>Press</v>
          </cell>
          <cell r="C4440" t="str">
            <v>RURNEW</v>
          </cell>
        </row>
        <row r="4441">
          <cell r="B4441" t="str">
            <v>Press</v>
          </cell>
          <cell r="C4441" t="str">
            <v>MTINWS</v>
          </cell>
        </row>
        <row r="4442">
          <cell r="B4442" t="str">
            <v>Press</v>
          </cell>
          <cell r="C4442" t="str">
            <v>LAND</v>
          </cell>
        </row>
        <row r="4443">
          <cell r="B4443" t="str">
            <v>Press</v>
          </cell>
          <cell r="C4443" t="str">
            <v>MORSPM</v>
          </cell>
        </row>
        <row r="4444">
          <cell r="B4444" t="str">
            <v>Press</v>
          </cell>
          <cell r="C4444" t="str">
            <v>STANBP</v>
          </cell>
        </row>
        <row r="4445">
          <cell r="B4445" t="str">
            <v>Press</v>
          </cell>
          <cell r="C4445" t="str">
            <v>BAR&amp;LH</v>
          </cell>
        </row>
        <row r="4446">
          <cell r="B4446" t="str">
            <v>Press</v>
          </cell>
          <cell r="C4446" t="str">
            <v>CHINMA</v>
          </cell>
        </row>
        <row r="4447">
          <cell r="B4447" t="str">
            <v>Press</v>
          </cell>
          <cell r="C4447" t="str">
            <v>CAISUN</v>
          </cell>
        </row>
        <row r="4448">
          <cell r="B4448" t="str">
            <v>Press</v>
          </cell>
          <cell r="C4448" t="str">
            <v>SINTOA</v>
          </cell>
        </row>
        <row r="4449">
          <cell r="B4449" t="str">
            <v>Press</v>
          </cell>
          <cell r="C4449" t="str">
            <v>ATHTAB</v>
          </cell>
        </row>
        <row r="4450">
          <cell r="B4450" t="str">
            <v>Press</v>
          </cell>
          <cell r="C4450" t="str">
            <v>MARTAB</v>
          </cell>
        </row>
        <row r="4451">
          <cell r="B4451" t="str">
            <v>Press</v>
          </cell>
          <cell r="C4451" t="str">
            <v>FARWEE</v>
          </cell>
        </row>
        <row r="4452">
          <cell r="B4452" t="str">
            <v>Press</v>
          </cell>
          <cell r="C4452" t="str">
            <v>CENTEL</v>
          </cell>
        </row>
        <row r="4453">
          <cell r="B4453" t="str">
            <v>Press</v>
          </cell>
          <cell r="C4453" t="str">
            <v>GLCONE</v>
          </cell>
        </row>
        <row r="4454">
          <cell r="B4454" t="str">
            <v>Press</v>
          </cell>
          <cell r="C4454" t="str">
            <v>RANNEW</v>
          </cell>
        </row>
        <row r="4455">
          <cell r="B4455" t="str">
            <v>Press</v>
          </cell>
          <cell r="C4455" t="str">
            <v>ALISPR</v>
          </cell>
        </row>
        <row r="4456">
          <cell r="B4456" t="str">
            <v>Press</v>
          </cell>
          <cell r="C4456" t="str">
            <v>BROADV</v>
          </cell>
        </row>
        <row r="4457">
          <cell r="B4457" t="str">
            <v>Press</v>
          </cell>
          <cell r="C4457" t="str">
            <v>SOUTEL</v>
          </cell>
        </row>
        <row r="4458">
          <cell r="B4458" t="str">
            <v>Press</v>
          </cell>
          <cell r="C4458" t="str">
            <v>KIMECH</v>
          </cell>
        </row>
        <row r="4459">
          <cell r="B4459" t="str">
            <v>Press</v>
          </cell>
          <cell r="C4459" t="str">
            <v>CANCOM</v>
          </cell>
        </row>
        <row r="4460">
          <cell r="B4460" t="str">
            <v>Press</v>
          </cell>
          <cell r="C4460" t="str">
            <v>COMNEW</v>
          </cell>
        </row>
        <row r="4461">
          <cell r="B4461" t="str">
            <v>Press</v>
          </cell>
          <cell r="C4461" t="str">
            <v>EASSUB</v>
          </cell>
        </row>
        <row r="4462">
          <cell r="B4462" t="str">
            <v>Press</v>
          </cell>
          <cell r="C4462" t="str">
            <v>GUAEX</v>
          </cell>
        </row>
        <row r="4463">
          <cell r="B4463" t="str">
            <v>Press</v>
          </cell>
          <cell r="C4463" t="str">
            <v>FREHER</v>
          </cell>
        </row>
        <row r="4464">
          <cell r="B4464" t="str">
            <v>Press</v>
          </cell>
          <cell r="C4464" t="str">
            <v>MIDKAL</v>
          </cell>
        </row>
        <row r="4465">
          <cell r="B4465" t="str">
            <v>Press</v>
          </cell>
          <cell r="C4465" t="str">
            <v>WANTIM</v>
          </cell>
        </row>
        <row r="4466">
          <cell r="B4466" t="str">
            <v>Press</v>
          </cell>
          <cell r="C4466" t="str">
            <v>SOUGAZ</v>
          </cell>
        </row>
        <row r="4467">
          <cell r="B4467" t="str">
            <v>Press</v>
          </cell>
          <cell r="C4467" t="str">
            <v>STITIM</v>
          </cell>
        </row>
        <row r="4468">
          <cell r="B4468" t="str">
            <v>Press</v>
          </cell>
          <cell r="C4468" t="str">
            <v>NORLEA</v>
          </cell>
        </row>
        <row r="4469">
          <cell r="B4469" t="str">
            <v>Press</v>
          </cell>
          <cell r="C4469" t="str">
            <v>BERLEA</v>
          </cell>
        </row>
        <row r="4470">
          <cell r="B4470" t="str">
            <v>Press</v>
          </cell>
          <cell r="C4470" t="str">
            <v>DIAVAL</v>
          </cell>
        </row>
        <row r="4471">
          <cell r="B4471" t="str">
            <v>Press</v>
          </cell>
          <cell r="C4471" t="str">
            <v>FRASTA</v>
          </cell>
        </row>
        <row r="4472">
          <cell r="B4472" t="str">
            <v>Press</v>
          </cell>
          <cell r="C4472" t="str">
            <v>LILYAR</v>
          </cell>
        </row>
        <row r="4473">
          <cell r="B4473" t="str">
            <v>Press</v>
          </cell>
          <cell r="C4473" t="str">
            <v>MALPRA</v>
          </cell>
        </row>
        <row r="4474">
          <cell r="B4474" t="str">
            <v>Press</v>
          </cell>
          <cell r="C4474" t="str">
            <v>MOOGLE</v>
          </cell>
        </row>
        <row r="4475">
          <cell r="B4475" t="str">
            <v>Press</v>
          </cell>
          <cell r="C4475" t="str">
            <v>MORCHE</v>
          </cell>
        </row>
        <row r="4476">
          <cell r="B4476" t="str">
            <v>Press</v>
          </cell>
          <cell r="C4476" t="str">
            <v>SOUNEW</v>
          </cell>
        </row>
        <row r="4477">
          <cell r="B4477" t="str">
            <v>Press</v>
          </cell>
          <cell r="C4477" t="str">
            <v>GOCOSU</v>
          </cell>
        </row>
        <row r="4478">
          <cell r="B4478" t="str">
            <v>Press</v>
          </cell>
          <cell r="C4478" t="str">
            <v>QTTCA</v>
          </cell>
        </row>
        <row r="4479">
          <cell r="B4479" t="str">
            <v>Press</v>
          </cell>
          <cell r="C4479" t="str">
            <v>HINSUN</v>
          </cell>
        </row>
        <row r="4480">
          <cell r="B4480" t="str">
            <v>Press</v>
          </cell>
          <cell r="C4480" t="str">
            <v>ALPTIM</v>
          </cell>
        </row>
        <row r="4481">
          <cell r="B4481" t="str">
            <v>Press</v>
          </cell>
          <cell r="C4481" t="str">
            <v>YARCHR</v>
          </cell>
        </row>
        <row r="4482">
          <cell r="B4482" t="str">
            <v>Press</v>
          </cell>
          <cell r="C4482" t="str">
            <v>GCTBRP</v>
          </cell>
        </row>
        <row r="4483">
          <cell r="B4483" t="str">
            <v>Press</v>
          </cell>
          <cell r="C4483" t="str">
            <v>SYDMHE</v>
          </cell>
        </row>
        <row r="4484">
          <cell r="B4484" t="str">
            <v>Press</v>
          </cell>
          <cell r="C4484" t="str">
            <v>QTTC</v>
          </cell>
        </row>
        <row r="4485">
          <cell r="B4485" t="str">
            <v>Press</v>
          </cell>
          <cell r="C4485" t="str">
            <v>GRADEX</v>
          </cell>
        </row>
        <row r="4486">
          <cell r="B4486" t="str">
            <v>Press</v>
          </cell>
          <cell r="C4486" t="str">
            <v>LISMNS</v>
          </cell>
        </row>
        <row r="4487">
          <cell r="B4487" t="str">
            <v>Press</v>
          </cell>
          <cell r="C4487" t="str">
            <v>DALNDN</v>
          </cell>
        </row>
        <row r="4488">
          <cell r="B4488" t="str">
            <v>Press</v>
          </cell>
          <cell r="C4488" t="str">
            <v>MOUBC</v>
          </cell>
        </row>
        <row r="4489">
          <cell r="B4489" t="str">
            <v>Press</v>
          </cell>
          <cell r="C4489" t="str">
            <v>BUTELB</v>
          </cell>
        </row>
        <row r="4490">
          <cell r="B4490" t="str">
            <v>Press</v>
          </cell>
          <cell r="C4490" t="str">
            <v>YORPEN</v>
          </cell>
        </row>
        <row r="4491">
          <cell r="B4491" t="str">
            <v>Press</v>
          </cell>
          <cell r="C4491" t="str">
            <v>COLHER</v>
          </cell>
        </row>
        <row r="4492">
          <cell r="B4492" t="str">
            <v>Press</v>
          </cell>
          <cell r="C4492" t="str">
            <v>STHSTA</v>
          </cell>
        </row>
        <row r="4493">
          <cell r="B4493" t="str">
            <v>Press</v>
          </cell>
          <cell r="C4493" t="str">
            <v>MOENAR</v>
          </cell>
        </row>
        <row r="4494">
          <cell r="B4494" t="str">
            <v>Press</v>
          </cell>
          <cell r="C4494" t="str">
            <v>BATWT</v>
          </cell>
        </row>
        <row r="4495">
          <cell r="B4495" t="str">
            <v>Press</v>
          </cell>
          <cell r="C4495" t="str">
            <v>PROGUA</v>
          </cell>
        </row>
        <row r="4496">
          <cell r="B4496" t="str">
            <v>Press</v>
          </cell>
          <cell r="C4496" t="str">
            <v>MTDSMS</v>
          </cell>
        </row>
        <row r="4497">
          <cell r="B4497" t="str">
            <v>Press</v>
          </cell>
          <cell r="C4497" t="str">
            <v>PREPOS</v>
          </cell>
        </row>
        <row r="4498">
          <cell r="B4498" t="str">
            <v>Press</v>
          </cell>
          <cell r="C4498" t="str">
            <v>MORPEN</v>
          </cell>
        </row>
        <row r="4499">
          <cell r="B4499" t="str">
            <v>Press</v>
          </cell>
          <cell r="C4499" t="str">
            <v>ARAADV</v>
          </cell>
        </row>
        <row r="4500">
          <cell r="B4500" t="str">
            <v>Press</v>
          </cell>
          <cell r="C4500" t="str">
            <v>QUETIM</v>
          </cell>
        </row>
        <row r="4501">
          <cell r="B4501" t="str">
            <v>Press</v>
          </cell>
          <cell r="C4501" t="str">
            <v>WELDOM</v>
          </cell>
        </row>
        <row r="4502">
          <cell r="B4502" t="str">
            <v>Press</v>
          </cell>
          <cell r="C4502" t="str">
            <v>NZHERA</v>
          </cell>
        </row>
        <row r="4503">
          <cell r="B4503" t="str">
            <v>Press</v>
          </cell>
          <cell r="C4503" t="str">
            <v>PERWEE</v>
          </cell>
        </row>
        <row r="4504">
          <cell r="B4504" t="str">
            <v>Press</v>
          </cell>
          <cell r="C4504" t="str">
            <v>AUSCT</v>
          </cell>
        </row>
        <row r="4505">
          <cell r="B4505" t="str">
            <v>Press</v>
          </cell>
          <cell r="C4505" t="str">
            <v>DENPA</v>
          </cell>
        </row>
        <row r="4506">
          <cell r="B4506" t="str">
            <v>Press</v>
          </cell>
          <cell r="C4506" t="str">
            <v>BAIEGN</v>
          </cell>
        </row>
        <row r="4507">
          <cell r="B4507" t="str">
            <v>Press</v>
          </cell>
          <cell r="C4507" t="str">
            <v>ECHRH</v>
          </cell>
        </row>
        <row r="4508">
          <cell r="B4508" t="str">
            <v>Press</v>
          </cell>
          <cell r="C4508" t="str">
            <v>HORWMT</v>
          </cell>
        </row>
        <row r="4509">
          <cell r="B4509" t="str">
            <v>Press</v>
          </cell>
          <cell r="C4509" t="str">
            <v>SWAHG</v>
          </cell>
        </row>
        <row r="4510">
          <cell r="B4510" t="str">
            <v>Press</v>
          </cell>
          <cell r="C4510" t="str">
            <v>MANCOA</v>
          </cell>
        </row>
        <row r="4511">
          <cell r="B4511" t="str">
            <v>Press</v>
          </cell>
          <cell r="C4511" t="str">
            <v>NARROG</v>
          </cell>
        </row>
        <row r="4512">
          <cell r="B4512" t="str">
            <v>Press</v>
          </cell>
          <cell r="C4512" t="str">
            <v>AVOVA</v>
          </cell>
        </row>
        <row r="4513">
          <cell r="B4513" t="str">
            <v>Press</v>
          </cell>
          <cell r="C4513" t="str">
            <v>NOWETE</v>
          </cell>
        </row>
        <row r="4514">
          <cell r="B4514" t="str">
            <v>Press</v>
          </cell>
          <cell r="C4514" t="str">
            <v>BUSMT</v>
          </cell>
        </row>
        <row r="4515">
          <cell r="B4515" t="str">
            <v>Press</v>
          </cell>
          <cell r="C4515" t="str">
            <v>MIGHTV</v>
          </cell>
        </row>
        <row r="4516">
          <cell r="B4516" t="str">
            <v>Press</v>
          </cell>
          <cell r="C4516" t="str">
            <v>CORFRE</v>
          </cell>
        </row>
        <row r="4517">
          <cell r="B4517" t="str">
            <v>Press</v>
          </cell>
          <cell r="C4517" t="str">
            <v>TUMADE</v>
          </cell>
        </row>
        <row r="4518">
          <cell r="B4518" t="str">
            <v>Press</v>
          </cell>
          <cell r="C4518" t="str">
            <v>TUMTIM</v>
          </cell>
        </row>
        <row r="4519">
          <cell r="B4519" t="str">
            <v>Press</v>
          </cell>
          <cell r="C4519" t="str">
            <v>COBNEW</v>
          </cell>
        </row>
        <row r="4520">
          <cell r="B4520" t="str">
            <v>Press</v>
          </cell>
          <cell r="C4520" t="str">
            <v>IPSSAT</v>
          </cell>
        </row>
        <row r="4521">
          <cell r="B4521" t="str">
            <v>Press</v>
          </cell>
          <cell r="C4521" t="str">
            <v>MACADV</v>
          </cell>
        </row>
        <row r="4522">
          <cell r="B4522" t="str">
            <v>Press</v>
          </cell>
          <cell r="C4522" t="str">
            <v>GUAMES</v>
          </cell>
        </row>
        <row r="4523">
          <cell r="B4523" t="str">
            <v>Press</v>
          </cell>
          <cell r="C4523" t="str">
            <v>HILVAL</v>
          </cell>
        </row>
        <row r="4524">
          <cell r="B4524" t="str">
            <v>Press</v>
          </cell>
          <cell r="C4524" t="str">
            <v>NEWRMS</v>
          </cell>
        </row>
        <row r="4525">
          <cell r="B4525" t="str">
            <v>Press</v>
          </cell>
          <cell r="C4525" t="str">
            <v>PAYMES</v>
          </cell>
        </row>
        <row r="4526">
          <cell r="B4526" t="str">
            <v>Press</v>
          </cell>
          <cell r="C4526" t="str">
            <v>PORMES</v>
          </cell>
        </row>
        <row r="4527">
          <cell r="B4527" t="str">
            <v>Press</v>
          </cell>
          <cell r="C4527" t="str">
            <v>SOUMES</v>
          </cell>
        </row>
        <row r="4528">
          <cell r="B4528" t="str">
            <v>Press</v>
          </cell>
          <cell r="C4528" t="str">
            <v>CITMES</v>
          </cell>
        </row>
        <row r="4529">
          <cell r="B4529" t="str">
            <v>Press</v>
          </cell>
          <cell r="C4529" t="str">
            <v>THETIM</v>
          </cell>
        </row>
        <row r="4530">
          <cell r="B4530" t="str">
            <v>Press</v>
          </cell>
          <cell r="C4530" t="str">
            <v>THEREP</v>
          </cell>
        </row>
        <row r="4531">
          <cell r="B4531" t="str">
            <v>Press</v>
          </cell>
          <cell r="C4531" t="str">
            <v>NOONEW</v>
          </cell>
        </row>
        <row r="4532">
          <cell r="B4532" t="str">
            <v>Press</v>
          </cell>
          <cell r="C4532" t="str">
            <v>SUCOWE</v>
          </cell>
        </row>
        <row r="4533">
          <cell r="B4533" t="str">
            <v>Press</v>
          </cell>
          <cell r="C4533" t="str">
            <v>MORBUL</v>
          </cell>
        </row>
        <row r="4534">
          <cell r="B4534" t="str">
            <v>Press</v>
          </cell>
          <cell r="C4534" t="str">
            <v>TABADV</v>
          </cell>
        </row>
        <row r="4535">
          <cell r="B4535" t="str">
            <v>Press</v>
          </cell>
          <cell r="C4535" t="str">
            <v>TRAEXA</v>
          </cell>
        </row>
        <row r="4536">
          <cell r="B4536" t="str">
            <v>Press</v>
          </cell>
          <cell r="C4536" t="str">
            <v>TRAEXW</v>
          </cell>
        </row>
        <row r="4537">
          <cell r="B4537" t="str">
            <v>Press</v>
          </cell>
          <cell r="C4537" t="str">
            <v>PRESS</v>
          </cell>
        </row>
        <row r="4538">
          <cell r="B4538" t="str">
            <v>Press</v>
          </cell>
          <cell r="C4538" t="str">
            <v>GOLCS</v>
          </cell>
        </row>
        <row r="4539">
          <cell r="B4539" t="str">
            <v>Press</v>
          </cell>
          <cell r="C4539" t="str">
            <v>INNADV</v>
          </cell>
        </row>
        <row r="4540">
          <cell r="B4540" t="str">
            <v>Press</v>
          </cell>
          <cell r="C4540" t="str">
            <v>NTHQLD</v>
          </cell>
        </row>
        <row r="4541">
          <cell r="B4541" t="str">
            <v>Press</v>
          </cell>
          <cell r="C4541" t="str">
            <v>SHECOU</v>
          </cell>
        </row>
        <row r="4542">
          <cell r="B4542" t="str">
            <v>Press</v>
          </cell>
          <cell r="C4542" t="str">
            <v>GIPTIM</v>
          </cell>
        </row>
        <row r="4543">
          <cell r="B4543" t="str">
            <v>Press</v>
          </cell>
          <cell r="C4543" t="str">
            <v>CENADV</v>
          </cell>
        </row>
        <row r="4544">
          <cell r="B4544" t="str">
            <v>Press</v>
          </cell>
          <cell r="C4544" t="str">
            <v>SOUFAR</v>
          </cell>
        </row>
        <row r="4545">
          <cell r="B4545" t="str">
            <v>Press</v>
          </cell>
          <cell r="C4545" t="str">
            <v>WESDIS</v>
          </cell>
        </row>
        <row r="4546">
          <cell r="B4546" t="str">
            <v>Press</v>
          </cell>
          <cell r="C4546" t="str">
            <v>WARSTA</v>
          </cell>
        </row>
        <row r="4547">
          <cell r="B4547" t="str">
            <v>Press</v>
          </cell>
          <cell r="C4547" t="str">
            <v>NE&amp;GOU</v>
          </cell>
        </row>
        <row r="4548">
          <cell r="B4548" t="str">
            <v>Press</v>
          </cell>
          <cell r="C4548" t="str">
            <v>GIPFAR</v>
          </cell>
        </row>
        <row r="4549">
          <cell r="B4549" t="str">
            <v>Press</v>
          </cell>
          <cell r="C4549" t="str">
            <v>LATVAL</v>
          </cell>
        </row>
        <row r="4550">
          <cell r="B4550" t="str">
            <v>Press</v>
          </cell>
          <cell r="C4550" t="str">
            <v>WAGDAI</v>
          </cell>
        </row>
        <row r="4551">
          <cell r="B4551" t="str">
            <v>Press</v>
          </cell>
          <cell r="C4551" t="str">
            <v>AYRADV</v>
          </cell>
        </row>
        <row r="4552">
          <cell r="B4552" t="str">
            <v>Press</v>
          </cell>
          <cell r="C4552" t="str">
            <v>WEKTIM</v>
          </cell>
        </row>
        <row r="4553">
          <cell r="B4553" t="str">
            <v>Press</v>
          </cell>
          <cell r="C4553" t="str">
            <v>GRIARE</v>
          </cell>
        </row>
        <row r="4554">
          <cell r="B4554" t="str">
            <v>Press</v>
          </cell>
          <cell r="C4554" t="str">
            <v>BUNSTH</v>
          </cell>
        </row>
        <row r="4555">
          <cell r="B4555" t="str">
            <v>Press</v>
          </cell>
          <cell r="C4555" t="str">
            <v>ALBADV</v>
          </cell>
        </row>
        <row r="4556">
          <cell r="B4556" t="str">
            <v>Press</v>
          </cell>
          <cell r="C4556" t="str">
            <v>KEMMAC</v>
          </cell>
        </row>
        <row r="4557">
          <cell r="B4557" t="str">
            <v>Press</v>
          </cell>
          <cell r="C4557" t="str">
            <v>ALBBOR</v>
          </cell>
        </row>
        <row r="4558">
          <cell r="B4558" t="str">
            <v>Press</v>
          </cell>
          <cell r="C4558" t="str">
            <v>BARDAI</v>
          </cell>
        </row>
        <row r="4559">
          <cell r="B4559" t="str">
            <v>Press</v>
          </cell>
          <cell r="C4559" t="str">
            <v>ESPEXP</v>
          </cell>
        </row>
        <row r="4560">
          <cell r="B4560" t="str">
            <v>Press</v>
          </cell>
          <cell r="C4560" t="str">
            <v>TASCOU</v>
          </cell>
        </row>
        <row r="4561">
          <cell r="B4561" t="str">
            <v>Press</v>
          </cell>
          <cell r="C4561" t="str">
            <v>STOJOR</v>
          </cell>
        </row>
        <row r="4562">
          <cell r="B4562" t="str">
            <v>Press</v>
          </cell>
          <cell r="C4562" t="str">
            <v>QUECOU</v>
          </cell>
        </row>
        <row r="4563">
          <cell r="B4563" t="str">
            <v>Press</v>
          </cell>
          <cell r="C4563" t="str">
            <v>THECOU</v>
          </cell>
        </row>
        <row r="4564">
          <cell r="B4564" t="str">
            <v>Press</v>
          </cell>
          <cell r="C4564" t="str">
            <v>CHIDAI</v>
          </cell>
        </row>
        <row r="4565">
          <cell r="B4565" t="str">
            <v>Press</v>
          </cell>
          <cell r="C4565" t="str">
            <v>KALMIN</v>
          </cell>
        </row>
        <row r="4566">
          <cell r="B4566" t="str">
            <v>Press</v>
          </cell>
          <cell r="C4566" t="str">
            <v>GERGUA</v>
          </cell>
        </row>
        <row r="4567">
          <cell r="B4567" t="str">
            <v>Press</v>
          </cell>
          <cell r="C4567" t="str">
            <v>THESPE</v>
          </cell>
        </row>
        <row r="4568">
          <cell r="B4568" t="str">
            <v>Press</v>
          </cell>
          <cell r="C4568" t="str">
            <v>COASUN</v>
          </cell>
        </row>
        <row r="4569">
          <cell r="B4569" t="str">
            <v>Press</v>
          </cell>
          <cell r="C4569" t="str">
            <v>SYDMOR</v>
          </cell>
        </row>
        <row r="4570">
          <cell r="B4570" t="str">
            <v>Press</v>
          </cell>
          <cell r="C4570" t="str">
            <v>SOUNW</v>
          </cell>
        </row>
        <row r="4571">
          <cell r="B4571" t="str">
            <v>Press</v>
          </cell>
          <cell r="C4571" t="str">
            <v>STAMES</v>
          </cell>
        </row>
        <row r="4572">
          <cell r="B4572" t="str">
            <v>Press</v>
          </cell>
          <cell r="C4572" t="str">
            <v>STGEOR</v>
          </cell>
        </row>
        <row r="4573">
          <cell r="B4573" t="str">
            <v>Press</v>
          </cell>
          <cell r="C4573" t="str">
            <v>MELSUN</v>
          </cell>
        </row>
        <row r="4574">
          <cell r="B4574" t="str">
            <v>Press</v>
          </cell>
          <cell r="C4574" t="str">
            <v>SUNAGE</v>
          </cell>
        </row>
        <row r="4575">
          <cell r="B4575" t="str">
            <v>Press</v>
          </cell>
          <cell r="C4575" t="str">
            <v>SUNHER</v>
          </cell>
        </row>
        <row r="4576">
          <cell r="B4576" t="str">
            <v>Press</v>
          </cell>
          <cell r="C4576" t="str">
            <v>SUNTAS</v>
          </cell>
        </row>
        <row r="4577">
          <cell r="B4577" t="str">
            <v>Press</v>
          </cell>
          <cell r="C4577" t="str">
            <v>SUNTEL</v>
          </cell>
        </row>
        <row r="4578">
          <cell r="B4578" t="str">
            <v>Press</v>
          </cell>
          <cell r="C4578" t="str">
            <v>SUNTER</v>
          </cell>
        </row>
        <row r="4579">
          <cell r="B4579" t="str">
            <v>Press</v>
          </cell>
          <cell r="C4579" t="str">
            <v>BURADV</v>
          </cell>
        </row>
        <row r="4580">
          <cell r="B4580" t="str">
            <v>Press</v>
          </cell>
          <cell r="C4580" t="str">
            <v>COFADV</v>
          </cell>
        </row>
        <row r="4581">
          <cell r="B4581" t="str">
            <v>Press</v>
          </cell>
          <cell r="C4581" t="str">
            <v>THEMER</v>
          </cell>
        </row>
        <row r="4582">
          <cell r="B4582" t="str">
            <v>Press</v>
          </cell>
          <cell r="C4582" t="str">
            <v>CENCOA</v>
          </cell>
        </row>
        <row r="4583">
          <cell r="B4583" t="str">
            <v>Press</v>
          </cell>
          <cell r="C4583" t="str">
            <v>ADEADV</v>
          </cell>
        </row>
        <row r="4584">
          <cell r="B4584" t="str">
            <v>Press</v>
          </cell>
          <cell r="C4584" t="str">
            <v>AUSFIN</v>
          </cell>
        </row>
        <row r="4585">
          <cell r="B4585" t="str">
            <v>Press</v>
          </cell>
          <cell r="C4585" t="str">
            <v>THEAUS</v>
          </cell>
        </row>
        <row r="4586">
          <cell r="B4586" t="str">
            <v>Press</v>
          </cell>
          <cell r="C4586" t="str">
            <v>BALCOU</v>
          </cell>
        </row>
        <row r="4587">
          <cell r="B4587" t="str">
            <v>Press</v>
          </cell>
          <cell r="C4587" t="str">
            <v>BANTOR</v>
          </cell>
        </row>
        <row r="4588">
          <cell r="B4588" t="str">
            <v>Press</v>
          </cell>
          <cell r="C4588" t="str">
            <v>BENADV</v>
          </cell>
        </row>
        <row r="4589">
          <cell r="B4589" t="str">
            <v>Press</v>
          </cell>
          <cell r="C4589" t="str">
            <v>BRISUN</v>
          </cell>
        </row>
        <row r="4590">
          <cell r="B4590" t="str">
            <v>Press</v>
          </cell>
          <cell r="C4590" t="str">
            <v>BUNMAI</v>
          </cell>
        </row>
        <row r="4591">
          <cell r="B4591" t="str">
            <v>Press</v>
          </cell>
          <cell r="C4591" t="str">
            <v>BAYSTA</v>
          </cell>
        </row>
        <row r="4592">
          <cell r="B4592" t="str">
            <v>Press</v>
          </cell>
          <cell r="C4592" t="str">
            <v>BAYBUL</v>
          </cell>
        </row>
        <row r="4593">
          <cell r="B4593" t="str">
            <v>Press</v>
          </cell>
          <cell r="C4593" t="str">
            <v>ALBLN</v>
          </cell>
        </row>
        <row r="4594">
          <cell r="B4594" t="str">
            <v>Press</v>
          </cell>
          <cell r="C4594" t="str">
            <v>WYNHER</v>
          </cell>
        </row>
        <row r="4595">
          <cell r="B4595" t="str">
            <v>Press</v>
          </cell>
          <cell r="C4595" t="str">
            <v>SOUSTA</v>
          </cell>
        </row>
        <row r="4596">
          <cell r="B4596" t="str">
            <v>Press</v>
          </cell>
          <cell r="C4596" t="str">
            <v>NORTIM</v>
          </cell>
        </row>
        <row r="4597">
          <cell r="B4597" t="str">
            <v>Press</v>
          </cell>
          <cell r="C4597" t="str">
            <v>CABSH</v>
          </cell>
        </row>
        <row r="4598">
          <cell r="B4598" t="str">
            <v>Press</v>
          </cell>
          <cell r="C4598" t="str">
            <v>PINRP</v>
          </cell>
        </row>
        <row r="4599">
          <cell r="B4599" t="str">
            <v>Press</v>
          </cell>
          <cell r="C4599" t="str">
            <v>REDBH</v>
          </cell>
        </row>
        <row r="4600">
          <cell r="B4600" t="str">
            <v>Press</v>
          </cell>
          <cell r="C4600" t="str">
            <v>NORCHR</v>
          </cell>
        </row>
        <row r="4601">
          <cell r="B4601" t="str">
            <v>Press</v>
          </cell>
          <cell r="C4601" t="str">
            <v>NORWN</v>
          </cell>
        </row>
        <row r="4602">
          <cell r="B4602" t="str">
            <v>Press</v>
          </cell>
          <cell r="C4602" t="str">
            <v>NORNES</v>
          </cell>
        </row>
        <row r="4603">
          <cell r="B4603" t="str">
            <v>Press</v>
          </cell>
          <cell r="C4603" t="str">
            <v>CITSLA</v>
          </cell>
        </row>
        <row r="4604">
          <cell r="B4604" t="str">
            <v>Press</v>
          </cell>
          <cell r="C4604" t="str">
            <v>MARCHR</v>
          </cell>
        </row>
        <row r="4605">
          <cell r="B4605" t="str">
            <v>Press</v>
          </cell>
          <cell r="C4605" t="str">
            <v>MELAGE</v>
          </cell>
        </row>
        <row r="4606">
          <cell r="B4606" t="str">
            <v>Press</v>
          </cell>
          <cell r="C4606" t="str">
            <v>YARLEA</v>
          </cell>
        </row>
        <row r="4607">
          <cell r="B4607" t="str">
            <v>Press</v>
          </cell>
          <cell r="C4607" t="str">
            <v>NEWHER</v>
          </cell>
        </row>
        <row r="4608">
          <cell r="B4608" t="str">
            <v>Press</v>
          </cell>
          <cell r="C4608" t="str">
            <v>NEWPOS</v>
          </cell>
        </row>
        <row r="4609">
          <cell r="B4609" t="str">
            <v>Press</v>
          </cell>
          <cell r="C4609" t="str">
            <v>NORSTA</v>
          </cell>
        </row>
        <row r="4610">
          <cell r="B4610" t="str">
            <v>Press</v>
          </cell>
          <cell r="C4610" t="str">
            <v>NORTER</v>
          </cell>
        </row>
        <row r="4611">
          <cell r="B4611" t="str">
            <v>Press</v>
          </cell>
          <cell r="C4611" t="str">
            <v>EASCOU</v>
          </cell>
        </row>
        <row r="4612">
          <cell r="B4612" t="str">
            <v>Press</v>
          </cell>
          <cell r="C4612" t="str">
            <v>EMECEN</v>
          </cell>
        </row>
        <row r="4613">
          <cell r="B4613" t="str">
            <v>Press</v>
          </cell>
          <cell r="C4613" t="str">
            <v>GEEADV</v>
          </cell>
        </row>
        <row r="4614">
          <cell r="B4614" t="str">
            <v>Press</v>
          </cell>
          <cell r="C4614" t="str">
            <v>GLAOBS</v>
          </cell>
        </row>
        <row r="4615">
          <cell r="B4615" t="str">
            <v>Press</v>
          </cell>
          <cell r="C4615" t="str">
            <v>GOLCOA</v>
          </cell>
        </row>
        <row r="4616">
          <cell r="B4616" t="str">
            <v>Press</v>
          </cell>
          <cell r="C4616" t="str">
            <v>GREEXT</v>
          </cell>
        </row>
        <row r="4617">
          <cell r="B4617" t="str">
            <v>Press</v>
          </cell>
          <cell r="C4617" t="str">
            <v>HERSUN</v>
          </cell>
        </row>
        <row r="4618">
          <cell r="B4618" t="str">
            <v>Press</v>
          </cell>
          <cell r="C4618" t="str">
            <v>HILSHI</v>
          </cell>
        </row>
        <row r="4619">
          <cell r="B4619" t="str">
            <v>Press</v>
          </cell>
          <cell r="C4619" t="str">
            <v>HORADV</v>
          </cell>
        </row>
        <row r="4620">
          <cell r="B4620" t="str">
            <v>Press</v>
          </cell>
          <cell r="C4620" t="str">
            <v>ILLMER</v>
          </cell>
        </row>
        <row r="4621">
          <cell r="B4621" t="str">
            <v>Press</v>
          </cell>
          <cell r="C4621" t="str">
            <v>JEWNEW</v>
          </cell>
        </row>
        <row r="4622">
          <cell r="B4622" t="str">
            <v>Press</v>
          </cell>
          <cell r="C4622" t="str">
            <v>KNONEW</v>
          </cell>
        </row>
        <row r="4623">
          <cell r="B4623" t="str">
            <v>Press</v>
          </cell>
          <cell r="C4623" t="str">
            <v>THELAN</v>
          </cell>
        </row>
        <row r="4624">
          <cell r="B4624" t="str">
            <v>Press</v>
          </cell>
          <cell r="C4624" t="str">
            <v>LEAMES</v>
          </cell>
        </row>
        <row r="4625">
          <cell r="B4625" t="str">
            <v>Press</v>
          </cell>
          <cell r="C4625" t="str">
            <v>CAIPOS</v>
          </cell>
        </row>
        <row r="4626">
          <cell r="B4626" t="str">
            <v>Press</v>
          </cell>
          <cell r="C4626" t="str">
            <v>CANTIM</v>
          </cell>
        </row>
        <row r="4627">
          <cell r="B4627" t="str">
            <v>Press</v>
          </cell>
          <cell r="C4627" t="str">
            <v>CAUSOU</v>
          </cell>
        </row>
        <row r="4628">
          <cell r="B4628" t="str">
            <v>Press</v>
          </cell>
          <cell r="C4628" t="str">
            <v>CHINEW</v>
          </cell>
        </row>
        <row r="4629">
          <cell r="B4629" t="str">
            <v>Press</v>
          </cell>
          <cell r="C4629" t="str">
            <v>CITNEW</v>
          </cell>
        </row>
        <row r="4630">
          <cell r="B4630" t="str">
            <v>Press</v>
          </cell>
          <cell r="C4630" t="str">
            <v>COUIND</v>
          </cell>
        </row>
        <row r="4631">
          <cell r="B4631" t="str">
            <v>Press</v>
          </cell>
          <cell r="C4631" t="str">
            <v>COUMAI</v>
          </cell>
        </row>
        <row r="4632">
          <cell r="B4632" t="str">
            <v>Press</v>
          </cell>
          <cell r="C4632" t="str">
            <v>DAICOM</v>
          </cell>
        </row>
        <row r="4633">
          <cell r="B4633" t="str">
            <v>Press</v>
          </cell>
          <cell r="C4633" t="str">
            <v>DONTEM</v>
          </cell>
        </row>
        <row r="4634">
          <cell r="B4634" t="str">
            <v>Press</v>
          </cell>
          <cell r="C4634" t="str">
            <v>TOWBUL</v>
          </cell>
        </row>
        <row r="4635">
          <cell r="B4635" t="str">
            <v>Press</v>
          </cell>
          <cell r="C4635" t="str">
            <v>TWEHEA</v>
          </cell>
        </row>
        <row r="4636">
          <cell r="B4636" t="str">
            <v>Press</v>
          </cell>
          <cell r="C4636" t="str">
            <v>WARDAI</v>
          </cell>
        </row>
        <row r="4637">
          <cell r="B4637" t="str">
            <v>Press</v>
          </cell>
          <cell r="C4637" t="str">
            <v>WAVGAZ</v>
          </cell>
        </row>
        <row r="4638">
          <cell r="B4638" t="str">
            <v>Press</v>
          </cell>
          <cell r="C4638" t="str">
            <v>WEEAUS</v>
          </cell>
        </row>
        <row r="4639">
          <cell r="B4639" t="str">
            <v>Press</v>
          </cell>
          <cell r="C4639" t="str">
            <v>WEETIM</v>
          </cell>
        </row>
        <row r="4640">
          <cell r="B4640" t="str">
            <v>Press</v>
          </cell>
          <cell r="C4640" t="str">
            <v>WIMTIM</v>
          </cell>
        </row>
        <row r="4641">
          <cell r="B4641" t="str">
            <v>Press</v>
          </cell>
          <cell r="C4641" t="str">
            <v>WHITPO</v>
          </cell>
        </row>
        <row r="4642">
          <cell r="B4642" t="str">
            <v>Press</v>
          </cell>
          <cell r="C4642" t="str">
            <v>DADIEX</v>
          </cell>
        </row>
        <row r="4643">
          <cell r="B4643" t="str">
            <v>Press</v>
          </cell>
          <cell r="C4643" t="str">
            <v>BAYADV</v>
          </cell>
        </row>
        <row r="4644">
          <cell r="B4644" t="str">
            <v>Press</v>
          </cell>
          <cell r="C4644" t="str">
            <v>RIVHER</v>
          </cell>
        </row>
        <row r="4645">
          <cell r="B4645" t="str">
            <v>Press</v>
          </cell>
          <cell r="C4645" t="str">
            <v>BUSQLD</v>
          </cell>
        </row>
        <row r="4646">
          <cell r="B4646" t="str">
            <v>Press</v>
          </cell>
          <cell r="C4646" t="str">
            <v>PARADV</v>
          </cell>
        </row>
        <row r="4647">
          <cell r="B4647" t="str">
            <v>Press</v>
          </cell>
          <cell r="C4647" t="str">
            <v>PENPRE</v>
          </cell>
        </row>
        <row r="4648">
          <cell r="B4648" t="str">
            <v>Press</v>
          </cell>
          <cell r="C4648" t="str">
            <v>PERSUN</v>
          </cell>
        </row>
        <row r="4649">
          <cell r="B4649" t="str">
            <v>Press</v>
          </cell>
          <cell r="C4649" t="str">
            <v>PERWES</v>
          </cell>
        </row>
        <row r="4650">
          <cell r="B4650" t="str">
            <v>Press</v>
          </cell>
          <cell r="C4650" t="str">
            <v>PORMAC</v>
          </cell>
        </row>
        <row r="4651">
          <cell r="B4651" t="str">
            <v>Press</v>
          </cell>
          <cell r="C4651" t="str">
            <v>POROBS</v>
          </cell>
        </row>
        <row r="4652">
          <cell r="B4652" t="str">
            <v>Press</v>
          </cell>
          <cell r="C4652" t="str">
            <v>CENWED</v>
          </cell>
        </row>
        <row r="4653">
          <cell r="B4653" t="str">
            <v>Press</v>
          </cell>
          <cell r="C4653" t="str">
            <v>DUBDAI</v>
          </cell>
        </row>
        <row r="4654">
          <cell r="B4654" t="str">
            <v>Press</v>
          </cell>
          <cell r="C4654" t="str">
            <v>HERBAY</v>
          </cell>
        </row>
        <row r="4655">
          <cell r="B4655" t="str">
            <v>Press</v>
          </cell>
          <cell r="C4655" t="str">
            <v>SUNCOA</v>
          </cell>
        </row>
        <row r="4656">
          <cell r="B4656" t="str">
            <v>Press</v>
          </cell>
          <cell r="C4656" t="str">
            <v>SHENEW</v>
          </cell>
        </row>
        <row r="4657">
          <cell r="B4657" t="str">
            <v>Press</v>
          </cell>
          <cell r="C4657" t="str">
            <v>TOOCHR</v>
          </cell>
        </row>
        <row r="4658">
          <cell r="B4658" t="str">
            <v>Press</v>
          </cell>
          <cell r="C4658" t="str">
            <v>ROYSA</v>
          </cell>
        </row>
        <row r="4659">
          <cell r="B4659" t="str">
            <v>Press</v>
          </cell>
          <cell r="C4659" t="str">
            <v>MACCHR</v>
          </cell>
        </row>
        <row r="4660">
          <cell r="B4660" t="str">
            <v>Press</v>
          </cell>
          <cell r="C4660" t="str">
            <v>GREADV</v>
          </cell>
        </row>
        <row r="4661">
          <cell r="B4661" t="str">
            <v>Press</v>
          </cell>
          <cell r="C4661" t="str">
            <v>MACDAI</v>
          </cell>
        </row>
        <row r="4662">
          <cell r="B4662" t="str">
            <v>Press</v>
          </cell>
          <cell r="C4662" t="str">
            <v>MAIMER</v>
          </cell>
        </row>
        <row r="4663">
          <cell r="B4663" t="str">
            <v>Press</v>
          </cell>
          <cell r="C4663" t="str">
            <v>MANDAI</v>
          </cell>
        </row>
        <row r="4664">
          <cell r="B4664" t="str">
            <v>Press</v>
          </cell>
          <cell r="C4664" t="str">
            <v>ADESUN</v>
          </cell>
        </row>
        <row r="4665">
          <cell r="B4665" t="str">
            <v>Press</v>
          </cell>
          <cell r="C4665" t="str">
            <v>COULEA</v>
          </cell>
        </row>
        <row r="4666">
          <cell r="B4666" t="str">
            <v>Press</v>
          </cell>
          <cell r="C4666" t="str">
            <v>STOLAN</v>
          </cell>
        </row>
        <row r="4667">
          <cell r="B4667" t="str">
            <v>Press</v>
          </cell>
          <cell r="C4667" t="str">
            <v>AUSDAI</v>
          </cell>
        </row>
        <row r="4668">
          <cell r="B4668" t="str">
            <v>Radio</v>
          </cell>
          <cell r="C4668" t="str">
            <v>ACTIRS</v>
          </cell>
        </row>
        <row r="4669">
          <cell r="B4669" t="str">
            <v>Radio</v>
          </cell>
          <cell r="C4669" t="str">
            <v>ACTIRM</v>
          </cell>
        </row>
        <row r="4670">
          <cell r="B4670" t="str">
            <v>Radio</v>
          </cell>
          <cell r="C4670" t="str">
            <v>ACTIRB</v>
          </cell>
        </row>
        <row r="4671">
          <cell r="B4671" t="str">
            <v>Radio</v>
          </cell>
          <cell r="C4671" t="str">
            <v>ACTIRD</v>
          </cell>
        </row>
        <row r="4672">
          <cell r="B4672" t="str">
            <v>Radio</v>
          </cell>
          <cell r="C4672" t="str">
            <v>OMDNZR</v>
          </cell>
        </row>
        <row r="4673">
          <cell r="B4673" t="str">
            <v>Radio</v>
          </cell>
          <cell r="C4673" t="str">
            <v>KIXFSA</v>
          </cell>
        </row>
        <row r="4674">
          <cell r="B4674" t="str">
            <v>Radio</v>
          </cell>
          <cell r="C4674" t="str">
            <v>1041FM</v>
          </cell>
        </row>
        <row r="4675">
          <cell r="B4675" t="str">
            <v>Radio</v>
          </cell>
          <cell r="C4675" t="str">
            <v>921FM</v>
          </cell>
        </row>
        <row r="4676">
          <cell r="B4676" t="str">
            <v>Radio</v>
          </cell>
          <cell r="C4676" t="str">
            <v>90.7SY</v>
          </cell>
        </row>
        <row r="4677">
          <cell r="B4677" t="str">
            <v>Radio</v>
          </cell>
          <cell r="C4677" t="str">
            <v>927FRE</v>
          </cell>
        </row>
        <row r="4678">
          <cell r="B4678" t="str">
            <v>Radio</v>
          </cell>
          <cell r="C4678" t="str">
            <v>REBFMT</v>
          </cell>
        </row>
        <row r="4679">
          <cell r="B4679" t="str">
            <v>Radio</v>
          </cell>
          <cell r="C4679" t="str">
            <v>BFM891</v>
          </cell>
        </row>
        <row r="4680">
          <cell r="B4680" t="str">
            <v>Radio</v>
          </cell>
          <cell r="C4680" t="str">
            <v>5TCB</v>
          </cell>
        </row>
        <row r="4681">
          <cell r="B4681" t="str">
            <v>Radio</v>
          </cell>
          <cell r="C4681" t="str">
            <v>1008AM</v>
          </cell>
        </row>
        <row r="4682">
          <cell r="B4682" t="str">
            <v>Radio</v>
          </cell>
          <cell r="C4682" t="str">
            <v>GIPCOM</v>
          </cell>
        </row>
        <row r="4683">
          <cell r="B4683" t="str">
            <v>Radio</v>
          </cell>
          <cell r="C4683" t="str">
            <v>AUPROD</v>
          </cell>
        </row>
        <row r="4684">
          <cell r="B4684" t="str">
            <v>Radio</v>
          </cell>
          <cell r="C4684" t="str">
            <v>SNOLEA</v>
          </cell>
        </row>
        <row r="4685">
          <cell r="B4685" t="str">
            <v>Radio</v>
          </cell>
          <cell r="C4685" t="str">
            <v>STE974</v>
          </cell>
        </row>
        <row r="4686">
          <cell r="B4686" t="str">
            <v>Radio</v>
          </cell>
          <cell r="C4686" t="str">
            <v>MOREFM</v>
          </cell>
        </row>
        <row r="4687">
          <cell r="B4687" t="str">
            <v>Radio</v>
          </cell>
          <cell r="C4687" t="str">
            <v>EMAUCK</v>
          </cell>
        </row>
        <row r="4688">
          <cell r="B4688" t="str">
            <v>Radio</v>
          </cell>
          <cell r="C4688" t="str">
            <v>ZMAUCK</v>
          </cell>
        </row>
        <row r="4689">
          <cell r="B4689" t="str">
            <v>Radio</v>
          </cell>
          <cell r="C4689" t="str">
            <v>CHAUCK</v>
          </cell>
        </row>
        <row r="4690">
          <cell r="B4690" t="str">
            <v>Radio</v>
          </cell>
          <cell r="C4690" t="str">
            <v>BREAUK</v>
          </cell>
        </row>
        <row r="4691">
          <cell r="B4691" t="str">
            <v>Radio</v>
          </cell>
          <cell r="C4691" t="str">
            <v>92.3FM</v>
          </cell>
        </row>
        <row r="4692">
          <cell r="B4692" t="str">
            <v>Radio</v>
          </cell>
          <cell r="C4692" t="str">
            <v>SEFMMP</v>
          </cell>
        </row>
        <row r="4693">
          <cell r="B4693" t="str">
            <v>Radio</v>
          </cell>
          <cell r="C4693" t="str">
            <v>HOT947</v>
          </cell>
        </row>
        <row r="4694">
          <cell r="B4694" t="str">
            <v>Radio</v>
          </cell>
          <cell r="C4694" t="str">
            <v>6MM</v>
          </cell>
        </row>
        <row r="4695">
          <cell r="B4695" t="str">
            <v>Radio</v>
          </cell>
          <cell r="C4695" t="str">
            <v>TASBRO</v>
          </cell>
        </row>
        <row r="4696">
          <cell r="B4696" t="str">
            <v>Radio</v>
          </cell>
          <cell r="C4696" t="str">
            <v>RADDHA</v>
          </cell>
        </row>
        <row r="4697">
          <cell r="B4697" t="str">
            <v>Radio</v>
          </cell>
          <cell r="C4697" t="str">
            <v>ZINCZR</v>
          </cell>
        </row>
        <row r="4698">
          <cell r="B4698" t="str">
            <v>Radio</v>
          </cell>
          <cell r="C4698" t="str">
            <v>ZINCHI</v>
          </cell>
        </row>
        <row r="4699">
          <cell r="B4699" t="str">
            <v>Radio</v>
          </cell>
          <cell r="C4699" t="str">
            <v>ZIN666</v>
          </cell>
        </row>
        <row r="4700">
          <cell r="B4700" t="str">
            <v>Radio</v>
          </cell>
          <cell r="C4700" t="str">
            <v>HC1071</v>
          </cell>
        </row>
        <row r="4701">
          <cell r="B4701" t="str">
            <v>Radio</v>
          </cell>
          <cell r="C4701" t="str">
            <v>ZIN102</v>
          </cell>
        </row>
        <row r="4702">
          <cell r="B4702" t="str">
            <v>Radio</v>
          </cell>
          <cell r="C4702" t="str">
            <v>ZIN100</v>
          </cell>
        </row>
        <row r="4703">
          <cell r="B4703" t="str">
            <v>Radio</v>
          </cell>
          <cell r="C4703" t="str">
            <v>1063FM</v>
          </cell>
        </row>
        <row r="4704">
          <cell r="B4704" t="str">
            <v>Radio</v>
          </cell>
          <cell r="C4704" t="str">
            <v>ZIN101</v>
          </cell>
        </row>
        <row r="4705">
          <cell r="B4705" t="str">
            <v>Radio</v>
          </cell>
          <cell r="C4705" t="str">
            <v>ZIN927</v>
          </cell>
        </row>
        <row r="4706">
          <cell r="B4706" t="str">
            <v>Radio</v>
          </cell>
          <cell r="C4706" t="str">
            <v>3SRFM</v>
          </cell>
        </row>
        <row r="4707">
          <cell r="B4707" t="str">
            <v>Radio</v>
          </cell>
          <cell r="C4707" t="str">
            <v>REBBOR</v>
          </cell>
        </row>
        <row r="4708">
          <cell r="B4708" t="str">
            <v>Radio</v>
          </cell>
          <cell r="C4708" t="str">
            <v>RMKVOI</v>
          </cell>
        </row>
        <row r="4709">
          <cell r="B4709" t="str">
            <v>Radio</v>
          </cell>
          <cell r="C4709" t="str">
            <v>RA2000</v>
          </cell>
        </row>
        <row r="4710">
          <cell r="B4710" t="str">
            <v>Radio</v>
          </cell>
          <cell r="C4710" t="str">
            <v>RADNAV</v>
          </cell>
        </row>
        <row r="4711">
          <cell r="B4711" t="str">
            <v>Radio</v>
          </cell>
          <cell r="C4711" t="str">
            <v>ARNPRO</v>
          </cell>
        </row>
        <row r="4712">
          <cell r="B4712" t="str">
            <v>Radio</v>
          </cell>
          <cell r="C4712" t="str">
            <v>977BUR</v>
          </cell>
        </row>
        <row r="4713">
          <cell r="B4713" t="str">
            <v>Radio</v>
          </cell>
          <cell r="C4713" t="str">
            <v>BRMUNA</v>
          </cell>
        </row>
        <row r="4714">
          <cell r="B4714" t="str">
            <v>Radio</v>
          </cell>
          <cell r="C4714" t="str">
            <v>BRMUNS</v>
          </cell>
        </row>
        <row r="4715">
          <cell r="B4715" t="str">
            <v>Radio</v>
          </cell>
          <cell r="C4715" t="str">
            <v>BRMUVI</v>
          </cell>
        </row>
        <row r="4716">
          <cell r="B4716" t="str">
            <v>Radio</v>
          </cell>
          <cell r="C4716" t="str">
            <v>BRMUQL</v>
          </cell>
        </row>
        <row r="4717">
          <cell r="B4717" t="str">
            <v>Radio</v>
          </cell>
          <cell r="C4717" t="str">
            <v>BRMUSA</v>
          </cell>
        </row>
        <row r="4718">
          <cell r="B4718" t="str">
            <v>Radio</v>
          </cell>
          <cell r="C4718" t="str">
            <v>BRMUWA</v>
          </cell>
        </row>
        <row r="4719">
          <cell r="B4719" t="str">
            <v>Radio</v>
          </cell>
          <cell r="C4719" t="str">
            <v>RRWMEL</v>
          </cell>
        </row>
        <row r="4720">
          <cell r="B4720" t="str">
            <v>Radio</v>
          </cell>
          <cell r="C4720" t="str">
            <v>WSFMIN</v>
          </cell>
        </row>
        <row r="4721">
          <cell r="B4721" t="str">
            <v>Radio</v>
          </cell>
          <cell r="C4721" t="str">
            <v>LIF103</v>
          </cell>
        </row>
        <row r="4722">
          <cell r="B4722" t="str">
            <v>Radio</v>
          </cell>
          <cell r="C4722" t="str">
            <v>RHE963</v>
          </cell>
        </row>
        <row r="4723">
          <cell r="B4723" t="str">
            <v>Radio</v>
          </cell>
          <cell r="C4723" t="str">
            <v>1071FM</v>
          </cell>
        </row>
        <row r="4724">
          <cell r="B4724" t="str">
            <v>Radio</v>
          </cell>
          <cell r="C4724" t="str">
            <v>EA1467</v>
          </cell>
        </row>
        <row r="4725">
          <cell r="B4725" t="str">
            <v>Radio</v>
          </cell>
          <cell r="C4725" t="str">
            <v>MA1278</v>
          </cell>
        </row>
        <row r="4726">
          <cell r="B4726" t="str">
            <v>Radio</v>
          </cell>
          <cell r="C4726" t="str">
            <v>TERFM</v>
          </cell>
        </row>
        <row r="4727">
          <cell r="B4727" t="str">
            <v>Radio</v>
          </cell>
          <cell r="C4727" t="str">
            <v>STAFMT</v>
          </cell>
        </row>
        <row r="4728">
          <cell r="B4728" t="str">
            <v>Radio</v>
          </cell>
          <cell r="C4728" t="str">
            <v>931FM</v>
          </cell>
        </row>
        <row r="4729">
          <cell r="B4729" t="str">
            <v>Radio</v>
          </cell>
          <cell r="C4729" t="str">
            <v>BAYFMB</v>
          </cell>
        </row>
        <row r="4730">
          <cell r="B4730" t="str">
            <v>Radio</v>
          </cell>
          <cell r="C4730" t="str">
            <v>EA1071</v>
          </cell>
        </row>
        <row r="4731">
          <cell r="B4731" t="str">
            <v>Radio</v>
          </cell>
          <cell r="C4731" t="str">
            <v>107LIT</v>
          </cell>
        </row>
        <row r="4732">
          <cell r="B4732" t="str">
            <v>Radio</v>
          </cell>
          <cell r="C4732" t="str">
            <v>6WRKU</v>
          </cell>
        </row>
        <row r="4733">
          <cell r="B4733" t="str">
            <v>Radio</v>
          </cell>
          <cell r="C4733" t="str">
            <v>4DB</v>
          </cell>
        </row>
        <row r="4734">
          <cell r="B4734" t="str">
            <v>Radio</v>
          </cell>
          <cell r="C4734" t="str">
            <v>2AD</v>
          </cell>
        </row>
        <row r="4735">
          <cell r="B4735" t="str">
            <v>Radio</v>
          </cell>
          <cell r="C4735" t="str">
            <v>STA943</v>
          </cell>
        </row>
        <row r="4736">
          <cell r="B4736" t="str">
            <v>Radio</v>
          </cell>
          <cell r="C4736" t="str">
            <v>BAYFMN</v>
          </cell>
        </row>
        <row r="4737">
          <cell r="B4737" t="str">
            <v>Radio</v>
          </cell>
          <cell r="C4737" t="str">
            <v>3MFM</v>
          </cell>
        </row>
        <row r="4738">
          <cell r="B4738" t="str">
            <v>Radio</v>
          </cell>
          <cell r="C4738" t="str">
            <v>3RRR</v>
          </cell>
        </row>
        <row r="4739">
          <cell r="B4739" t="str">
            <v>Radio</v>
          </cell>
          <cell r="C4739" t="str">
            <v>ACTIRP</v>
          </cell>
        </row>
        <row r="4740">
          <cell r="B4740" t="str">
            <v>Radio</v>
          </cell>
          <cell r="C4740" t="str">
            <v>SBSRAD</v>
          </cell>
        </row>
        <row r="4741">
          <cell r="B4741" t="str">
            <v>Radio</v>
          </cell>
          <cell r="C4741" t="str">
            <v>876BRO</v>
          </cell>
        </row>
        <row r="4742">
          <cell r="B4742" t="str">
            <v>Radio</v>
          </cell>
          <cell r="C4742" t="str">
            <v>LIGHFM</v>
          </cell>
        </row>
        <row r="4743">
          <cell r="B4743" t="str">
            <v>Radio</v>
          </cell>
          <cell r="C4743" t="str">
            <v>876PH</v>
          </cell>
        </row>
        <row r="4744">
          <cell r="B4744" t="str">
            <v>Radio</v>
          </cell>
          <cell r="C4744" t="str">
            <v>NORWNC</v>
          </cell>
        </row>
        <row r="4745">
          <cell r="B4745" t="str">
            <v>Radio</v>
          </cell>
          <cell r="C4745" t="str">
            <v>GRS901</v>
          </cell>
        </row>
        <row r="4746">
          <cell r="B4746" t="str">
            <v>Radio</v>
          </cell>
          <cell r="C4746" t="str">
            <v>SW1197</v>
          </cell>
        </row>
        <row r="4747">
          <cell r="B4747" t="str">
            <v>Radio</v>
          </cell>
          <cell r="C4747" t="str">
            <v>GR1017</v>
          </cell>
        </row>
        <row r="4748">
          <cell r="B4748" t="str">
            <v>Radio</v>
          </cell>
          <cell r="C4748" t="str">
            <v>KICKFM</v>
          </cell>
        </row>
        <row r="4749">
          <cell r="B4749" t="str">
            <v>Radio</v>
          </cell>
          <cell r="C4749" t="str">
            <v>GULFFM</v>
          </cell>
        </row>
        <row r="4750">
          <cell r="B4750" t="str">
            <v>Radio</v>
          </cell>
          <cell r="C4750" t="str">
            <v>ACTIRC</v>
          </cell>
        </row>
        <row r="4751">
          <cell r="B4751" t="str">
            <v>Radio</v>
          </cell>
          <cell r="C4751" t="str">
            <v>CHRFM</v>
          </cell>
        </row>
        <row r="4752">
          <cell r="B4752" t="str">
            <v>Radio</v>
          </cell>
          <cell r="C4752" t="str">
            <v>CROCRA</v>
          </cell>
        </row>
        <row r="4753">
          <cell r="B4753" t="str">
            <v>Radio</v>
          </cell>
          <cell r="C4753" t="str">
            <v>EDGER</v>
          </cell>
        </row>
        <row r="4754">
          <cell r="B4754" t="str">
            <v>Radio</v>
          </cell>
          <cell r="C4754" t="str">
            <v>COU915</v>
          </cell>
        </row>
        <row r="4755">
          <cell r="B4755" t="str">
            <v>Radio</v>
          </cell>
          <cell r="C4755" t="str">
            <v>REA931</v>
          </cell>
        </row>
        <row r="4756">
          <cell r="B4756" t="str">
            <v>Radio</v>
          </cell>
          <cell r="C4756" t="str">
            <v>4MBS</v>
          </cell>
        </row>
        <row r="4757">
          <cell r="B4757" t="str">
            <v>Radio</v>
          </cell>
          <cell r="C4757" t="str">
            <v>ARSOFM</v>
          </cell>
        </row>
        <row r="4758">
          <cell r="B4758" t="str">
            <v>Radio</v>
          </cell>
          <cell r="C4758" t="str">
            <v>3REG</v>
          </cell>
        </row>
        <row r="4759">
          <cell r="B4759" t="str">
            <v>Radio</v>
          </cell>
          <cell r="C4759" t="str">
            <v>KIXFMC</v>
          </cell>
        </row>
        <row r="4760">
          <cell r="B4760" t="str">
            <v>Radio</v>
          </cell>
          <cell r="C4760" t="str">
            <v>RAMEQL</v>
          </cell>
        </row>
        <row r="4761">
          <cell r="B4761" t="str">
            <v>Radio</v>
          </cell>
          <cell r="C4761" t="str">
            <v>PBS106</v>
          </cell>
        </row>
        <row r="4762">
          <cell r="B4762" t="str">
            <v>Radio</v>
          </cell>
          <cell r="C4762" t="str">
            <v>SPOAUC</v>
          </cell>
        </row>
        <row r="4763">
          <cell r="B4763" t="str">
            <v>Radio</v>
          </cell>
          <cell r="C4763" t="str">
            <v>SPOCHR</v>
          </cell>
        </row>
        <row r="4764">
          <cell r="B4764" t="str">
            <v>Radio</v>
          </cell>
          <cell r="C4764" t="str">
            <v>ZM91CH</v>
          </cell>
        </row>
        <row r="4765">
          <cell r="B4765" t="str">
            <v>Radio</v>
          </cell>
          <cell r="C4765" t="str">
            <v>SPISOU</v>
          </cell>
        </row>
        <row r="4766">
          <cell r="B4766" t="str">
            <v>Radio</v>
          </cell>
          <cell r="C4766" t="str">
            <v>1089AM</v>
          </cell>
        </row>
        <row r="4767">
          <cell r="B4767" t="str">
            <v>Radio</v>
          </cell>
          <cell r="C4767" t="str">
            <v>CLHICH</v>
          </cell>
        </row>
        <row r="4768">
          <cell r="B4768" t="str">
            <v>Radio</v>
          </cell>
          <cell r="C4768" t="str">
            <v>NEZBCH</v>
          </cell>
        </row>
        <row r="4769">
          <cell r="B4769" t="str">
            <v>Radio</v>
          </cell>
          <cell r="C4769" t="str">
            <v>NEZBAU</v>
          </cell>
        </row>
        <row r="4770">
          <cell r="B4770" t="str">
            <v>Radio</v>
          </cell>
          <cell r="C4770" t="str">
            <v>COACHR</v>
          </cell>
        </row>
        <row r="4771">
          <cell r="B4771" t="str">
            <v>Radio</v>
          </cell>
          <cell r="C4771" t="str">
            <v>HAUAUC</v>
          </cell>
        </row>
        <row r="4772">
          <cell r="B4772" t="str">
            <v>Radio</v>
          </cell>
          <cell r="C4772" t="str">
            <v>HAUCHR</v>
          </cell>
        </row>
        <row r="4773">
          <cell r="B4773" t="str">
            <v>Radio</v>
          </cell>
          <cell r="C4773" t="str">
            <v>REBBEA</v>
          </cell>
        </row>
        <row r="4774">
          <cell r="B4774" t="str">
            <v>Radio</v>
          </cell>
          <cell r="C4774" t="str">
            <v>5MBS</v>
          </cell>
        </row>
        <row r="4775">
          <cell r="B4775" t="str">
            <v>Radio</v>
          </cell>
          <cell r="C4775" t="str">
            <v>REBWES</v>
          </cell>
        </row>
        <row r="4776">
          <cell r="B4776" t="str">
            <v>Radio</v>
          </cell>
          <cell r="C4776" t="str">
            <v>REBWID</v>
          </cell>
        </row>
        <row r="4777">
          <cell r="B4777" t="str">
            <v>Radio</v>
          </cell>
          <cell r="C4777" t="str">
            <v>BFMWA</v>
          </cell>
        </row>
        <row r="4778">
          <cell r="B4778" t="str">
            <v>Radio</v>
          </cell>
          <cell r="C4778" t="str">
            <v>CFM919</v>
          </cell>
        </row>
        <row r="4779">
          <cell r="B4779" t="str">
            <v>Radio</v>
          </cell>
          <cell r="C4779" t="str">
            <v>POWMUS</v>
          </cell>
        </row>
        <row r="4780">
          <cell r="B4780" t="str">
            <v>Radio</v>
          </cell>
          <cell r="C4780" t="str">
            <v>1025FM</v>
          </cell>
        </row>
        <row r="4781">
          <cell r="B4781" t="str">
            <v>Radio</v>
          </cell>
          <cell r="C4781" t="str">
            <v>RAD531</v>
          </cell>
        </row>
        <row r="4782">
          <cell r="B4782" t="str">
            <v>Radio</v>
          </cell>
          <cell r="C4782" t="str">
            <v>TOMRAU</v>
          </cell>
        </row>
        <row r="4783">
          <cell r="B4783" t="str">
            <v>Radio</v>
          </cell>
          <cell r="C4783" t="str">
            <v>TOMRCH</v>
          </cell>
        </row>
        <row r="4784">
          <cell r="B4784" t="str">
            <v>Radio</v>
          </cell>
          <cell r="C4784" t="str">
            <v>TOMRTA</v>
          </cell>
        </row>
        <row r="4785">
          <cell r="B4785" t="str">
            <v>Radio</v>
          </cell>
          <cell r="C4785" t="str">
            <v>TOMRTP</v>
          </cell>
        </row>
        <row r="4786">
          <cell r="B4786" t="str">
            <v>Radio</v>
          </cell>
          <cell r="C4786" t="str">
            <v>TOMRWA</v>
          </cell>
        </row>
        <row r="4787">
          <cell r="B4787" t="str">
            <v>Radio</v>
          </cell>
          <cell r="C4787" t="str">
            <v>TOMPWE</v>
          </cell>
        </row>
        <row r="4788">
          <cell r="B4788" t="str">
            <v>Radio</v>
          </cell>
          <cell r="C4788" t="str">
            <v>2MC</v>
          </cell>
        </row>
        <row r="4789">
          <cell r="B4789" t="str">
            <v>Radio</v>
          </cell>
          <cell r="C4789" t="str">
            <v>3EA</v>
          </cell>
        </row>
        <row r="4790">
          <cell r="B4790" t="str">
            <v>Radio</v>
          </cell>
          <cell r="C4790" t="str">
            <v>NOV106</v>
          </cell>
        </row>
        <row r="4791">
          <cell r="B4791" t="str">
            <v>Radio</v>
          </cell>
          <cell r="C4791" t="str">
            <v>NOV919</v>
          </cell>
        </row>
        <row r="4792">
          <cell r="B4792" t="str">
            <v>Radio</v>
          </cell>
          <cell r="C4792" t="str">
            <v>SEN116</v>
          </cell>
        </row>
        <row r="4793">
          <cell r="B4793" t="str">
            <v>Radio</v>
          </cell>
          <cell r="C4793" t="str">
            <v>4CRB89</v>
          </cell>
        </row>
        <row r="4794">
          <cell r="B4794" t="str">
            <v>Radio</v>
          </cell>
          <cell r="C4794" t="str">
            <v>AUTNSW</v>
          </cell>
        </row>
        <row r="4795">
          <cell r="B4795" t="str">
            <v>Radio</v>
          </cell>
          <cell r="C4795" t="str">
            <v>AUTVIC</v>
          </cell>
        </row>
        <row r="4796">
          <cell r="B4796" t="str">
            <v>Radio</v>
          </cell>
          <cell r="C4796" t="str">
            <v>AUTNWA</v>
          </cell>
        </row>
        <row r="4797">
          <cell r="B4797" t="str">
            <v>Radio</v>
          </cell>
          <cell r="C4797" t="str">
            <v>AUTBRI</v>
          </cell>
        </row>
        <row r="4798">
          <cell r="B4798" t="str">
            <v>Radio</v>
          </cell>
          <cell r="C4798" t="str">
            <v>AUTADE</v>
          </cell>
        </row>
        <row r="4799">
          <cell r="B4799" t="str">
            <v>Radio</v>
          </cell>
          <cell r="C4799" t="str">
            <v>C89IFM</v>
          </cell>
        </row>
        <row r="4800">
          <cell r="B4800" t="str">
            <v>Radio</v>
          </cell>
          <cell r="C4800" t="str">
            <v>C100.7</v>
          </cell>
        </row>
        <row r="4801">
          <cell r="B4801" t="str">
            <v>Radio</v>
          </cell>
          <cell r="C4801" t="str">
            <v>HIL106</v>
          </cell>
        </row>
        <row r="4802">
          <cell r="B4802" t="str">
            <v>Radio</v>
          </cell>
          <cell r="C4802" t="str">
            <v>POW949</v>
          </cell>
        </row>
        <row r="4803">
          <cell r="B4803" t="str">
            <v>Radio</v>
          </cell>
          <cell r="C4803" t="str">
            <v>WAFMG</v>
          </cell>
        </row>
        <row r="4804">
          <cell r="B4804" t="str">
            <v>Radio</v>
          </cell>
          <cell r="C4804" t="str">
            <v>REBEL</v>
          </cell>
        </row>
        <row r="4805">
          <cell r="B4805" t="str">
            <v>Radio</v>
          </cell>
          <cell r="C4805" t="str">
            <v>MAG931</v>
          </cell>
        </row>
        <row r="4806">
          <cell r="B4806" t="str">
            <v>Radio</v>
          </cell>
          <cell r="C4806" t="str">
            <v>ROKFM</v>
          </cell>
        </row>
        <row r="4807">
          <cell r="B4807" t="str">
            <v>Radio</v>
          </cell>
          <cell r="C4807" t="str">
            <v>MAG105</v>
          </cell>
        </row>
        <row r="4808">
          <cell r="B4808" t="str">
            <v>Radio</v>
          </cell>
          <cell r="C4808" t="str">
            <v>COASFM</v>
          </cell>
        </row>
        <row r="4809">
          <cell r="B4809" t="str">
            <v>Radio</v>
          </cell>
          <cell r="C4809" t="str">
            <v>3MBS</v>
          </cell>
        </row>
        <row r="4810">
          <cell r="B4810" t="str">
            <v>Radio</v>
          </cell>
          <cell r="C4810" t="str">
            <v>3ZZZ</v>
          </cell>
        </row>
        <row r="4811">
          <cell r="B4811" t="str">
            <v>Radio</v>
          </cell>
          <cell r="C4811" t="str">
            <v>VEGA95</v>
          </cell>
        </row>
        <row r="4812">
          <cell r="B4812" t="str">
            <v>Radio</v>
          </cell>
          <cell r="C4812" t="str">
            <v>RADMON</v>
          </cell>
        </row>
        <row r="4813">
          <cell r="B4813" t="str">
            <v>Radio</v>
          </cell>
          <cell r="C4813" t="str">
            <v>MCM</v>
          </cell>
        </row>
        <row r="4814">
          <cell r="B4814" t="str">
            <v>Radio</v>
          </cell>
          <cell r="C4814" t="str">
            <v>RADIO2</v>
          </cell>
        </row>
        <row r="4815">
          <cell r="B4815" t="str">
            <v>Radio</v>
          </cell>
          <cell r="C4815" t="str">
            <v>VEGAFM</v>
          </cell>
        </row>
        <row r="4816">
          <cell r="B4816" t="str">
            <v>Radio</v>
          </cell>
          <cell r="C4816" t="str">
            <v>RACNET</v>
          </cell>
        </row>
        <row r="4817">
          <cell r="B4817" t="str">
            <v>Radio</v>
          </cell>
          <cell r="C4817" t="str">
            <v>1003FM</v>
          </cell>
        </row>
        <row r="4818">
          <cell r="B4818" t="str">
            <v>Radio</v>
          </cell>
          <cell r="C4818" t="str">
            <v>1047FM</v>
          </cell>
        </row>
        <row r="4819">
          <cell r="B4819" t="str">
            <v>Radio</v>
          </cell>
          <cell r="C4819" t="str">
            <v>EA1026</v>
          </cell>
        </row>
        <row r="4820">
          <cell r="B4820" t="str">
            <v>Radio</v>
          </cell>
          <cell r="C4820" t="str">
            <v>961EDG</v>
          </cell>
        </row>
        <row r="4821">
          <cell r="B4821" t="str">
            <v>Radio</v>
          </cell>
          <cell r="C4821" t="str">
            <v>BREEZE</v>
          </cell>
        </row>
        <row r="4822">
          <cell r="B4822" t="str">
            <v>Radio</v>
          </cell>
          <cell r="C4822" t="str">
            <v>SPIRIT</v>
          </cell>
        </row>
        <row r="4823">
          <cell r="B4823" t="str">
            <v>Radio</v>
          </cell>
          <cell r="C4823" t="str">
            <v>RHEMFM</v>
          </cell>
        </row>
        <row r="4824">
          <cell r="B4824" t="str">
            <v>Radio</v>
          </cell>
          <cell r="C4824" t="str">
            <v>7XS</v>
          </cell>
        </row>
        <row r="4825">
          <cell r="B4825" t="str">
            <v>Radio</v>
          </cell>
          <cell r="C4825" t="str">
            <v>HEART</v>
          </cell>
        </row>
        <row r="4826">
          <cell r="B4826" t="str">
            <v>Radio</v>
          </cell>
          <cell r="C4826" t="str">
            <v>1073LI</v>
          </cell>
        </row>
        <row r="4827">
          <cell r="B4827" t="str">
            <v>Radio</v>
          </cell>
          <cell r="C4827" t="str">
            <v>1079LI</v>
          </cell>
        </row>
        <row r="4828">
          <cell r="B4828" t="str">
            <v>Radio</v>
          </cell>
          <cell r="C4828" t="str">
            <v>919WAY</v>
          </cell>
        </row>
        <row r="4829">
          <cell r="B4829" t="str">
            <v>Radio</v>
          </cell>
          <cell r="C4829" t="str">
            <v>THEDGE</v>
          </cell>
        </row>
        <row r="4830">
          <cell r="B4830" t="str">
            <v>Radio</v>
          </cell>
          <cell r="C4830" t="str">
            <v>4ZZZ</v>
          </cell>
        </row>
        <row r="4831">
          <cell r="B4831" t="str">
            <v>Radio</v>
          </cell>
          <cell r="C4831" t="str">
            <v>1224AM</v>
          </cell>
        </row>
        <row r="4832">
          <cell r="B4832" t="str">
            <v>Radio</v>
          </cell>
          <cell r="C4832" t="str">
            <v>4LG</v>
          </cell>
        </row>
        <row r="4833">
          <cell r="B4833" t="str">
            <v>Radio</v>
          </cell>
          <cell r="C4833" t="str">
            <v>WESTFM</v>
          </cell>
        </row>
        <row r="4834">
          <cell r="B4834" t="str">
            <v>Radio</v>
          </cell>
          <cell r="C4834" t="str">
            <v>STA937</v>
          </cell>
        </row>
        <row r="4835">
          <cell r="B4835" t="str">
            <v>Radio</v>
          </cell>
          <cell r="C4835" t="str">
            <v>TRURAD</v>
          </cell>
        </row>
        <row r="4836">
          <cell r="B4836" t="str">
            <v>Radio</v>
          </cell>
          <cell r="C4836" t="str">
            <v>RRWCW</v>
          </cell>
        </row>
        <row r="4837">
          <cell r="B4837" t="str">
            <v>Radio</v>
          </cell>
          <cell r="C4837" t="str">
            <v>KISSFM</v>
          </cell>
        </row>
        <row r="4838">
          <cell r="B4838" t="str">
            <v>Radio</v>
          </cell>
          <cell r="C4838" t="str">
            <v>ZINC96</v>
          </cell>
        </row>
        <row r="4839">
          <cell r="B4839" t="str">
            <v>Radio</v>
          </cell>
          <cell r="C4839" t="str">
            <v>NIRS</v>
          </cell>
        </row>
        <row r="4840">
          <cell r="B4840" t="str">
            <v>Radio</v>
          </cell>
          <cell r="C4840" t="str">
            <v>985SUN</v>
          </cell>
        </row>
        <row r="4841">
          <cell r="B4841" t="str">
            <v>Radio</v>
          </cell>
          <cell r="C4841" t="str">
            <v>3CS/10</v>
          </cell>
        </row>
        <row r="4842">
          <cell r="B4842" t="str">
            <v>Radio</v>
          </cell>
          <cell r="C4842" t="str">
            <v>RADAUS</v>
          </cell>
        </row>
        <row r="4843">
          <cell r="B4843" t="str">
            <v>Radio</v>
          </cell>
          <cell r="C4843" t="str">
            <v>2VNR</v>
          </cell>
        </row>
        <row r="4844">
          <cell r="B4844" t="str">
            <v>Radio</v>
          </cell>
          <cell r="C4844" t="str">
            <v>2NURFM</v>
          </cell>
        </row>
        <row r="4845">
          <cell r="B4845" t="str">
            <v>Radio</v>
          </cell>
          <cell r="C4845" t="str">
            <v>NINEFO</v>
          </cell>
        </row>
        <row r="4846">
          <cell r="B4846" t="str">
            <v>Radio</v>
          </cell>
          <cell r="C4846" t="str">
            <v>SIX39</v>
          </cell>
        </row>
        <row r="4847">
          <cell r="B4847" t="str">
            <v>Radio</v>
          </cell>
          <cell r="C4847" t="str">
            <v>TEN-71</v>
          </cell>
        </row>
        <row r="4848">
          <cell r="B4848" t="str">
            <v>Radio</v>
          </cell>
          <cell r="C4848" t="str">
            <v>WARNET</v>
          </cell>
        </row>
        <row r="4849">
          <cell r="B4849" t="str">
            <v>Radio</v>
          </cell>
          <cell r="C4849" t="str">
            <v>SEAMAR</v>
          </cell>
        </row>
        <row r="4850">
          <cell r="B4850" t="str">
            <v>Radio</v>
          </cell>
          <cell r="C4850" t="str">
            <v>STAALB</v>
          </cell>
        </row>
        <row r="4851">
          <cell r="B4851" t="str">
            <v>Radio</v>
          </cell>
          <cell r="C4851" t="str">
            <v>961STA</v>
          </cell>
        </row>
        <row r="4852">
          <cell r="B4852" t="str">
            <v>Radio</v>
          </cell>
          <cell r="C4852" t="str">
            <v>MIX107</v>
          </cell>
        </row>
        <row r="4853">
          <cell r="B4853" t="str">
            <v>Radio</v>
          </cell>
          <cell r="C4853" t="str">
            <v>POFMMB</v>
          </cell>
        </row>
        <row r="4854">
          <cell r="B4854" t="str">
            <v>Radio</v>
          </cell>
          <cell r="C4854" t="str">
            <v>SEA943</v>
          </cell>
        </row>
        <row r="4855">
          <cell r="B4855" t="str">
            <v>Radio</v>
          </cell>
          <cell r="C4855" t="str">
            <v>POWBAL</v>
          </cell>
        </row>
        <row r="4856">
          <cell r="B4856" t="str">
            <v>Radio</v>
          </cell>
          <cell r="C4856" t="str">
            <v>NOV937</v>
          </cell>
        </row>
        <row r="4857">
          <cell r="B4857" t="str">
            <v>Radio</v>
          </cell>
          <cell r="C4857" t="str">
            <v>MCDRAD</v>
          </cell>
        </row>
        <row r="4858">
          <cell r="B4858" t="str">
            <v>Radio</v>
          </cell>
          <cell r="C4858" t="str">
            <v>SEA951</v>
          </cell>
        </row>
        <row r="4859">
          <cell r="B4859" t="str">
            <v>Radio</v>
          </cell>
          <cell r="C4859" t="str">
            <v>SEAROC</v>
          </cell>
        </row>
        <row r="4860">
          <cell r="B4860" t="str">
            <v>Radio</v>
          </cell>
          <cell r="C4860" t="str">
            <v>HOTROC</v>
          </cell>
        </row>
        <row r="4861">
          <cell r="B4861" t="str">
            <v>Radio</v>
          </cell>
          <cell r="C4861" t="str">
            <v>RHYTHM</v>
          </cell>
        </row>
        <row r="4862">
          <cell r="B4862" t="str">
            <v>Radio</v>
          </cell>
          <cell r="C4862" t="str">
            <v>693SOU</v>
          </cell>
        </row>
        <row r="4863">
          <cell r="B4863" t="str">
            <v>Radio</v>
          </cell>
          <cell r="C4863" t="str">
            <v>LIFEFM</v>
          </cell>
        </row>
        <row r="4864">
          <cell r="B4864" t="str">
            <v>Radio</v>
          </cell>
          <cell r="C4864" t="str">
            <v>DIGAIR</v>
          </cell>
        </row>
        <row r="4865">
          <cell r="B4865" t="str">
            <v>Radio</v>
          </cell>
          <cell r="C4865" t="str">
            <v>SEAHOB</v>
          </cell>
        </row>
        <row r="4866">
          <cell r="B4866" t="str">
            <v>Radio</v>
          </cell>
          <cell r="C4866" t="str">
            <v>ELITSP</v>
          </cell>
        </row>
        <row r="4867">
          <cell r="B4867" t="str">
            <v>Radio</v>
          </cell>
          <cell r="C4867" t="str">
            <v>STACOF</v>
          </cell>
        </row>
        <row r="4868">
          <cell r="B4868" t="str">
            <v>Radio</v>
          </cell>
          <cell r="C4868" t="str">
            <v>SEN11</v>
          </cell>
        </row>
        <row r="4869">
          <cell r="B4869" t="str">
            <v>Radio</v>
          </cell>
          <cell r="C4869" t="str">
            <v>CREATA</v>
          </cell>
        </row>
        <row r="4870">
          <cell r="B4870" t="str">
            <v>Radio</v>
          </cell>
          <cell r="C4870" t="str">
            <v>SEAFMD</v>
          </cell>
        </row>
        <row r="4871">
          <cell r="B4871" t="str">
            <v>Radio</v>
          </cell>
          <cell r="C4871" t="str">
            <v>STARER</v>
          </cell>
        </row>
        <row r="4872">
          <cell r="B4872" t="str">
            <v>Radio</v>
          </cell>
          <cell r="C4872" t="str">
            <v>ACTIRA</v>
          </cell>
        </row>
        <row r="4873">
          <cell r="B4873" t="str">
            <v>Radio</v>
          </cell>
          <cell r="C4873" t="str">
            <v>HOT911</v>
          </cell>
        </row>
        <row r="4874">
          <cell r="B4874" t="str">
            <v>Radio</v>
          </cell>
          <cell r="C4874" t="str">
            <v>WOORAD</v>
          </cell>
        </row>
        <row r="4875">
          <cell r="B4875" t="str">
            <v>Radio</v>
          </cell>
          <cell r="C4875" t="str">
            <v>JOHLAW</v>
          </cell>
        </row>
        <row r="4876">
          <cell r="B4876" t="str">
            <v>Radio</v>
          </cell>
          <cell r="C4876" t="str">
            <v>WAVBRO</v>
          </cell>
        </row>
        <row r="4877">
          <cell r="B4877" t="str">
            <v>Radio</v>
          </cell>
          <cell r="C4877" t="str">
            <v>1029FM</v>
          </cell>
        </row>
        <row r="4878">
          <cell r="B4878" t="str">
            <v>Radio</v>
          </cell>
          <cell r="C4878" t="str">
            <v>HOTGLD</v>
          </cell>
        </row>
        <row r="4879">
          <cell r="B4879" t="str">
            <v>Radio</v>
          </cell>
          <cell r="C4879" t="str">
            <v>SEA997</v>
          </cell>
        </row>
        <row r="4880">
          <cell r="B4880" t="str">
            <v>Radio</v>
          </cell>
          <cell r="C4880" t="str">
            <v>SEABUR</v>
          </cell>
        </row>
        <row r="4881">
          <cell r="B4881" t="str">
            <v>Radio</v>
          </cell>
          <cell r="C4881" t="str">
            <v>FBI945</v>
          </cell>
        </row>
        <row r="4882">
          <cell r="B4882" t="str">
            <v>Radio</v>
          </cell>
          <cell r="C4882" t="str">
            <v>MODPRE</v>
          </cell>
        </row>
        <row r="4883">
          <cell r="B4883" t="str">
            <v>Radio</v>
          </cell>
          <cell r="C4883" t="str">
            <v>FRESFM</v>
          </cell>
        </row>
        <row r="4884">
          <cell r="B4884" t="str">
            <v>Radio</v>
          </cell>
          <cell r="C4884" t="str">
            <v>MOCOPA</v>
          </cell>
        </row>
        <row r="4885">
          <cell r="B4885" t="str">
            <v>Radio</v>
          </cell>
          <cell r="C4885" t="str">
            <v>JOYFM</v>
          </cell>
        </row>
        <row r="4886">
          <cell r="B4886" t="str">
            <v>Radio</v>
          </cell>
          <cell r="C4886" t="str">
            <v>991SMA</v>
          </cell>
        </row>
        <row r="4887">
          <cell r="B4887" t="str">
            <v>Radio</v>
          </cell>
          <cell r="C4887" t="str">
            <v>YASSFM</v>
          </cell>
        </row>
        <row r="4888">
          <cell r="B4888" t="str">
            <v>Radio</v>
          </cell>
          <cell r="C4888" t="str">
            <v>3NEEDG</v>
          </cell>
        </row>
        <row r="4889">
          <cell r="B4889" t="str">
            <v>Radio</v>
          </cell>
          <cell r="C4889" t="str">
            <v>MAG107</v>
          </cell>
        </row>
        <row r="4890">
          <cell r="B4890" t="str">
            <v>Radio</v>
          </cell>
          <cell r="C4890" t="str">
            <v>939STA</v>
          </cell>
        </row>
        <row r="4891">
          <cell r="B4891" t="str">
            <v>Radio</v>
          </cell>
          <cell r="C4891" t="str">
            <v>2YYY</v>
          </cell>
        </row>
        <row r="4892">
          <cell r="B4892" t="str">
            <v>Radio</v>
          </cell>
          <cell r="C4892" t="str">
            <v>1032FM</v>
          </cell>
        </row>
        <row r="4893">
          <cell r="B4893" t="str">
            <v>Radio</v>
          </cell>
          <cell r="C4893" t="str">
            <v>96FIVE</v>
          </cell>
        </row>
        <row r="4894">
          <cell r="B4894" t="str">
            <v>Radio</v>
          </cell>
          <cell r="C4894" t="str">
            <v>899LIG</v>
          </cell>
        </row>
        <row r="4895">
          <cell r="B4895" t="str">
            <v>Radio</v>
          </cell>
          <cell r="C4895" t="str">
            <v>3CW</v>
          </cell>
        </row>
        <row r="4896">
          <cell r="B4896" t="str">
            <v>Radio</v>
          </cell>
          <cell r="C4896" t="str">
            <v>CRUISE</v>
          </cell>
        </row>
        <row r="4897">
          <cell r="B4897" t="str">
            <v>Radio</v>
          </cell>
          <cell r="C4897" t="str">
            <v>FLOWFM</v>
          </cell>
        </row>
        <row r="4898">
          <cell r="B4898" t="str">
            <v>Radio</v>
          </cell>
          <cell r="C4898" t="str">
            <v>1013FM</v>
          </cell>
        </row>
        <row r="4899">
          <cell r="B4899" t="str">
            <v>Radio</v>
          </cell>
          <cell r="C4899" t="str">
            <v>COAFMW</v>
          </cell>
        </row>
        <row r="4900">
          <cell r="B4900" t="str">
            <v>Radio</v>
          </cell>
          <cell r="C4900" t="str">
            <v>965SFM</v>
          </cell>
        </row>
        <row r="4901">
          <cell r="B4901" t="str">
            <v>Radio</v>
          </cell>
          <cell r="C4901" t="str">
            <v>HOTESP</v>
          </cell>
        </row>
        <row r="4902">
          <cell r="B4902" t="str">
            <v>Radio</v>
          </cell>
          <cell r="C4902" t="str">
            <v>HOTWBE</v>
          </cell>
        </row>
        <row r="4903">
          <cell r="B4903" t="str">
            <v>Radio</v>
          </cell>
          <cell r="C4903" t="str">
            <v>CFMWA</v>
          </cell>
        </row>
        <row r="4904">
          <cell r="B4904" t="str">
            <v>Radio</v>
          </cell>
          <cell r="C4904" t="str">
            <v>REDFM</v>
          </cell>
        </row>
        <row r="4905">
          <cell r="B4905" t="str">
            <v>Radio</v>
          </cell>
          <cell r="C4905" t="str">
            <v>WILDFM</v>
          </cell>
        </row>
        <row r="4906">
          <cell r="B4906" t="str">
            <v>Radio</v>
          </cell>
          <cell r="C4906" t="str">
            <v>COLPUB</v>
          </cell>
        </row>
        <row r="4907">
          <cell r="B4907" t="str">
            <v>Radio</v>
          </cell>
          <cell r="C4907" t="str">
            <v>MOBFM</v>
          </cell>
        </row>
        <row r="4908">
          <cell r="B4908" t="str">
            <v>Radio</v>
          </cell>
          <cell r="C4908" t="str">
            <v>STAR93</v>
          </cell>
        </row>
        <row r="4909">
          <cell r="B4909" t="str">
            <v>Radio</v>
          </cell>
          <cell r="C4909" t="str">
            <v>HOTTFM</v>
          </cell>
        </row>
        <row r="4910">
          <cell r="B4910" t="str">
            <v>Radio</v>
          </cell>
          <cell r="C4910" t="str">
            <v>4CCCFM</v>
          </cell>
        </row>
        <row r="4911">
          <cell r="B4911" t="str">
            <v>Radio</v>
          </cell>
          <cell r="C4911" t="str">
            <v>NOVA</v>
          </cell>
        </row>
        <row r="4912">
          <cell r="B4912" t="str">
            <v>Radio</v>
          </cell>
          <cell r="C4912" t="str">
            <v>3MPMAG</v>
          </cell>
        </row>
        <row r="4913">
          <cell r="B4913" t="str">
            <v>Radio</v>
          </cell>
          <cell r="C4913" t="str">
            <v>1026</v>
          </cell>
        </row>
        <row r="4914">
          <cell r="B4914" t="str">
            <v>Radio</v>
          </cell>
          <cell r="C4914" t="str">
            <v>2YOUFM</v>
          </cell>
        </row>
        <row r="4915">
          <cell r="B4915" t="str">
            <v>Radio</v>
          </cell>
          <cell r="C4915" t="str">
            <v>MCMYOU</v>
          </cell>
        </row>
        <row r="4916">
          <cell r="B4916" t="str">
            <v>Radio</v>
          </cell>
          <cell r="C4916" t="str">
            <v>1521QN</v>
          </cell>
        </row>
        <row r="4917">
          <cell r="B4917" t="str">
            <v>Radio</v>
          </cell>
          <cell r="C4917" t="str">
            <v>3SRSUN</v>
          </cell>
        </row>
        <row r="4918">
          <cell r="B4918" t="str">
            <v>Radio</v>
          </cell>
          <cell r="C4918" t="str">
            <v>KROBAY</v>
          </cell>
        </row>
        <row r="4919">
          <cell r="B4919" t="str">
            <v>Radio</v>
          </cell>
          <cell r="C4919" t="str">
            <v>3BOSTA</v>
          </cell>
        </row>
        <row r="4920">
          <cell r="B4920" t="str">
            <v>Radio</v>
          </cell>
          <cell r="C4920" t="str">
            <v>3WM101</v>
          </cell>
        </row>
        <row r="4921">
          <cell r="B4921" t="str">
            <v>Radio</v>
          </cell>
          <cell r="C4921" t="str">
            <v>7SD</v>
          </cell>
        </row>
        <row r="4922">
          <cell r="B4922" t="str">
            <v>Radio</v>
          </cell>
          <cell r="C4922" t="str">
            <v>6CI</v>
          </cell>
        </row>
        <row r="4923">
          <cell r="B4923" t="str">
            <v>Radio</v>
          </cell>
          <cell r="C4923" t="str">
            <v>6BY</v>
          </cell>
        </row>
        <row r="4924">
          <cell r="B4924" t="str">
            <v>Radio</v>
          </cell>
          <cell r="C4924" t="str">
            <v>SOWEHO</v>
          </cell>
        </row>
        <row r="4925">
          <cell r="B4925" t="str">
            <v>Radio</v>
          </cell>
          <cell r="C4925" t="str">
            <v>6AM</v>
          </cell>
        </row>
        <row r="4926">
          <cell r="B4926" t="str">
            <v>Radio</v>
          </cell>
          <cell r="C4926" t="str">
            <v>SEAFMM</v>
          </cell>
        </row>
        <row r="4927">
          <cell r="B4927" t="str">
            <v>Radio</v>
          </cell>
          <cell r="C4927" t="str">
            <v>MACNET</v>
          </cell>
        </row>
        <row r="4928">
          <cell r="B4928" t="str">
            <v>Radio</v>
          </cell>
          <cell r="C4928" t="str">
            <v>NZRACO</v>
          </cell>
        </row>
        <row r="4929">
          <cell r="B4929" t="str">
            <v>Radio</v>
          </cell>
          <cell r="C4929" t="str">
            <v>2STPOW</v>
          </cell>
        </row>
        <row r="4930">
          <cell r="B4930" t="str">
            <v>Radio</v>
          </cell>
          <cell r="C4930" t="str">
            <v>2ACPRI</v>
          </cell>
        </row>
        <row r="4931">
          <cell r="B4931" t="str">
            <v>Radio</v>
          </cell>
          <cell r="C4931" t="str">
            <v>HOTATH</v>
          </cell>
        </row>
        <row r="4932">
          <cell r="B4932" t="str">
            <v>Radio</v>
          </cell>
          <cell r="C4932" t="str">
            <v>POW981</v>
          </cell>
        </row>
        <row r="4933">
          <cell r="B4933" t="str">
            <v>Radio</v>
          </cell>
          <cell r="C4933" t="str">
            <v>SWITCH</v>
          </cell>
        </row>
        <row r="4934">
          <cell r="B4934" t="str">
            <v>Radio</v>
          </cell>
          <cell r="C4934" t="str">
            <v>BARION</v>
          </cell>
        </row>
        <row r="4935">
          <cell r="B4935" t="str">
            <v>Radio</v>
          </cell>
          <cell r="C4935" t="str">
            <v>OUTFM</v>
          </cell>
        </row>
        <row r="4936">
          <cell r="B4936" t="str">
            <v>Radio</v>
          </cell>
          <cell r="C4936" t="str">
            <v>RADIO</v>
          </cell>
        </row>
        <row r="4937">
          <cell r="B4937" t="str">
            <v>Radio</v>
          </cell>
          <cell r="C4937" t="str">
            <v>SEABUN</v>
          </cell>
        </row>
        <row r="4938">
          <cell r="B4938" t="str">
            <v>Radio</v>
          </cell>
          <cell r="C4938" t="str">
            <v>2AC</v>
          </cell>
        </row>
        <row r="4939">
          <cell r="B4939" t="str">
            <v>Radio</v>
          </cell>
          <cell r="C4939" t="str">
            <v>2LT</v>
          </cell>
        </row>
        <row r="4940">
          <cell r="B4940" t="str">
            <v>Radio</v>
          </cell>
          <cell r="C4940" t="str">
            <v>4GRCFM</v>
          </cell>
        </row>
        <row r="4941">
          <cell r="B4941" t="str">
            <v>Radio</v>
          </cell>
          <cell r="C4941" t="str">
            <v>2LF939</v>
          </cell>
        </row>
        <row r="4942">
          <cell r="B4942" t="str">
            <v>Radio</v>
          </cell>
          <cell r="C4942" t="str">
            <v>2DU</v>
          </cell>
        </row>
        <row r="4943">
          <cell r="B4943" t="str">
            <v>Radio</v>
          </cell>
          <cell r="C4943" t="str">
            <v>2CR</v>
          </cell>
        </row>
        <row r="4944">
          <cell r="B4944" t="str">
            <v>Radio</v>
          </cell>
          <cell r="C4944" t="str">
            <v>4BH4KQ</v>
          </cell>
        </row>
        <row r="4945">
          <cell r="B4945" t="str">
            <v>Radio</v>
          </cell>
          <cell r="C4945" t="str">
            <v>MCPORM</v>
          </cell>
        </row>
        <row r="4946">
          <cell r="B4946" t="str">
            <v>Radio</v>
          </cell>
          <cell r="C4946" t="str">
            <v>MIX101</v>
          </cell>
        </row>
        <row r="4947">
          <cell r="B4947" t="str">
            <v>Radio</v>
          </cell>
          <cell r="C4947" t="str">
            <v>MIX102</v>
          </cell>
        </row>
        <row r="4948">
          <cell r="B4948" t="str">
            <v>Radio</v>
          </cell>
          <cell r="C4948" t="str">
            <v>C91.3</v>
          </cell>
        </row>
        <row r="4949">
          <cell r="B4949" t="str">
            <v>Radio</v>
          </cell>
          <cell r="C4949" t="str">
            <v>97.3FM</v>
          </cell>
        </row>
        <row r="4950">
          <cell r="B4950" t="str">
            <v>Radio</v>
          </cell>
          <cell r="C4950" t="str">
            <v>MORRAD</v>
          </cell>
        </row>
        <row r="4951">
          <cell r="B4951" t="str">
            <v>Radio</v>
          </cell>
          <cell r="C4951" t="str">
            <v>ALBCOM</v>
          </cell>
        </row>
        <row r="4952">
          <cell r="B4952" t="str">
            <v>Radio</v>
          </cell>
          <cell r="C4952" t="str">
            <v>NOV100</v>
          </cell>
        </row>
        <row r="4953">
          <cell r="B4953" t="str">
            <v>Radio</v>
          </cell>
          <cell r="C4953" t="str">
            <v>SKYRAD</v>
          </cell>
        </row>
        <row r="4954">
          <cell r="B4954" t="str">
            <v>Radio</v>
          </cell>
          <cell r="C4954" t="str">
            <v>2MO2GG</v>
          </cell>
        </row>
        <row r="4955">
          <cell r="B4955" t="str">
            <v>Radio</v>
          </cell>
          <cell r="C4955" t="str">
            <v>SOCRSY</v>
          </cell>
        </row>
        <row r="4956">
          <cell r="B4956" t="str">
            <v>Radio</v>
          </cell>
          <cell r="C4956" t="str">
            <v>WSFM</v>
          </cell>
        </row>
        <row r="4957">
          <cell r="B4957" t="str">
            <v>Radio</v>
          </cell>
          <cell r="C4957" t="str">
            <v>AIRWOR</v>
          </cell>
        </row>
        <row r="4958">
          <cell r="B4958" t="str">
            <v>Radio</v>
          </cell>
          <cell r="C4958" t="str">
            <v>ZOOFM</v>
          </cell>
        </row>
        <row r="4959">
          <cell r="B4959" t="str">
            <v>Radio</v>
          </cell>
          <cell r="C4959" t="str">
            <v>RIV949</v>
          </cell>
        </row>
        <row r="4960">
          <cell r="B4960" t="str">
            <v>Radio</v>
          </cell>
          <cell r="C4960" t="str">
            <v>MIX103</v>
          </cell>
        </row>
        <row r="4961">
          <cell r="B4961" t="str">
            <v>Radio</v>
          </cell>
          <cell r="C4961" t="str">
            <v>MCBASS</v>
          </cell>
        </row>
        <row r="4962">
          <cell r="B4962" t="str">
            <v>Radio</v>
          </cell>
          <cell r="C4962" t="str">
            <v>TUNEFM</v>
          </cell>
        </row>
        <row r="4963">
          <cell r="B4963" t="str">
            <v>Radio</v>
          </cell>
          <cell r="C4963" t="str">
            <v>3GVAM</v>
          </cell>
        </row>
        <row r="4964">
          <cell r="B4964" t="str">
            <v>Radio</v>
          </cell>
          <cell r="C4964" t="str">
            <v>88GOLD</v>
          </cell>
        </row>
        <row r="4965">
          <cell r="B4965" t="str">
            <v>Radio</v>
          </cell>
          <cell r="C4965" t="str">
            <v>95.3FM</v>
          </cell>
        </row>
        <row r="4966">
          <cell r="B4966" t="str">
            <v>Radio</v>
          </cell>
          <cell r="C4966" t="str">
            <v>MIX889</v>
          </cell>
        </row>
        <row r="4967">
          <cell r="B4967" t="str">
            <v>Radio</v>
          </cell>
          <cell r="C4967" t="str">
            <v>2AY</v>
          </cell>
        </row>
        <row r="4968">
          <cell r="B4968" t="str">
            <v>Radio</v>
          </cell>
          <cell r="C4968" t="str">
            <v>3CS</v>
          </cell>
        </row>
        <row r="4969">
          <cell r="B4969" t="str">
            <v>Radio</v>
          </cell>
          <cell r="C4969" t="str">
            <v>6NWBRO</v>
          </cell>
        </row>
        <row r="4970">
          <cell r="B4970" t="str">
            <v>Radio</v>
          </cell>
          <cell r="C4970" t="str">
            <v>2TM</v>
          </cell>
        </row>
        <row r="4971">
          <cell r="B4971" t="str">
            <v>Radio</v>
          </cell>
          <cell r="C4971" t="str">
            <v>SUNSTA</v>
          </cell>
        </row>
        <row r="4972">
          <cell r="B4972" t="str">
            <v>Radio</v>
          </cell>
          <cell r="C4972" t="str">
            <v>SEAFMC</v>
          </cell>
        </row>
        <row r="4973">
          <cell r="B4973" t="str">
            <v>Radio</v>
          </cell>
          <cell r="C4973" t="str">
            <v>2NOWFM</v>
          </cell>
        </row>
        <row r="4974">
          <cell r="B4974" t="str">
            <v>Radio</v>
          </cell>
          <cell r="C4974" t="str">
            <v>2XL</v>
          </cell>
        </row>
        <row r="4975">
          <cell r="B4975" t="str">
            <v>Radio</v>
          </cell>
          <cell r="C4975" t="str">
            <v>98FM6B</v>
          </cell>
        </row>
        <row r="4976">
          <cell r="B4976" t="str">
            <v>Radio</v>
          </cell>
          <cell r="C4976" t="str">
            <v>MIXFMT</v>
          </cell>
        </row>
        <row r="4977">
          <cell r="B4977" t="str">
            <v>Radio</v>
          </cell>
          <cell r="C4977" t="str">
            <v>SEAFMT</v>
          </cell>
        </row>
        <row r="4978">
          <cell r="B4978" t="str">
            <v>Radio</v>
          </cell>
          <cell r="C4978" t="str">
            <v>2GB</v>
          </cell>
        </row>
        <row r="4979">
          <cell r="B4979" t="str">
            <v>Radio</v>
          </cell>
          <cell r="C4979" t="str">
            <v>6MD</v>
          </cell>
        </row>
        <row r="4980">
          <cell r="B4980" t="str">
            <v>Radio</v>
          </cell>
          <cell r="C4980" t="str">
            <v>6GS</v>
          </cell>
        </row>
        <row r="4981">
          <cell r="B4981" t="str">
            <v>Radio</v>
          </cell>
          <cell r="C4981" t="str">
            <v>MAG899</v>
          </cell>
        </row>
        <row r="4982">
          <cell r="B4982" t="str">
            <v>Radio</v>
          </cell>
          <cell r="C4982" t="str">
            <v>5EBI</v>
          </cell>
        </row>
        <row r="4983">
          <cell r="B4983" t="str">
            <v>Radio</v>
          </cell>
          <cell r="C4983" t="str">
            <v>3TR</v>
          </cell>
        </row>
        <row r="4984">
          <cell r="B4984" t="str">
            <v>Radio</v>
          </cell>
          <cell r="C4984" t="str">
            <v>SUNFM</v>
          </cell>
        </row>
        <row r="4985">
          <cell r="B4985" t="str">
            <v>Radio</v>
          </cell>
          <cell r="C4985" t="str">
            <v>HITZ</v>
          </cell>
        </row>
        <row r="4986">
          <cell r="B4986" t="str">
            <v>Radio</v>
          </cell>
          <cell r="C4986" t="str">
            <v>2MO</v>
          </cell>
        </row>
        <row r="4987">
          <cell r="B4987" t="str">
            <v>Radio</v>
          </cell>
          <cell r="C4987" t="str">
            <v>RETITA</v>
          </cell>
        </row>
        <row r="4988">
          <cell r="B4988" t="str">
            <v>Radio</v>
          </cell>
          <cell r="C4988" t="str">
            <v>STAIPS</v>
          </cell>
        </row>
        <row r="4989">
          <cell r="B4989" t="str">
            <v>Radio</v>
          </cell>
          <cell r="C4989" t="str">
            <v>STARPM</v>
          </cell>
        </row>
        <row r="4990">
          <cell r="B4990" t="str">
            <v>Radio</v>
          </cell>
          <cell r="C4990" t="str">
            <v>SPEMAR</v>
          </cell>
        </row>
        <row r="4991">
          <cell r="B4991" t="str">
            <v>Radio</v>
          </cell>
          <cell r="C4991" t="str">
            <v>8TAB</v>
          </cell>
        </row>
        <row r="4992">
          <cell r="B4992" t="str">
            <v>Radio</v>
          </cell>
          <cell r="C4992" t="str">
            <v>7TAB</v>
          </cell>
        </row>
        <row r="4993">
          <cell r="B4993" t="str">
            <v>Radio</v>
          </cell>
          <cell r="C4993" t="str">
            <v>1206AM</v>
          </cell>
        </row>
        <row r="4994">
          <cell r="B4994" t="str">
            <v>Radio</v>
          </cell>
          <cell r="C4994" t="str">
            <v>TABRAD</v>
          </cell>
        </row>
        <row r="4995">
          <cell r="B4995" t="str">
            <v>Radio</v>
          </cell>
          <cell r="C4995" t="str">
            <v>SPO927</v>
          </cell>
        </row>
        <row r="4996">
          <cell r="B4996" t="str">
            <v>Radio</v>
          </cell>
          <cell r="C4996" t="str">
            <v>2NZ</v>
          </cell>
        </row>
        <row r="4997">
          <cell r="B4997" t="str">
            <v>Radio</v>
          </cell>
          <cell r="C4997" t="str">
            <v>6LN</v>
          </cell>
        </row>
        <row r="4998">
          <cell r="B4998" t="str">
            <v>Radio</v>
          </cell>
          <cell r="C4998" t="str">
            <v>WAFM</v>
          </cell>
        </row>
        <row r="4999">
          <cell r="B4999" t="str">
            <v>Radio</v>
          </cell>
          <cell r="C4999" t="str">
            <v>846EAS</v>
          </cell>
        </row>
        <row r="5000">
          <cell r="B5000" t="str">
            <v>Radio</v>
          </cell>
          <cell r="C5000" t="str">
            <v>3WPR</v>
          </cell>
        </row>
        <row r="5001">
          <cell r="B5001" t="str">
            <v>Radio</v>
          </cell>
          <cell r="C5001" t="str">
            <v>CFMTOO</v>
          </cell>
        </row>
        <row r="5002">
          <cell r="B5002" t="str">
            <v>Radio</v>
          </cell>
          <cell r="C5002" t="str">
            <v>5DN</v>
          </cell>
        </row>
        <row r="5003">
          <cell r="B5003" t="str">
            <v>Radio</v>
          </cell>
          <cell r="C5003" t="str">
            <v>5AD/DN</v>
          </cell>
        </row>
        <row r="5004">
          <cell r="B5004" t="str">
            <v>Radio</v>
          </cell>
          <cell r="C5004" t="str">
            <v>6PR/IX</v>
          </cell>
        </row>
        <row r="5005">
          <cell r="B5005" t="str">
            <v>Radio</v>
          </cell>
          <cell r="C5005" t="str">
            <v>2SM</v>
          </cell>
        </row>
        <row r="5006">
          <cell r="B5006" t="str">
            <v>Radio</v>
          </cell>
          <cell r="C5006" t="str">
            <v>4KQ</v>
          </cell>
        </row>
        <row r="5007">
          <cell r="B5007" t="str">
            <v>Radio</v>
          </cell>
          <cell r="C5007" t="str">
            <v>6IX</v>
          </cell>
        </row>
        <row r="5008">
          <cell r="B5008" t="str">
            <v>Radio</v>
          </cell>
          <cell r="C5008" t="str">
            <v>FM1013</v>
          </cell>
        </row>
        <row r="5009">
          <cell r="B5009" t="str">
            <v>Radio</v>
          </cell>
          <cell r="C5009" t="str">
            <v>MIXFM</v>
          </cell>
        </row>
        <row r="5010">
          <cell r="B5010" t="str">
            <v>Radio</v>
          </cell>
          <cell r="C5010" t="str">
            <v>HOTMAC</v>
          </cell>
        </row>
        <row r="5011">
          <cell r="B5011" t="str">
            <v>Radio</v>
          </cell>
          <cell r="C5011" t="str">
            <v>2CH</v>
          </cell>
        </row>
        <row r="5012">
          <cell r="B5012" t="str">
            <v>Radio</v>
          </cell>
          <cell r="C5012" t="str">
            <v>2LTKIS</v>
          </cell>
        </row>
        <row r="5013">
          <cell r="B5013" t="str">
            <v>Radio</v>
          </cell>
          <cell r="C5013" t="str">
            <v>2PK</v>
          </cell>
        </row>
        <row r="5014">
          <cell r="B5014" t="str">
            <v>Radio</v>
          </cell>
          <cell r="C5014" t="str">
            <v>KOOLFM</v>
          </cell>
        </row>
        <row r="5015">
          <cell r="B5015" t="str">
            <v>Radio</v>
          </cell>
          <cell r="C5015" t="str">
            <v>WAVEFM</v>
          </cell>
        </row>
        <row r="5016">
          <cell r="B5016" t="str">
            <v>Radio</v>
          </cell>
          <cell r="C5016" t="str">
            <v>3NE</v>
          </cell>
        </row>
        <row r="5017">
          <cell r="B5017" t="str">
            <v>Radio</v>
          </cell>
          <cell r="C5017" t="str">
            <v>6WB</v>
          </cell>
        </row>
        <row r="5018">
          <cell r="B5018" t="str">
            <v>Radio</v>
          </cell>
          <cell r="C5018" t="str">
            <v>8HA</v>
          </cell>
        </row>
        <row r="5019">
          <cell r="B5019" t="str">
            <v>Radio</v>
          </cell>
          <cell r="C5019" t="str">
            <v>6TZHOT</v>
          </cell>
        </row>
        <row r="5020">
          <cell r="B5020" t="str">
            <v>Radio</v>
          </cell>
          <cell r="C5020" t="str">
            <v>HOTFME</v>
          </cell>
        </row>
        <row r="5021">
          <cell r="B5021" t="str">
            <v>Radio</v>
          </cell>
          <cell r="C5021" t="str">
            <v>HOTFM</v>
          </cell>
        </row>
        <row r="5022">
          <cell r="B5022" t="str">
            <v>Radio</v>
          </cell>
          <cell r="C5022" t="str">
            <v>BROCK</v>
          </cell>
        </row>
        <row r="5023">
          <cell r="B5023" t="str">
            <v>Radio</v>
          </cell>
          <cell r="C5023" t="str">
            <v>RAD97</v>
          </cell>
        </row>
        <row r="5024">
          <cell r="B5024" t="str">
            <v>Radio</v>
          </cell>
          <cell r="C5024" t="str">
            <v>SEAFMF</v>
          </cell>
        </row>
        <row r="5025">
          <cell r="B5025" t="str">
            <v>Radio</v>
          </cell>
          <cell r="C5025" t="str">
            <v>93STAR</v>
          </cell>
        </row>
        <row r="5026">
          <cell r="B5026" t="str">
            <v>Radio</v>
          </cell>
          <cell r="C5026" t="str">
            <v>STAFMB</v>
          </cell>
        </row>
        <row r="5027">
          <cell r="B5027" t="str">
            <v>Radio</v>
          </cell>
          <cell r="C5027" t="str">
            <v>2000FM</v>
          </cell>
        </row>
        <row r="5028">
          <cell r="B5028" t="str">
            <v>Radio</v>
          </cell>
          <cell r="C5028" t="str">
            <v>KORRAD</v>
          </cell>
        </row>
        <row r="5029">
          <cell r="B5029" t="str">
            <v>Radio</v>
          </cell>
          <cell r="C5029" t="str">
            <v>FIVE31</v>
          </cell>
        </row>
        <row r="5030">
          <cell r="B5030" t="str">
            <v>Radio</v>
          </cell>
          <cell r="C5030" t="str">
            <v>MAG693</v>
          </cell>
        </row>
        <row r="5031">
          <cell r="B5031" t="str">
            <v>Radio</v>
          </cell>
          <cell r="C5031" t="str">
            <v>FM107</v>
          </cell>
        </row>
        <row r="5032">
          <cell r="B5032" t="str">
            <v>Radio</v>
          </cell>
          <cell r="C5032" t="str">
            <v>9INETY</v>
          </cell>
        </row>
        <row r="5033">
          <cell r="B5033" t="str">
            <v>Radio</v>
          </cell>
          <cell r="C5033" t="str">
            <v>B104</v>
          </cell>
        </row>
        <row r="5034">
          <cell r="B5034" t="str">
            <v>Radio</v>
          </cell>
          <cell r="C5034" t="str">
            <v>2WGSTA</v>
          </cell>
        </row>
        <row r="5035">
          <cell r="B5035" t="str">
            <v>Radio</v>
          </cell>
          <cell r="C5035" t="str">
            <v>2CA</v>
          </cell>
        </row>
        <row r="5036">
          <cell r="B5036" t="str">
            <v>Radio</v>
          </cell>
          <cell r="C5036" t="str">
            <v>2CC</v>
          </cell>
        </row>
        <row r="5037">
          <cell r="B5037" t="str">
            <v>Radio</v>
          </cell>
          <cell r="C5037" t="str">
            <v>2KY</v>
          </cell>
        </row>
        <row r="5038">
          <cell r="B5038" t="str">
            <v>Radio</v>
          </cell>
          <cell r="C5038" t="str">
            <v>1035FM</v>
          </cell>
        </row>
        <row r="5039">
          <cell r="B5039" t="str">
            <v>Radio</v>
          </cell>
          <cell r="C5039" t="str">
            <v>1009FM</v>
          </cell>
        </row>
        <row r="5040">
          <cell r="B5040" t="str">
            <v>Radio</v>
          </cell>
          <cell r="C5040" t="str">
            <v>TCTFM</v>
          </cell>
        </row>
        <row r="5041">
          <cell r="B5041" t="str">
            <v>Radio</v>
          </cell>
          <cell r="C5041" t="str">
            <v>1067FM</v>
          </cell>
        </row>
        <row r="5042">
          <cell r="B5042" t="str">
            <v>Radio</v>
          </cell>
          <cell r="C5042" t="str">
            <v>3RPP</v>
          </cell>
        </row>
        <row r="5043">
          <cell r="B5043" t="str">
            <v>Radio</v>
          </cell>
          <cell r="C5043" t="str">
            <v>FM997</v>
          </cell>
        </row>
        <row r="5044">
          <cell r="B5044" t="str">
            <v>Radio</v>
          </cell>
          <cell r="C5044" t="str">
            <v>107MAX</v>
          </cell>
        </row>
        <row r="5045">
          <cell r="B5045" t="str">
            <v>Radio</v>
          </cell>
          <cell r="C5045" t="str">
            <v>FM93.9</v>
          </cell>
        </row>
        <row r="5046">
          <cell r="B5046" t="str">
            <v>Radio</v>
          </cell>
          <cell r="C5046" t="str">
            <v>GEMFM</v>
          </cell>
        </row>
        <row r="5047">
          <cell r="B5047" t="str">
            <v>Radio</v>
          </cell>
          <cell r="C5047" t="str">
            <v>YARPS</v>
          </cell>
        </row>
        <row r="5048">
          <cell r="B5048" t="str">
            <v>Radio</v>
          </cell>
          <cell r="C5048" t="str">
            <v>2ST</v>
          </cell>
        </row>
        <row r="5049">
          <cell r="B5049" t="str">
            <v>Radio</v>
          </cell>
          <cell r="C5049" t="str">
            <v>3BAPOW</v>
          </cell>
        </row>
        <row r="5050">
          <cell r="B5050" t="str">
            <v>Radio</v>
          </cell>
          <cell r="C5050" t="str">
            <v>961FM</v>
          </cell>
        </row>
        <row r="5051">
          <cell r="B5051" t="str">
            <v>Radio</v>
          </cell>
          <cell r="C5051" t="str">
            <v>AUTRNE</v>
          </cell>
        </row>
        <row r="5052">
          <cell r="B5052" t="str">
            <v>Radio</v>
          </cell>
          <cell r="C5052" t="str">
            <v>POWEC</v>
          </cell>
        </row>
        <row r="5053">
          <cell r="B5053" t="str">
            <v>Radio</v>
          </cell>
          <cell r="C5053" t="str">
            <v>7AD</v>
          </cell>
        </row>
        <row r="5054">
          <cell r="B5054" t="str">
            <v>Radio</v>
          </cell>
          <cell r="C5054" t="str">
            <v>2KO</v>
          </cell>
        </row>
        <row r="5055">
          <cell r="B5055" t="str">
            <v>Radio</v>
          </cell>
          <cell r="C5055" t="str">
            <v>961BM</v>
          </cell>
        </row>
        <row r="5056">
          <cell r="B5056" t="str">
            <v>Radio</v>
          </cell>
          <cell r="C5056" t="str">
            <v>2LF</v>
          </cell>
        </row>
        <row r="5057">
          <cell r="B5057" t="str">
            <v>Radio</v>
          </cell>
          <cell r="C5057" t="str">
            <v>3SR</v>
          </cell>
        </row>
        <row r="5058">
          <cell r="B5058" t="str">
            <v>Radio</v>
          </cell>
          <cell r="C5058" t="str">
            <v>2HD</v>
          </cell>
        </row>
        <row r="5059">
          <cell r="B5059" t="str">
            <v>Radio</v>
          </cell>
          <cell r="C5059" t="str">
            <v>3CCC</v>
          </cell>
        </row>
        <row r="5060">
          <cell r="B5060" t="str">
            <v>Radio</v>
          </cell>
          <cell r="C5060" t="str">
            <v>2HDNEW</v>
          </cell>
        </row>
        <row r="5061">
          <cell r="B5061" t="str">
            <v>Radio</v>
          </cell>
          <cell r="C5061" t="str">
            <v>ENCOU</v>
          </cell>
        </row>
        <row r="5062">
          <cell r="B5062" t="str">
            <v>Radio</v>
          </cell>
          <cell r="C5062" t="str">
            <v>2BH</v>
          </cell>
        </row>
        <row r="5063">
          <cell r="B5063" t="str">
            <v>Radio</v>
          </cell>
          <cell r="C5063" t="str">
            <v>6VA</v>
          </cell>
        </row>
        <row r="5064">
          <cell r="B5064" t="str">
            <v>Radio</v>
          </cell>
          <cell r="C5064" t="str">
            <v>I98FM</v>
          </cell>
        </row>
        <row r="5065">
          <cell r="B5065" t="str">
            <v>Radio</v>
          </cell>
          <cell r="C5065" t="str">
            <v>MIXDAR</v>
          </cell>
        </row>
        <row r="5066">
          <cell r="B5066" t="str">
            <v>Radio</v>
          </cell>
          <cell r="C5066" t="str">
            <v>POWFM</v>
          </cell>
        </row>
        <row r="5067">
          <cell r="B5067" t="str">
            <v>Radio</v>
          </cell>
          <cell r="C5067" t="str">
            <v>NEWFM</v>
          </cell>
        </row>
        <row r="5068">
          <cell r="B5068" t="str">
            <v>Radio</v>
          </cell>
          <cell r="C5068" t="str">
            <v>1031FM</v>
          </cell>
        </row>
        <row r="5069">
          <cell r="B5069" t="str">
            <v>Radio</v>
          </cell>
          <cell r="C5069" t="str">
            <v>SNOW</v>
          </cell>
        </row>
        <row r="5070">
          <cell r="B5070" t="str">
            <v>Radio</v>
          </cell>
          <cell r="C5070" t="str">
            <v>SUN</v>
          </cell>
        </row>
        <row r="5071">
          <cell r="B5071" t="str">
            <v>Radio</v>
          </cell>
          <cell r="C5071" t="str">
            <v>3MP</v>
          </cell>
        </row>
        <row r="5072">
          <cell r="B5072" t="str">
            <v>Radio</v>
          </cell>
          <cell r="C5072" t="str">
            <v>4TAB</v>
          </cell>
        </row>
        <row r="5073">
          <cell r="B5073" t="str">
            <v>Radio</v>
          </cell>
          <cell r="C5073" t="str">
            <v>6MIX</v>
          </cell>
        </row>
        <row r="5074">
          <cell r="B5074" t="str">
            <v>Radio</v>
          </cell>
          <cell r="C5074" t="str">
            <v>SP927</v>
          </cell>
        </row>
        <row r="5075">
          <cell r="B5075" t="str">
            <v>Radio</v>
          </cell>
          <cell r="C5075" t="str">
            <v>BESTFM</v>
          </cell>
        </row>
        <row r="5076">
          <cell r="B5076" t="str">
            <v>Radio</v>
          </cell>
          <cell r="C5076" t="str">
            <v>3AK</v>
          </cell>
        </row>
        <row r="5077">
          <cell r="B5077" t="str">
            <v>Radio</v>
          </cell>
          <cell r="C5077" t="str">
            <v>MEGNET</v>
          </cell>
        </row>
        <row r="5078">
          <cell r="B5078" t="str">
            <v>Radio</v>
          </cell>
          <cell r="C5078" t="str">
            <v>1071</v>
          </cell>
        </row>
        <row r="5079">
          <cell r="B5079" t="str">
            <v>Radio</v>
          </cell>
          <cell r="C5079" t="str">
            <v>99.5FM</v>
          </cell>
        </row>
        <row r="5080">
          <cell r="B5080" t="str">
            <v>Radio</v>
          </cell>
          <cell r="C5080" t="str">
            <v>4GC</v>
          </cell>
        </row>
        <row r="5081">
          <cell r="B5081" t="str">
            <v>Radio</v>
          </cell>
          <cell r="C5081" t="str">
            <v>4ZR</v>
          </cell>
        </row>
        <row r="5082">
          <cell r="B5082" t="str">
            <v>Radio</v>
          </cell>
          <cell r="C5082" t="str">
            <v>SUNBEA</v>
          </cell>
        </row>
        <row r="5083">
          <cell r="B5083" t="str">
            <v>Radio</v>
          </cell>
          <cell r="C5083" t="str">
            <v>2CSHOT</v>
          </cell>
        </row>
        <row r="5084">
          <cell r="B5084" t="str">
            <v>Radio</v>
          </cell>
          <cell r="C5084" t="str">
            <v>4BUHIT</v>
          </cell>
        </row>
        <row r="5085">
          <cell r="B5085" t="str">
            <v>Radio</v>
          </cell>
          <cell r="C5085" t="str">
            <v>HOTFMB</v>
          </cell>
        </row>
        <row r="5086">
          <cell r="B5086" t="str">
            <v>Radio</v>
          </cell>
          <cell r="C5086" t="str">
            <v>6KGHOT</v>
          </cell>
        </row>
        <row r="5087">
          <cell r="B5087" t="str">
            <v>Radio</v>
          </cell>
          <cell r="C5087" t="str">
            <v>STARFM</v>
          </cell>
        </row>
        <row r="5088">
          <cell r="B5088" t="str">
            <v>Radio</v>
          </cell>
          <cell r="C5088" t="str">
            <v>4LGWE</v>
          </cell>
        </row>
        <row r="5089">
          <cell r="B5089" t="str">
            <v>Radio</v>
          </cell>
          <cell r="C5089" t="str">
            <v>2WEB</v>
          </cell>
        </row>
        <row r="5090">
          <cell r="B5090" t="str">
            <v>Radio</v>
          </cell>
          <cell r="C5090" t="str">
            <v>4VL</v>
          </cell>
        </row>
        <row r="5091">
          <cell r="B5091" t="str">
            <v>Radio</v>
          </cell>
          <cell r="C5091" t="str">
            <v>106.3</v>
          </cell>
        </row>
        <row r="5092">
          <cell r="B5092" t="str">
            <v>Radio</v>
          </cell>
          <cell r="C5092" t="str">
            <v>6NA</v>
          </cell>
        </row>
        <row r="5093">
          <cell r="B5093" t="str">
            <v>Radio</v>
          </cell>
          <cell r="C5093" t="str">
            <v>6SE</v>
          </cell>
        </row>
        <row r="5094">
          <cell r="B5094" t="str">
            <v>Radio</v>
          </cell>
          <cell r="C5094" t="str">
            <v>2LM</v>
          </cell>
        </row>
        <row r="5095">
          <cell r="B5095" t="str">
            <v>Radio</v>
          </cell>
          <cell r="C5095" t="str">
            <v>5CC</v>
          </cell>
        </row>
        <row r="5096">
          <cell r="B5096" t="str">
            <v>Radio</v>
          </cell>
          <cell r="C5096" t="str">
            <v>6NWPOR</v>
          </cell>
        </row>
        <row r="5097">
          <cell r="B5097" t="str">
            <v>Radio</v>
          </cell>
          <cell r="C5097" t="str">
            <v>2NM</v>
          </cell>
        </row>
        <row r="5098">
          <cell r="B5098" t="str">
            <v>Radio</v>
          </cell>
          <cell r="C5098" t="str">
            <v>2NX</v>
          </cell>
        </row>
        <row r="5099">
          <cell r="B5099" t="str">
            <v>Radio</v>
          </cell>
          <cell r="C5099" t="str">
            <v>2RE</v>
          </cell>
        </row>
        <row r="5100">
          <cell r="B5100" t="str">
            <v>Radio</v>
          </cell>
          <cell r="C5100" t="str">
            <v>2VM</v>
          </cell>
        </row>
        <row r="5101">
          <cell r="B5101" t="str">
            <v>Radio</v>
          </cell>
          <cell r="C5101" t="str">
            <v>3GG</v>
          </cell>
        </row>
        <row r="5102">
          <cell r="B5102" t="str">
            <v>Radio</v>
          </cell>
          <cell r="C5102" t="str">
            <v>3HA</v>
          </cell>
        </row>
        <row r="5103">
          <cell r="B5103" t="str">
            <v>Radio</v>
          </cell>
          <cell r="C5103" t="str">
            <v>3SH</v>
          </cell>
        </row>
        <row r="5104">
          <cell r="B5104" t="str">
            <v>Radio</v>
          </cell>
          <cell r="C5104" t="str">
            <v>4AK</v>
          </cell>
        </row>
        <row r="5105">
          <cell r="B5105" t="str">
            <v>Radio</v>
          </cell>
          <cell r="C5105" t="str">
            <v>4BU</v>
          </cell>
        </row>
        <row r="5106">
          <cell r="B5106" t="str">
            <v>Radio</v>
          </cell>
          <cell r="C5106" t="str">
            <v>4CC</v>
          </cell>
        </row>
        <row r="5107">
          <cell r="B5107" t="str">
            <v>Radio</v>
          </cell>
          <cell r="C5107" t="str">
            <v>HOTFMC</v>
          </cell>
        </row>
        <row r="5108">
          <cell r="B5108" t="str">
            <v>Radio</v>
          </cell>
          <cell r="C5108" t="str">
            <v>4GY</v>
          </cell>
        </row>
        <row r="5109">
          <cell r="B5109" t="str">
            <v>Radio</v>
          </cell>
          <cell r="C5109" t="str">
            <v>4HI</v>
          </cell>
        </row>
        <row r="5110">
          <cell r="B5110" t="str">
            <v>Radio</v>
          </cell>
          <cell r="C5110" t="str">
            <v>4KZ</v>
          </cell>
        </row>
        <row r="5111">
          <cell r="B5111" t="str">
            <v>Radio</v>
          </cell>
          <cell r="C5111" t="str">
            <v>4SEA</v>
          </cell>
        </row>
        <row r="5112">
          <cell r="B5112" t="str">
            <v>Radio</v>
          </cell>
          <cell r="C5112" t="str">
            <v>4WK</v>
          </cell>
        </row>
        <row r="5113">
          <cell r="B5113" t="str">
            <v>Radio</v>
          </cell>
          <cell r="C5113" t="str">
            <v>HOTFMR</v>
          </cell>
        </row>
        <row r="5114">
          <cell r="B5114" t="str">
            <v>Radio</v>
          </cell>
          <cell r="C5114" t="str">
            <v>5CS</v>
          </cell>
        </row>
        <row r="5115">
          <cell r="B5115" t="str">
            <v>Radio</v>
          </cell>
          <cell r="C5115" t="str">
            <v>5MU</v>
          </cell>
        </row>
        <row r="5116">
          <cell r="B5116" t="str">
            <v>Radio</v>
          </cell>
          <cell r="C5116" t="str">
            <v>5RM</v>
          </cell>
        </row>
        <row r="5117">
          <cell r="B5117" t="str">
            <v>Radio</v>
          </cell>
          <cell r="C5117" t="str">
            <v>6KA</v>
          </cell>
        </row>
        <row r="5118">
          <cell r="B5118" t="str">
            <v>Radio</v>
          </cell>
          <cell r="C5118" t="str">
            <v>6KG</v>
          </cell>
        </row>
        <row r="5119">
          <cell r="B5119" t="str">
            <v>Radio</v>
          </cell>
          <cell r="C5119" t="str">
            <v>6TZ</v>
          </cell>
        </row>
        <row r="5120">
          <cell r="B5120" t="str">
            <v>Radio</v>
          </cell>
          <cell r="C5120" t="str">
            <v>7BU</v>
          </cell>
        </row>
        <row r="5121">
          <cell r="B5121" t="str">
            <v>Radio</v>
          </cell>
          <cell r="C5121" t="str">
            <v>SEAFM</v>
          </cell>
        </row>
        <row r="5122">
          <cell r="B5122" t="str">
            <v>Radio</v>
          </cell>
          <cell r="C5122" t="str">
            <v>96.5FM</v>
          </cell>
        </row>
        <row r="5123">
          <cell r="B5123" t="str">
            <v>Radio</v>
          </cell>
          <cell r="C5123" t="str">
            <v>EAGLE</v>
          </cell>
        </row>
        <row r="5124">
          <cell r="B5124" t="str">
            <v>Radio</v>
          </cell>
          <cell r="C5124" t="str">
            <v>EDGEFM</v>
          </cell>
        </row>
        <row r="5125">
          <cell r="B5125" t="str">
            <v>Radio</v>
          </cell>
          <cell r="C5125" t="str">
            <v>1025F</v>
          </cell>
        </row>
        <row r="5126">
          <cell r="B5126" t="str">
            <v>Radio</v>
          </cell>
          <cell r="C5126" t="str">
            <v>92.5FM</v>
          </cell>
        </row>
        <row r="5127">
          <cell r="B5127" t="str">
            <v>Radio</v>
          </cell>
          <cell r="C5127" t="str">
            <v>HOTFMK</v>
          </cell>
        </row>
        <row r="5128">
          <cell r="B5128" t="str">
            <v>Radio</v>
          </cell>
          <cell r="C5128" t="str">
            <v>WAFMK</v>
          </cell>
        </row>
        <row r="5129">
          <cell r="B5129" t="str">
            <v>Radio</v>
          </cell>
          <cell r="C5129" t="str">
            <v>WAFMPH</v>
          </cell>
        </row>
        <row r="5130">
          <cell r="B5130" t="str">
            <v>Radio</v>
          </cell>
          <cell r="C5130" t="str">
            <v>4LMHOT</v>
          </cell>
        </row>
        <row r="5131">
          <cell r="B5131" t="str">
            <v>Radio</v>
          </cell>
          <cell r="C5131" t="str">
            <v>HOTFMI</v>
          </cell>
        </row>
        <row r="5132">
          <cell r="B5132" t="str">
            <v>Radio</v>
          </cell>
          <cell r="C5132" t="str">
            <v>RIV105</v>
          </cell>
        </row>
        <row r="5133">
          <cell r="B5133" t="str">
            <v>Radio</v>
          </cell>
          <cell r="C5133" t="str">
            <v>4BH</v>
          </cell>
        </row>
        <row r="5134">
          <cell r="B5134" t="str">
            <v>Radio</v>
          </cell>
          <cell r="C5134" t="str">
            <v>6VAHOT</v>
          </cell>
        </row>
        <row r="5135">
          <cell r="B5135" t="str">
            <v>Radio</v>
          </cell>
          <cell r="C5135" t="str">
            <v>HOTFMA</v>
          </cell>
        </row>
        <row r="5136">
          <cell r="B5136" t="str">
            <v>Radio</v>
          </cell>
          <cell r="C5136" t="str">
            <v>756</v>
          </cell>
        </row>
        <row r="5137">
          <cell r="B5137" t="str">
            <v>Radio</v>
          </cell>
          <cell r="C5137" t="str">
            <v>2GZ</v>
          </cell>
        </row>
        <row r="5138">
          <cell r="B5138" t="str">
            <v>Radio</v>
          </cell>
          <cell r="C5138" t="str">
            <v>1059FM</v>
          </cell>
        </row>
        <row r="5139">
          <cell r="B5139" t="str">
            <v>Radio</v>
          </cell>
          <cell r="C5139" t="str">
            <v>2MGREA</v>
          </cell>
        </row>
        <row r="5140">
          <cell r="B5140" t="str">
            <v>Radio</v>
          </cell>
          <cell r="C5140" t="str">
            <v>4AM</v>
          </cell>
        </row>
        <row r="5141">
          <cell r="B5141" t="str">
            <v>Radio</v>
          </cell>
          <cell r="C5141" t="str">
            <v>2PKROK</v>
          </cell>
        </row>
        <row r="5142">
          <cell r="B5142" t="str">
            <v>Radio</v>
          </cell>
          <cell r="C5142" t="str">
            <v>2BS</v>
          </cell>
        </row>
        <row r="5143">
          <cell r="B5143" t="str">
            <v>Radio</v>
          </cell>
          <cell r="C5143" t="str">
            <v>2GF104</v>
          </cell>
        </row>
        <row r="5144">
          <cell r="B5144" t="str">
            <v>Radio</v>
          </cell>
          <cell r="C5144" t="str">
            <v>92.9FM</v>
          </cell>
        </row>
        <row r="5145">
          <cell r="B5145" t="str">
            <v>Radio</v>
          </cell>
          <cell r="C5145" t="str">
            <v>2VMNOW</v>
          </cell>
        </row>
        <row r="5146">
          <cell r="B5146" t="str">
            <v>Radio</v>
          </cell>
          <cell r="C5146" t="str">
            <v>4CAD</v>
          </cell>
        </row>
        <row r="5147">
          <cell r="B5147" t="str">
            <v>Radio</v>
          </cell>
          <cell r="C5147" t="str">
            <v>2NMPOW</v>
          </cell>
        </row>
        <row r="5148">
          <cell r="B5148" t="str">
            <v>Radio</v>
          </cell>
          <cell r="C5148" t="str">
            <v>ROXFM</v>
          </cell>
        </row>
        <row r="5149">
          <cell r="B5149" t="str">
            <v>Radio</v>
          </cell>
          <cell r="C5149" t="str">
            <v>2REMAX</v>
          </cell>
        </row>
        <row r="5150">
          <cell r="B5150" t="str">
            <v>Radio</v>
          </cell>
          <cell r="C5150" t="str">
            <v>2CHY</v>
          </cell>
        </row>
        <row r="5151">
          <cell r="B5151" t="str">
            <v>Radio</v>
          </cell>
          <cell r="C5151" t="str">
            <v>HOTFMD</v>
          </cell>
        </row>
        <row r="5152">
          <cell r="B5152" t="str">
            <v>Radio</v>
          </cell>
          <cell r="C5152" t="str">
            <v>GRELAK</v>
          </cell>
        </row>
        <row r="5153">
          <cell r="B5153" t="str">
            <v>Radio</v>
          </cell>
          <cell r="C5153" t="str">
            <v>2AAA</v>
          </cell>
        </row>
        <row r="5154">
          <cell r="B5154" t="str">
            <v>Radio</v>
          </cell>
          <cell r="C5154" t="str">
            <v>2MCE</v>
          </cell>
        </row>
        <row r="5155">
          <cell r="B5155" t="str">
            <v>Radio</v>
          </cell>
          <cell r="C5155" t="str">
            <v>FM1055</v>
          </cell>
        </row>
        <row r="5156">
          <cell r="B5156" t="str">
            <v>Radio</v>
          </cell>
          <cell r="C5156" t="str">
            <v>HEATFM</v>
          </cell>
        </row>
        <row r="5157">
          <cell r="B5157" t="str">
            <v>Radio</v>
          </cell>
          <cell r="C5157" t="str">
            <v>4LM</v>
          </cell>
        </row>
        <row r="5158">
          <cell r="B5158" t="str">
            <v>Radio</v>
          </cell>
          <cell r="C5158" t="str">
            <v>4RO</v>
          </cell>
        </row>
        <row r="5159">
          <cell r="B5159" t="str">
            <v>Radio</v>
          </cell>
          <cell r="C5159" t="str">
            <v>2BHHIL</v>
          </cell>
        </row>
        <row r="5160">
          <cell r="B5160" t="str">
            <v>Radio</v>
          </cell>
          <cell r="C5160" t="str">
            <v>2LMZZZ</v>
          </cell>
        </row>
        <row r="5161">
          <cell r="B5161" t="str">
            <v>Radio</v>
          </cell>
          <cell r="C5161" t="str">
            <v>104.3G</v>
          </cell>
        </row>
        <row r="5162">
          <cell r="B5162" t="str">
            <v>Radio</v>
          </cell>
          <cell r="C5162" t="str">
            <v>FM1047</v>
          </cell>
        </row>
        <row r="5163">
          <cell r="B5163" t="str">
            <v>Radio</v>
          </cell>
          <cell r="C5163" t="str">
            <v>2CS</v>
          </cell>
        </row>
        <row r="5164">
          <cell r="B5164" t="str">
            <v>Radio</v>
          </cell>
          <cell r="C5164" t="str">
            <v>2DAYFM</v>
          </cell>
        </row>
        <row r="5165">
          <cell r="B5165" t="str">
            <v>Radio</v>
          </cell>
          <cell r="C5165" t="str">
            <v>2GO</v>
          </cell>
        </row>
        <row r="5166">
          <cell r="B5166" t="str">
            <v>Radio</v>
          </cell>
          <cell r="C5166" t="str">
            <v>2GZ105</v>
          </cell>
        </row>
        <row r="5167">
          <cell r="B5167" t="str">
            <v>Radio</v>
          </cell>
          <cell r="C5167" t="str">
            <v>2MMM</v>
          </cell>
        </row>
        <row r="5168">
          <cell r="B5168" t="str">
            <v>Radio</v>
          </cell>
          <cell r="C5168" t="str">
            <v>2RGFM</v>
          </cell>
        </row>
        <row r="5169">
          <cell r="B5169" t="str">
            <v>Radio</v>
          </cell>
          <cell r="C5169" t="str">
            <v>2UE</v>
          </cell>
        </row>
        <row r="5170">
          <cell r="B5170" t="str">
            <v>Radio</v>
          </cell>
          <cell r="C5170" t="str">
            <v>2WG</v>
          </cell>
        </row>
        <row r="5171">
          <cell r="B5171" t="str">
            <v>Radio</v>
          </cell>
          <cell r="C5171" t="str">
            <v>2WSFM</v>
          </cell>
        </row>
        <row r="5172">
          <cell r="B5172" t="str">
            <v>Radio</v>
          </cell>
          <cell r="C5172" t="str">
            <v>3AW</v>
          </cell>
        </row>
        <row r="5173">
          <cell r="B5173" t="str">
            <v>Radio</v>
          </cell>
          <cell r="C5173" t="str">
            <v>3BA</v>
          </cell>
        </row>
        <row r="5174">
          <cell r="B5174" t="str">
            <v>Radio</v>
          </cell>
          <cell r="C5174" t="str">
            <v>3BO</v>
          </cell>
        </row>
        <row r="5175">
          <cell r="B5175" t="str">
            <v>Radio</v>
          </cell>
          <cell r="C5175" t="str">
            <v>3CVAM</v>
          </cell>
        </row>
        <row r="5176">
          <cell r="B5176" t="str">
            <v>Radio</v>
          </cell>
          <cell r="C5176" t="str">
            <v>3MA</v>
          </cell>
        </row>
        <row r="5177">
          <cell r="B5177" t="str">
            <v>Radio</v>
          </cell>
          <cell r="C5177" t="str">
            <v>3MMM</v>
          </cell>
        </row>
        <row r="5178">
          <cell r="B5178" t="str">
            <v>Radio</v>
          </cell>
          <cell r="C5178" t="str">
            <v>3WM</v>
          </cell>
        </row>
        <row r="5179">
          <cell r="B5179" t="str">
            <v>Radio</v>
          </cell>
          <cell r="C5179" t="str">
            <v>3YBWAR</v>
          </cell>
        </row>
        <row r="5180">
          <cell r="B5180" t="str">
            <v>Radio</v>
          </cell>
          <cell r="C5180" t="str">
            <v>4BC</v>
          </cell>
        </row>
        <row r="5181">
          <cell r="B5181" t="str">
            <v>Radio</v>
          </cell>
          <cell r="C5181" t="str">
            <v>4CA</v>
          </cell>
        </row>
        <row r="5182">
          <cell r="B5182" t="str">
            <v>Radio</v>
          </cell>
          <cell r="C5182" t="str">
            <v>4GR</v>
          </cell>
        </row>
        <row r="5183">
          <cell r="B5183" t="str">
            <v>Radio</v>
          </cell>
          <cell r="C5183" t="str">
            <v>4MB</v>
          </cell>
        </row>
        <row r="5184">
          <cell r="B5184" t="str">
            <v>Radio</v>
          </cell>
          <cell r="C5184" t="str">
            <v>4MK</v>
          </cell>
        </row>
        <row r="5185">
          <cell r="B5185" t="str">
            <v>Radio</v>
          </cell>
          <cell r="C5185" t="str">
            <v>4MMM</v>
          </cell>
        </row>
        <row r="5186">
          <cell r="B5186" t="str">
            <v>Radio</v>
          </cell>
          <cell r="C5186" t="str">
            <v>4TO</v>
          </cell>
        </row>
        <row r="5187">
          <cell r="B5187" t="str">
            <v>Radio</v>
          </cell>
          <cell r="C5187" t="str">
            <v>5AA</v>
          </cell>
        </row>
        <row r="5188">
          <cell r="B5188" t="str">
            <v>Radio</v>
          </cell>
          <cell r="C5188" t="str">
            <v>5AD</v>
          </cell>
        </row>
        <row r="5189">
          <cell r="B5189" t="str">
            <v>Radio</v>
          </cell>
          <cell r="C5189" t="str">
            <v>5MMM</v>
          </cell>
        </row>
        <row r="5190">
          <cell r="B5190" t="str">
            <v>Radio</v>
          </cell>
          <cell r="C5190" t="str">
            <v>5SE</v>
          </cell>
        </row>
        <row r="5191">
          <cell r="B5191" t="str">
            <v>Radio</v>
          </cell>
          <cell r="C5191" t="str">
            <v>96FM</v>
          </cell>
        </row>
        <row r="5192">
          <cell r="B5192" t="str">
            <v>Radio</v>
          </cell>
          <cell r="C5192" t="str">
            <v>6PR</v>
          </cell>
        </row>
        <row r="5193">
          <cell r="B5193" t="str">
            <v>Radio</v>
          </cell>
          <cell r="C5193" t="str">
            <v>7LA</v>
          </cell>
        </row>
        <row r="5194">
          <cell r="B5194" t="str">
            <v>Radio</v>
          </cell>
          <cell r="C5194" t="str">
            <v>927FM</v>
          </cell>
        </row>
        <row r="5195">
          <cell r="B5195" t="str">
            <v>Radio</v>
          </cell>
          <cell r="C5195" t="str">
            <v>94.5FM</v>
          </cell>
        </row>
        <row r="5196">
          <cell r="B5196" t="str">
            <v>Radio</v>
          </cell>
          <cell r="C5196" t="str">
            <v>B105FM</v>
          </cell>
        </row>
        <row r="5197">
          <cell r="B5197" t="str">
            <v>Radio</v>
          </cell>
          <cell r="C5197" t="str">
            <v>BAYFM</v>
          </cell>
        </row>
        <row r="5198">
          <cell r="B5198" t="str">
            <v>Radio</v>
          </cell>
          <cell r="C5198" t="str">
            <v>FOXFM</v>
          </cell>
        </row>
        <row r="5199">
          <cell r="B5199" t="str">
            <v>Radio</v>
          </cell>
          <cell r="C5199" t="str">
            <v>HOFM</v>
          </cell>
        </row>
        <row r="5200">
          <cell r="B5200" t="str">
            <v>Radio</v>
          </cell>
          <cell r="C5200" t="str">
            <v>HOT100</v>
          </cell>
        </row>
        <row r="5201">
          <cell r="B5201" t="str">
            <v>Radio</v>
          </cell>
          <cell r="C5201" t="str">
            <v>HOTCAI</v>
          </cell>
        </row>
        <row r="5202">
          <cell r="B5202" t="str">
            <v>Radio</v>
          </cell>
          <cell r="C5202" t="str">
            <v>HOTTOW</v>
          </cell>
        </row>
        <row r="5203">
          <cell r="B5203" t="str">
            <v>Radio</v>
          </cell>
          <cell r="C5203" t="str">
            <v>KICKAM</v>
          </cell>
        </row>
        <row r="5204">
          <cell r="B5204" t="str">
            <v>Radio</v>
          </cell>
          <cell r="C5204" t="str">
            <v>KROCK</v>
          </cell>
        </row>
        <row r="5205">
          <cell r="B5205" t="str">
            <v>Radio</v>
          </cell>
          <cell r="C5205" t="str">
            <v>MIXACT</v>
          </cell>
        </row>
        <row r="5206">
          <cell r="B5206" t="str">
            <v>Radio</v>
          </cell>
          <cell r="C5206" t="str">
            <v>929FMP</v>
          </cell>
        </row>
        <row r="5207">
          <cell r="B5207" t="str">
            <v>Radio</v>
          </cell>
          <cell r="C5207" t="str">
            <v>SAFM</v>
          </cell>
        </row>
        <row r="5208">
          <cell r="B5208" t="str">
            <v>Radio</v>
          </cell>
          <cell r="C5208" t="str">
            <v>TTFM</v>
          </cell>
        </row>
        <row r="5209">
          <cell r="B5209" t="str">
            <v>Radio</v>
          </cell>
          <cell r="C5209" t="str">
            <v>TTTFM</v>
          </cell>
        </row>
        <row r="5210">
          <cell r="B5210" t="str">
            <v>Radio</v>
          </cell>
          <cell r="C5210" t="str">
            <v>WAFMB</v>
          </cell>
        </row>
        <row r="5211">
          <cell r="B5211" t="str">
            <v>Radio</v>
          </cell>
          <cell r="C5211" t="str">
            <v>2ZZZ</v>
          </cell>
        </row>
        <row r="5212">
          <cell r="B5212" t="str">
            <v>Radio</v>
          </cell>
          <cell r="C5212" t="str">
            <v>2BSBRO</v>
          </cell>
        </row>
        <row r="5213">
          <cell r="B5213" t="str">
            <v>Radio</v>
          </cell>
          <cell r="C5213" t="str">
            <v>2DUZOO</v>
          </cell>
        </row>
        <row r="5214">
          <cell r="B5214" t="str">
            <v>Radio</v>
          </cell>
          <cell r="C5214" t="str">
            <v>5AU</v>
          </cell>
        </row>
        <row r="5215">
          <cell r="B5215" t="str">
            <v>Radio</v>
          </cell>
          <cell r="C5215" t="str">
            <v>919SEA</v>
          </cell>
        </row>
        <row r="5216">
          <cell r="B5216" t="str">
            <v>Radio</v>
          </cell>
          <cell r="C5216" t="str">
            <v>909SEA</v>
          </cell>
        </row>
        <row r="5217">
          <cell r="B5217" t="str">
            <v>Radio</v>
          </cell>
          <cell r="C5217" t="str">
            <v>2AD100</v>
          </cell>
        </row>
        <row r="5218">
          <cell r="B5218" t="str">
            <v>Radio</v>
          </cell>
          <cell r="C5218" t="str">
            <v>2AYB10</v>
          </cell>
        </row>
        <row r="5219">
          <cell r="B5219" t="str">
            <v>Radio</v>
          </cell>
          <cell r="C5219" t="str">
            <v>2EC</v>
          </cell>
        </row>
        <row r="5220">
          <cell r="B5220" t="str">
            <v>Radio</v>
          </cell>
          <cell r="C5220" t="str">
            <v>2GF</v>
          </cell>
        </row>
        <row r="5221">
          <cell r="B5221" t="str">
            <v>Radio</v>
          </cell>
          <cell r="C5221" t="str">
            <v>2GGG</v>
          </cell>
        </row>
        <row r="5222">
          <cell r="B5222" t="str">
            <v>Radio</v>
          </cell>
          <cell r="C5222" t="str">
            <v>2GN</v>
          </cell>
        </row>
        <row r="5223">
          <cell r="B5223" t="str">
            <v>Radio</v>
          </cell>
          <cell r="C5223" t="str">
            <v>2MCSTA</v>
          </cell>
        </row>
        <row r="5224">
          <cell r="B5224" t="str">
            <v>Radio</v>
          </cell>
          <cell r="C5224" t="str">
            <v>2MG</v>
          </cell>
        </row>
        <row r="5225">
          <cell r="B5225" t="str">
            <v>Television</v>
          </cell>
          <cell r="C5225" t="str">
            <v>DIGTEL</v>
          </cell>
        </row>
        <row r="5226">
          <cell r="B5226" t="str">
            <v>Television</v>
          </cell>
          <cell r="C5226" t="str">
            <v>ABC2GW</v>
          </cell>
        </row>
        <row r="5227">
          <cell r="B5227" t="str">
            <v>Television</v>
          </cell>
          <cell r="C5227" t="str">
            <v>WINSA</v>
          </cell>
        </row>
        <row r="5228">
          <cell r="B5228" t="str">
            <v>Television</v>
          </cell>
          <cell r="C5228" t="str">
            <v>RTS</v>
          </cell>
        </row>
        <row r="5229">
          <cell r="B5229" t="str">
            <v>Television</v>
          </cell>
          <cell r="C5229" t="str">
            <v>SES</v>
          </cell>
        </row>
        <row r="5230">
          <cell r="B5230" t="str">
            <v>Television</v>
          </cell>
          <cell r="C5230" t="str">
            <v>VISIAS</v>
          </cell>
        </row>
        <row r="5231">
          <cell r="B5231" t="str">
            <v>Television</v>
          </cell>
          <cell r="C5231" t="str">
            <v>ABC2NR</v>
          </cell>
        </row>
        <row r="5232">
          <cell r="B5232" t="str">
            <v>Television</v>
          </cell>
          <cell r="C5232" t="str">
            <v>9NETP</v>
          </cell>
        </row>
        <row r="5233">
          <cell r="B5233" t="str">
            <v>Television</v>
          </cell>
          <cell r="C5233" t="str">
            <v>IMPCSA</v>
          </cell>
        </row>
        <row r="5234">
          <cell r="B5234" t="str">
            <v>Television</v>
          </cell>
          <cell r="C5234" t="str">
            <v>CSC</v>
          </cell>
        </row>
        <row r="5235">
          <cell r="B5235" t="str">
            <v>Television</v>
          </cell>
          <cell r="C5235" t="str">
            <v>BBCHD</v>
          </cell>
        </row>
        <row r="5236">
          <cell r="B5236" t="str">
            <v>Television</v>
          </cell>
          <cell r="C5236" t="str">
            <v>FORKNO</v>
          </cell>
        </row>
        <row r="5237">
          <cell r="B5237" t="str">
            <v>Television</v>
          </cell>
          <cell r="C5237" t="str">
            <v>DDBTV</v>
          </cell>
        </row>
        <row r="5238">
          <cell r="B5238" t="str">
            <v>Television</v>
          </cell>
          <cell r="C5238" t="str">
            <v>WINWOL</v>
          </cell>
        </row>
        <row r="5239">
          <cell r="B5239" t="str">
            <v>Television</v>
          </cell>
          <cell r="C5239" t="str">
            <v>PRIWOL</v>
          </cell>
        </row>
        <row r="5240">
          <cell r="B5240" t="str">
            <v>Television</v>
          </cell>
          <cell r="C5240" t="str">
            <v>ONESYD</v>
          </cell>
        </row>
        <row r="5241">
          <cell r="B5241" t="str">
            <v>Television</v>
          </cell>
          <cell r="C5241" t="str">
            <v>ONEMEL</v>
          </cell>
        </row>
        <row r="5242">
          <cell r="B5242" t="str">
            <v>Television</v>
          </cell>
          <cell r="C5242" t="str">
            <v>ONEBRI</v>
          </cell>
        </row>
        <row r="5243">
          <cell r="B5243" t="str">
            <v>Television</v>
          </cell>
          <cell r="C5243" t="str">
            <v>ONEADE</v>
          </cell>
        </row>
        <row r="5244">
          <cell r="B5244" t="str">
            <v>Television</v>
          </cell>
          <cell r="C5244" t="str">
            <v>ONEPER</v>
          </cell>
        </row>
        <row r="5245">
          <cell r="B5245" t="str">
            <v>Television</v>
          </cell>
          <cell r="C5245" t="str">
            <v>PRIBAT</v>
          </cell>
        </row>
        <row r="5246">
          <cell r="B5246" t="str">
            <v>Television</v>
          </cell>
          <cell r="C5246" t="str">
            <v>WORLDM</v>
          </cell>
        </row>
        <row r="5247">
          <cell r="B5247" t="str">
            <v>Television</v>
          </cell>
          <cell r="C5247" t="str">
            <v>PRICEN</v>
          </cell>
        </row>
        <row r="5248">
          <cell r="B5248" t="str">
            <v>Television</v>
          </cell>
          <cell r="C5248" t="str">
            <v>PRINEW</v>
          </cell>
        </row>
        <row r="5249">
          <cell r="B5249" t="str">
            <v>Television</v>
          </cell>
          <cell r="C5249" t="str">
            <v>SKNEBU</v>
          </cell>
        </row>
        <row r="5250">
          <cell r="B5250" t="str">
            <v>Television</v>
          </cell>
          <cell r="C5250" t="str">
            <v>ONDEM</v>
          </cell>
        </row>
        <row r="5251">
          <cell r="B5251" t="str">
            <v>Television</v>
          </cell>
          <cell r="C5251" t="str">
            <v>PRINXG</v>
          </cell>
        </row>
        <row r="5252">
          <cell r="B5252" t="str">
            <v>Television</v>
          </cell>
          <cell r="C5252" t="str">
            <v>PRISXW</v>
          </cell>
        </row>
        <row r="5253">
          <cell r="B5253" t="str">
            <v>Television</v>
          </cell>
          <cell r="C5253" t="str">
            <v>PRISXC</v>
          </cell>
        </row>
        <row r="5254">
          <cell r="B5254" t="str">
            <v>Television</v>
          </cell>
          <cell r="C5254" t="str">
            <v>PRINXN</v>
          </cell>
        </row>
        <row r="5255">
          <cell r="B5255" t="str">
            <v>Television</v>
          </cell>
          <cell r="C5255" t="str">
            <v>PRIXNG</v>
          </cell>
        </row>
        <row r="5256">
          <cell r="B5256" t="str">
            <v>Television</v>
          </cell>
          <cell r="C5256" t="str">
            <v>PAUPRO</v>
          </cell>
        </row>
        <row r="5257">
          <cell r="B5257" t="str">
            <v>Television</v>
          </cell>
          <cell r="C5257" t="str">
            <v>111HIT</v>
          </cell>
        </row>
        <row r="5258">
          <cell r="B5258" t="str">
            <v>Television</v>
          </cell>
          <cell r="C5258" t="str">
            <v>CBEEB</v>
          </cell>
        </row>
        <row r="5259">
          <cell r="B5259" t="str">
            <v>Television</v>
          </cell>
          <cell r="C5259" t="str">
            <v>BBCKNO</v>
          </cell>
        </row>
        <row r="5260">
          <cell r="B5260" t="str">
            <v>Television</v>
          </cell>
          <cell r="C5260" t="str">
            <v>CH111</v>
          </cell>
        </row>
        <row r="5261">
          <cell r="B5261" t="str">
            <v>Television</v>
          </cell>
          <cell r="C5261" t="str">
            <v>SKYBUS</v>
          </cell>
        </row>
        <row r="5262">
          <cell r="B5262" t="str">
            <v>Television</v>
          </cell>
          <cell r="C5262" t="str">
            <v>GTSPPL</v>
          </cell>
        </row>
        <row r="5263">
          <cell r="B5263" t="str">
            <v>Television</v>
          </cell>
          <cell r="C5263" t="str">
            <v>ABC2SY</v>
          </cell>
        </row>
        <row r="5264">
          <cell r="B5264" t="str">
            <v>Television</v>
          </cell>
          <cell r="C5264" t="str">
            <v>ABC2ME</v>
          </cell>
        </row>
        <row r="5265">
          <cell r="B5265" t="str">
            <v>Television</v>
          </cell>
          <cell r="C5265" t="str">
            <v>ABC2BR</v>
          </cell>
        </row>
        <row r="5266">
          <cell r="B5266" t="str">
            <v>Television</v>
          </cell>
          <cell r="C5266" t="str">
            <v>ABC2PE</v>
          </cell>
        </row>
        <row r="5267">
          <cell r="B5267" t="str">
            <v>Television</v>
          </cell>
          <cell r="C5267" t="str">
            <v>ABC2AD</v>
          </cell>
        </row>
        <row r="5268">
          <cell r="B5268" t="str">
            <v>Television</v>
          </cell>
          <cell r="C5268" t="str">
            <v>ABC2QU</v>
          </cell>
        </row>
        <row r="5269">
          <cell r="B5269" t="str">
            <v>Television</v>
          </cell>
          <cell r="C5269" t="str">
            <v>ABC2CA</v>
          </cell>
        </row>
        <row r="5270">
          <cell r="B5270" t="str">
            <v>Television</v>
          </cell>
          <cell r="C5270" t="str">
            <v>ABC2TO</v>
          </cell>
        </row>
        <row r="5271">
          <cell r="B5271" t="str">
            <v>Television</v>
          </cell>
          <cell r="C5271" t="str">
            <v>ABC2MA</v>
          </cell>
        </row>
        <row r="5272">
          <cell r="B5272" t="str">
            <v>Television</v>
          </cell>
          <cell r="C5272" t="str">
            <v>ABC2RO</v>
          </cell>
        </row>
        <row r="5273">
          <cell r="B5273" t="str">
            <v>Television</v>
          </cell>
          <cell r="C5273" t="str">
            <v>ABC2WB</v>
          </cell>
        </row>
        <row r="5274">
          <cell r="B5274" t="str">
            <v>Television</v>
          </cell>
          <cell r="C5274" t="str">
            <v>ABC2TM</v>
          </cell>
        </row>
        <row r="5275">
          <cell r="B5275" t="str">
            <v>Television</v>
          </cell>
          <cell r="C5275" t="str">
            <v>ABC2NN</v>
          </cell>
        </row>
        <row r="5276">
          <cell r="B5276" t="str">
            <v>Television</v>
          </cell>
          <cell r="C5276" t="str">
            <v>ABC2NE</v>
          </cell>
        </row>
        <row r="5277">
          <cell r="B5277" t="str">
            <v>Television</v>
          </cell>
          <cell r="C5277" t="str">
            <v>ABC2TT</v>
          </cell>
        </row>
        <row r="5278">
          <cell r="B5278" t="str">
            <v>Television</v>
          </cell>
          <cell r="C5278" t="str">
            <v>ABC2SN</v>
          </cell>
        </row>
        <row r="5279">
          <cell r="B5279" t="str">
            <v>Television</v>
          </cell>
          <cell r="C5279" t="str">
            <v>ABC2CN</v>
          </cell>
        </row>
        <row r="5280">
          <cell r="B5280" t="str">
            <v>Television</v>
          </cell>
          <cell r="C5280" t="str">
            <v>ABC2OW</v>
          </cell>
        </row>
        <row r="5281">
          <cell r="B5281" t="str">
            <v>Television</v>
          </cell>
          <cell r="C5281" t="str">
            <v>ABC2WO</v>
          </cell>
        </row>
        <row r="5282">
          <cell r="B5282" t="str">
            <v>Television</v>
          </cell>
          <cell r="C5282" t="str">
            <v>ABC2VI</v>
          </cell>
        </row>
        <row r="5283">
          <cell r="B5283" t="str">
            <v>Television</v>
          </cell>
          <cell r="C5283" t="str">
            <v>ABC2AW</v>
          </cell>
        </row>
        <row r="5284">
          <cell r="B5284" t="str">
            <v>Television</v>
          </cell>
          <cell r="C5284" t="str">
            <v>ABC2SH</v>
          </cell>
        </row>
        <row r="5285">
          <cell r="B5285" t="str">
            <v>Television</v>
          </cell>
          <cell r="C5285" t="str">
            <v>ABC2BE</v>
          </cell>
        </row>
        <row r="5286">
          <cell r="B5286" t="str">
            <v>Television</v>
          </cell>
          <cell r="C5286" t="str">
            <v>ABC2BA</v>
          </cell>
        </row>
        <row r="5287">
          <cell r="B5287" t="str">
            <v>Television</v>
          </cell>
          <cell r="C5287" t="str">
            <v>ABC2GI</v>
          </cell>
        </row>
        <row r="5288">
          <cell r="B5288" t="str">
            <v>Television</v>
          </cell>
          <cell r="C5288" t="str">
            <v>ABC2TA</v>
          </cell>
        </row>
        <row r="5289">
          <cell r="B5289" t="str">
            <v>Television</v>
          </cell>
          <cell r="C5289" t="str">
            <v>ABC2LA</v>
          </cell>
        </row>
        <row r="5290">
          <cell r="B5290" t="str">
            <v>Television</v>
          </cell>
          <cell r="C5290" t="str">
            <v>ABC2HO</v>
          </cell>
        </row>
        <row r="5291">
          <cell r="B5291" t="str">
            <v>Television</v>
          </cell>
          <cell r="C5291" t="str">
            <v>TDT</v>
          </cell>
        </row>
        <row r="5292">
          <cell r="B5292" t="str">
            <v>Television</v>
          </cell>
          <cell r="C5292" t="str">
            <v>TDTTAS</v>
          </cell>
        </row>
        <row r="5293">
          <cell r="B5293" t="str">
            <v>Television</v>
          </cell>
          <cell r="C5293" t="str">
            <v>TDTLAU</v>
          </cell>
        </row>
        <row r="5294">
          <cell r="B5294" t="str">
            <v>Television</v>
          </cell>
          <cell r="C5294" t="str">
            <v>TDTHOB</v>
          </cell>
        </row>
        <row r="5295">
          <cell r="B5295" t="str">
            <v>Television</v>
          </cell>
          <cell r="C5295" t="str">
            <v>CARFCM</v>
          </cell>
        </row>
        <row r="5296">
          <cell r="B5296" t="str">
            <v>Television</v>
          </cell>
          <cell r="C5296" t="str">
            <v>DEIFTV</v>
          </cell>
        </row>
        <row r="5297">
          <cell r="B5297" t="str">
            <v>Television</v>
          </cell>
          <cell r="C5297" t="str">
            <v>MOVONE</v>
          </cell>
        </row>
        <row r="5298">
          <cell r="B5298" t="str">
            <v>Television</v>
          </cell>
          <cell r="C5298" t="str">
            <v>GWNNTH</v>
          </cell>
        </row>
        <row r="5299">
          <cell r="B5299" t="str">
            <v>Television</v>
          </cell>
          <cell r="C5299" t="str">
            <v>GWNSTH</v>
          </cell>
        </row>
        <row r="5300">
          <cell r="B5300" t="str">
            <v>Television</v>
          </cell>
          <cell r="C5300" t="str">
            <v>NICKJR</v>
          </cell>
        </row>
        <row r="5301">
          <cell r="B5301" t="str">
            <v>Television</v>
          </cell>
          <cell r="C5301" t="str">
            <v>NICMTV</v>
          </cell>
        </row>
        <row r="5302">
          <cell r="B5302" t="str">
            <v>Television</v>
          </cell>
          <cell r="C5302" t="str">
            <v>PRITTA</v>
          </cell>
        </row>
        <row r="5303">
          <cell r="B5303" t="str">
            <v>Television</v>
          </cell>
          <cell r="C5303" t="str">
            <v>NBNTTA</v>
          </cell>
        </row>
        <row r="5304">
          <cell r="B5304" t="str">
            <v>Television</v>
          </cell>
          <cell r="C5304" t="str">
            <v>TENTTA</v>
          </cell>
        </row>
        <row r="5305">
          <cell r="B5305" t="str">
            <v>Television</v>
          </cell>
          <cell r="C5305" t="str">
            <v>SBSTTA</v>
          </cell>
        </row>
        <row r="5306">
          <cell r="B5306" t="str">
            <v>Television</v>
          </cell>
          <cell r="C5306" t="str">
            <v>ABCTTA</v>
          </cell>
        </row>
        <row r="5307">
          <cell r="B5307" t="str">
            <v>Television</v>
          </cell>
          <cell r="C5307" t="str">
            <v>HUTTT</v>
          </cell>
        </row>
        <row r="5308">
          <cell r="B5308" t="str">
            <v>Television</v>
          </cell>
          <cell r="C5308" t="str">
            <v>CH(V)</v>
          </cell>
        </row>
        <row r="5309">
          <cell r="B5309" t="str">
            <v>Television</v>
          </cell>
          <cell r="C5309" t="str">
            <v>FOXFOV</v>
          </cell>
        </row>
        <row r="5310">
          <cell r="B5310" t="str">
            <v>Television</v>
          </cell>
          <cell r="C5310" t="str">
            <v>FOXFOS</v>
          </cell>
        </row>
        <row r="5311">
          <cell r="B5311" t="str">
            <v>Television</v>
          </cell>
          <cell r="C5311" t="str">
            <v>FOXFOQ</v>
          </cell>
        </row>
        <row r="5312">
          <cell r="B5312" t="str">
            <v>Television</v>
          </cell>
          <cell r="C5312" t="str">
            <v>BIO</v>
          </cell>
        </row>
        <row r="5313">
          <cell r="B5313" t="str">
            <v>Television</v>
          </cell>
          <cell r="C5313" t="str">
            <v>V2</v>
          </cell>
        </row>
        <row r="5314">
          <cell r="B5314" t="str">
            <v>Television</v>
          </cell>
          <cell r="C5314" t="str">
            <v>CMC</v>
          </cell>
        </row>
        <row r="5315">
          <cell r="B5315" t="str">
            <v>Television</v>
          </cell>
          <cell r="C5315" t="str">
            <v>FUEL</v>
          </cell>
        </row>
        <row r="5316">
          <cell r="B5316" t="str">
            <v>Television</v>
          </cell>
          <cell r="C5316" t="str">
            <v>HOWTO</v>
          </cell>
        </row>
        <row r="5317">
          <cell r="B5317" t="str">
            <v>Television</v>
          </cell>
          <cell r="C5317" t="str">
            <v>LIFEFO</v>
          </cell>
        </row>
        <row r="5318">
          <cell r="B5318" t="str">
            <v>Television</v>
          </cell>
          <cell r="C5318" t="str">
            <v>NICJR</v>
          </cell>
        </row>
        <row r="5319">
          <cell r="B5319" t="str">
            <v>Television</v>
          </cell>
          <cell r="C5319" t="str">
            <v>SKYNEW</v>
          </cell>
        </row>
        <row r="5320">
          <cell r="B5320" t="str">
            <v>Television</v>
          </cell>
          <cell r="C5320" t="str">
            <v>W</v>
          </cell>
        </row>
        <row r="5321">
          <cell r="B5321" t="str">
            <v>Television</v>
          </cell>
          <cell r="C5321" t="str">
            <v>FOXFOW</v>
          </cell>
        </row>
        <row r="5322">
          <cell r="B5322" t="str">
            <v>Television</v>
          </cell>
          <cell r="C5322" t="str">
            <v>FOXFON</v>
          </cell>
        </row>
        <row r="5323">
          <cell r="B5323" t="str">
            <v>Television</v>
          </cell>
          <cell r="C5323" t="str">
            <v>GWNBUN</v>
          </cell>
        </row>
        <row r="5324">
          <cell r="B5324" t="str">
            <v>Television</v>
          </cell>
          <cell r="C5324" t="str">
            <v>GWNALB</v>
          </cell>
        </row>
        <row r="5325">
          <cell r="B5325" t="str">
            <v>Television</v>
          </cell>
          <cell r="C5325" t="str">
            <v>GWNNWA</v>
          </cell>
        </row>
        <row r="5326">
          <cell r="B5326" t="str">
            <v>Television</v>
          </cell>
          <cell r="C5326" t="str">
            <v>WINWES</v>
          </cell>
        </row>
        <row r="5327">
          <cell r="B5327" t="str">
            <v>Television</v>
          </cell>
          <cell r="C5327" t="str">
            <v>VH1</v>
          </cell>
        </row>
        <row r="5328">
          <cell r="B5328" t="str">
            <v>Television</v>
          </cell>
          <cell r="C5328" t="str">
            <v>BOOMER</v>
          </cell>
        </row>
        <row r="5329">
          <cell r="B5329" t="str">
            <v>Television</v>
          </cell>
          <cell r="C5329" t="str">
            <v>WINSAR</v>
          </cell>
        </row>
        <row r="5330">
          <cell r="B5330" t="str">
            <v>Television</v>
          </cell>
          <cell r="C5330" t="str">
            <v>WINTEN</v>
          </cell>
        </row>
        <row r="5331">
          <cell r="B5331" t="str">
            <v>Television</v>
          </cell>
          <cell r="C5331" t="str">
            <v>SCPPBH</v>
          </cell>
        </row>
        <row r="5332">
          <cell r="B5332" t="str">
            <v>Television</v>
          </cell>
          <cell r="C5332" t="str">
            <v>FOXSP3</v>
          </cell>
        </row>
        <row r="5333">
          <cell r="B5333" t="str">
            <v>Television</v>
          </cell>
          <cell r="C5333" t="str">
            <v>FOXSPN</v>
          </cell>
        </row>
        <row r="5334">
          <cell r="B5334" t="str">
            <v>Television</v>
          </cell>
          <cell r="C5334" t="str">
            <v>TENMAR</v>
          </cell>
        </row>
        <row r="5335">
          <cell r="B5335" t="str">
            <v>Television</v>
          </cell>
          <cell r="C5335" t="str">
            <v>GTSBKH</v>
          </cell>
        </row>
        <row r="5336">
          <cell r="B5336" t="str">
            <v>Television</v>
          </cell>
          <cell r="C5336" t="str">
            <v>NBNTAC</v>
          </cell>
        </row>
        <row r="5337">
          <cell r="B5337" t="str">
            <v>Television</v>
          </cell>
          <cell r="C5337" t="str">
            <v>GTSPIR</v>
          </cell>
        </row>
        <row r="5338">
          <cell r="B5338" t="str">
            <v>Television</v>
          </cell>
          <cell r="C5338" t="str">
            <v>GTSPTL</v>
          </cell>
        </row>
        <row r="5339">
          <cell r="B5339" t="str">
            <v>Television</v>
          </cell>
          <cell r="C5339" t="str">
            <v>FOXSPP</v>
          </cell>
        </row>
        <row r="5340">
          <cell r="B5340" t="str">
            <v>Television</v>
          </cell>
          <cell r="C5340" t="str">
            <v>EXPOCH</v>
          </cell>
        </row>
        <row r="5341">
          <cell r="B5341" t="str">
            <v>Television</v>
          </cell>
          <cell r="C5341" t="str">
            <v>TVS</v>
          </cell>
        </row>
        <row r="5342">
          <cell r="B5342" t="str">
            <v>Television</v>
          </cell>
          <cell r="C5342" t="str">
            <v>NBNNGC</v>
          </cell>
        </row>
        <row r="5343">
          <cell r="B5343" t="str">
            <v>Television</v>
          </cell>
          <cell r="C5343" t="str">
            <v>PRIMAR</v>
          </cell>
        </row>
        <row r="5344">
          <cell r="B5344" t="str">
            <v>Television</v>
          </cell>
          <cell r="C5344" t="str">
            <v>WINMAR</v>
          </cell>
        </row>
        <row r="5345">
          <cell r="B5345" t="str">
            <v>Television</v>
          </cell>
          <cell r="C5345" t="str">
            <v>SCIFI</v>
          </cell>
        </row>
        <row r="5346">
          <cell r="B5346" t="str">
            <v>Television</v>
          </cell>
          <cell r="C5346" t="str">
            <v>DISSCI</v>
          </cell>
        </row>
        <row r="5347">
          <cell r="B5347" t="str">
            <v>Television</v>
          </cell>
          <cell r="C5347" t="str">
            <v>TV1FCM</v>
          </cell>
        </row>
        <row r="5348">
          <cell r="B5348" t="str">
            <v>Television</v>
          </cell>
          <cell r="C5348" t="str">
            <v>SCIF</v>
          </cell>
        </row>
        <row r="5349">
          <cell r="B5349" t="str">
            <v>Television</v>
          </cell>
          <cell r="C5349" t="str">
            <v>OVATIO</v>
          </cell>
        </row>
        <row r="5350">
          <cell r="B5350" t="str">
            <v>Television</v>
          </cell>
          <cell r="C5350" t="str">
            <v>CNBC</v>
          </cell>
        </row>
        <row r="5351">
          <cell r="B5351" t="str">
            <v>Television</v>
          </cell>
          <cell r="C5351" t="str">
            <v>MOVGRE</v>
          </cell>
        </row>
        <row r="5352">
          <cell r="B5352" t="str">
            <v>Television</v>
          </cell>
          <cell r="C5352" t="str">
            <v>MOVIE1</v>
          </cell>
        </row>
        <row r="5353">
          <cell r="B5353" t="str">
            <v>Television</v>
          </cell>
          <cell r="C5353" t="str">
            <v>MOVIE2</v>
          </cell>
        </row>
        <row r="5354">
          <cell r="B5354" t="str">
            <v>Television</v>
          </cell>
          <cell r="C5354" t="str">
            <v>MOVEXT</v>
          </cell>
        </row>
        <row r="5355">
          <cell r="B5355" t="str">
            <v>Television</v>
          </cell>
          <cell r="C5355" t="str">
            <v>TENNXG</v>
          </cell>
        </row>
        <row r="5356">
          <cell r="B5356" t="str">
            <v>Television</v>
          </cell>
          <cell r="C5356" t="str">
            <v>CAPWOL</v>
          </cell>
        </row>
        <row r="5357">
          <cell r="B5357" t="str">
            <v>Television</v>
          </cell>
          <cell r="C5357" t="str">
            <v>CAPBAT</v>
          </cell>
        </row>
        <row r="5358">
          <cell r="B5358" t="str">
            <v>Television</v>
          </cell>
          <cell r="C5358" t="str">
            <v>BOOMFC</v>
          </cell>
        </row>
        <row r="5359">
          <cell r="B5359" t="str">
            <v>Television</v>
          </cell>
          <cell r="C5359" t="str">
            <v>SHOGR</v>
          </cell>
        </row>
        <row r="5360">
          <cell r="B5360" t="str">
            <v>Television</v>
          </cell>
          <cell r="C5360" t="str">
            <v>MOVTWO</v>
          </cell>
        </row>
        <row r="5361">
          <cell r="B5361" t="str">
            <v>Television</v>
          </cell>
          <cell r="C5361" t="str">
            <v>NBNNEW</v>
          </cell>
        </row>
        <row r="5362">
          <cell r="B5362" t="str">
            <v>Television</v>
          </cell>
          <cell r="C5362" t="str">
            <v>NBNNXG</v>
          </cell>
        </row>
        <row r="5363">
          <cell r="B5363" t="str">
            <v>Television</v>
          </cell>
          <cell r="C5363" t="str">
            <v>CSAT</v>
          </cell>
        </row>
        <row r="5364">
          <cell r="B5364" t="str">
            <v>Television</v>
          </cell>
          <cell r="C5364" t="str">
            <v>SHOWCA</v>
          </cell>
        </row>
        <row r="5365">
          <cell r="B5365" t="str">
            <v>Television</v>
          </cell>
          <cell r="C5365" t="str">
            <v>WINBAT</v>
          </cell>
        </row>
        <row r="5366">
          <cell r="B5366" t="str">
            <v>Television</v>
          </cell>
          <cell r="C5366" t="str">
            <v>IMP</v>
          </cell>
        </row>
        <row r="5367">
          <cell r="B5367" t="str">
            <v>Television</v>
          </cell>
          <cell r="C5367" t="str">
            <v>SATCSA</v>
          </cell>
        </row>
        <row r="5368">
          <cell r="B5368" t="str">
            <v>Television</v>
          </cell>
          <cell r="C5368" t="str">
            <v>TV1</v>
          </cell>
        </row>
        <row r="5369">
          <cell r="B5369" t="str">
            <v>Television</v>
          </cell>
          <cell r="C5369" t="str">
            <v>FX</v>
          </cell>
        </row>
        <row r="5370">
          <cell r="B5370" t="str">
            <v>Television</v>
          </cell>
          <cell r="C5370" t="str">
            <v>FOXKID</v>
          </cell>
        </row>
        <row r="5371">
          <cell r="B5371" t="str">
            <v>Television</v>
          </cell>
          <cell r="C5371" t="str">
            <v>FOXSPO</v>
          </cell>
        </row>
        <row r="5372">
          <cell r="B5372" t="str">
            <v>Television</v>
          </cell>
          <cell r="C5372" t="str">
            <v>ESPNTV</v>
          </cell>
        </row>
        <row r="5373">
          <cell r="B5373" t="str">
            <v>Television</v>
          </cell>
          <cell r="C5373" t="str">
            <v>MAINEV</v>
          </cell>
        </row>
        <row r="5374">
          <cell r="B5374" t="str">
            <v>Television</v>
          </cell>
          <cell r="C5374" t="str">
            <v>MTV</v>
          </cell>
        </row>
        <row r="5375">
          <cell r="B5375" t="str">
            <v>Television</v>
          </cell>
          <cell r="C5375" t="str">
            <v>TENGRO</v>
          </cell>
        </row>
        <row r="5376">
          <cell r="B5376" t="str">
            <v>Television</v>
          </cell>
          <cell r="C5376" t="str">
            <v>GTSOLD</v>
          </cell>
        </row>
        <row r="5377">
          <cell r="B5377" t="str">
            <v>Television</v>
          </cell>
          <cell r="C5377" t="str">
            <v>BKNHIL</v>
          </cell>
        </row>
        <row r="5378">
          <cell r="B5378" t="str">
            <v>Television</v>
          </cell>
          <cell r="C5378" t="str">
            <v>MUSMAX</v>
          </cell>
        </row>
        <row r="5379">
          <cell r="B5379" t="str">
            <v>Television</v>
          </cell>
          <cell r="C5379" t="str">
            <v>CNBCBN</v>
          </cell>
        </row>
        <row r="5380">
          <cell r="B5380" t="str">
            <v>Television</v>
          </cell>
          <cell r="C5380" t="str">
            <v>WINSUN</v>
          </cell>
        </row>
        <row r="5381">
          <cell r="B5381" t="str">
            <v>Television</v>
          </cell>
          <cell r="C5381" t="str">
            <v>PRISUN</v>
          </cell>
        </row>
        <row r="5382">
          <cell r="B5382" t="str">
            <v>Television</v>
          </cell>
          <cell r="C5382" t="str">
            <v>TENSUN</v>
          </cell>
        </row>
        <row r="5383">
          <cell r="B5383" t="str">
            <v>Television</v>
          </cell>
          <cell r="C5383" t="str">
            <v>GWN</v>
          </cell>
        </row>
        <row r="5384">
          <cell r="B5384" t="str">
            <v>Television</v>
          </cell>
          <cell r="C5384" t="str">
            <v>CARTUR</v>
          </cell>
        </row>
        <row r="5385">
          <cell r="B5385" t="str">
            <v>Television</v>
          </cell>
          <cell r="C5385" t="str">
            <v>WINWAG</v>
          </cell>
        </row>
        <row r="5386">
          <cell r="B5386" t="str">
            <v>Television</v>
          </cell>
          <cell r="C5386" t="str">
            <v>NBNGCT</v>
          </cell>
        </row>
        <row r="5387">
          <cell r="B5387" t="str">
            <v>Television</v>
          </cell>
          <cell r="C5387" t="str">
            <v>SBSMTG</v>
          </cell>
        </row>
        <row r="5388">
          <cell r="B5388" t="str">
            <v>Television</v>
          </cell>
          <cell r="C5388" t="str">
            <v>BRANTV</v>
          </cell>
        </row>
        <row r="5389">
          <cell r="B5389" t="str">
            <v>Television</v>
          </cell>
          <cell r="C5389" t="str">
            <v>MOVEX</v>
          </cell>
        </row>
        <row r="5390">
          <cell r="B5390" t="str">
            <v>Television</v>
          </cell>
          <cell r="C5390" t="str">
            <v>MOV1</v>
          </cell>
        </row>
        <row r="5391">
          <cell r="B5391" t="str">
            <v>Television</v>
          </cell>
          <cell r="C5391" t="str">
            <v>WEACHA</v>
          </cell>
        </row>
        <row r="5392">
          <cell r="B5392" t="str">
            <v>Television</v>
          </cell>
          <cell r="C5392" t="str">
            <v>FKNTHC</v>
          </cell>
        </row>
        <row r="5393">
          <cell r="B5393" t="str">
            <v>Television</v>
          </cell>
          <cell r="C5393" t="str">
            <v>WINVIC</v>
          </cell>
        </row>
        <row r="5394">
          <cell r="B5394" t="str">
            <v>Television</v>
          </cell>
          <cell r="C5394" t="str">
            <v>ZOOREV</v>
          </cell>
        </row>
        <row r="5395">
          <cell r="B5395" t="str">
            <v>Television</v>
          </cell>
          <cell r="C5395" t="str">
            <v>SUNNET</v>
          </cell>
        </row>
        <row r="5396">
          <cell r="B5396" t="str">
            <v>Television</v>
          </cell>
          <cell r="C5396" t="str">
            <v>ANIMAL</v>
          </cell>
        </row>
        <row r="5397">
          <cell r="B5397" t="str">
            <v>Television</v>
          </cell>
          <cell r="C5397" t="str">
            <v>SHOWT2</v>
          </cell>
        </row>
        <row r="5398">
          <cell r="B5398" t="str">
            <v>Television</v>
          </cell>
          <cell r="C5398" t="str">
            <v>FOXCLA</v>
          </cell>
        </row>
        <row r="5399">
          <cell r="B5399" t="str">
            <v>Television</v>
          </cell>
          <cell r="C5399" t="str">
            <v>7CENOL</v>
          </cell>
        </row>
        <row r="5400">
          <cell r="B5400" t="str">
            <v>Television</v>
          </cell>
          <cell r="C5400" t="str">
            <v>9NETNA</v>
          </cell>
        </row>
        <row r="5401">
          <cell r="B5401" t="str">
            <v>Television</v>
          </cell>
          <cell r="C5401" t="str">
            <v>MCNPRO</v>
          </cell>
        </row>
        <row r="5402">
          <cell r="B5402" t="str">
            <v>Television</v>
          </cell>
          <cell r="C5402" t="str">
            <v>MCD7</v>
          </cell>
        </row>
        <row r="5403">
          <cell r="B5403" t="str">
            <v>Television</v>
          </cell>
          <cell r="C5403" t="str">
            <v>MCD9</v>
          </cell>
        </row>
        <row r="5404">
          <cell r="B5404" t="str">
            <v>Television</v>
          </cell>
          <cell r="C5404" t="str">
            <v>MCD10</v>
          </cell>
        </row>
        <row r="5405">
          <cell r="B5405" t="str">
            <v>Television</v>
          </cell>
          <cell r="C5405" t="str">
            <v>7NETPR</v>
          </cell>
        </row>
        <row r="5406">
          <cell r="B5406" t="str">
            <v>Television</v>
          </cell>
          <cell r="C5406" t="str">
            <v>CARMCN</v>
          </cell>
        </row>
        <row r="5407">
          <cell r="B5407" t="str">
            <v>Television</v>
          </cell>
          <cell r="C5407" t="str">
            <v>MTICSA</v>
          </cell>
        </row>
        <row r="5408">
          <cell r="B5408" t="str">
            <v>Television</v>
          </cell>
          <cell r="C5408" t="str">
            <v>IMPWEQ</v>
          </cell>
        </row>
        <row r="5409">
          <cell r="B5409" t="str">
            <v>Television</v>
          </cell>
          <cell r="C5409" t="str">
            <v>SHOWTI</v>
          </cell>
        </row>
        <row r="5410">
          <cell r="B5410" t="str">
            <v>Television</v>
          </cell>
          <cell r="C5410" t="str">
            <v>MOVGR</v>
          </cell>
        </row>
        <row r="5411">
          <cell r="B5411" t="str">
            <v>Television</v>
          </cell>
          <cell r="C5411" t="str">
            <v>FOXFOX</v>
          </cell>
        </row>
        <row r="5412">
          <cell r="B5412" t="str">
            <v>Television</v>
          </cell>
          <cell r="C5412" t="str">
            <v>SHOWGR</v>
          </cell>
        </row>
        <row r="5413">
          <cell r="B5413" t="str">
            <v>Television</v>
          </cell>
          <cell r="C5413" t="str">
            <v>DISNEY</v>
          </cell>
        </row>
        <row r="5414">
          <cell r="B5414" t="str">
            <v>Television</v>
          </cell>
          <cell r="C5414" t="str">
            <v>OTHSTV</v>
          </cell>
        </row>
        <row r="5415">
          <cell r="B5415" t="str">
            <v>Television</v>
          </cell>
          <cell r="C5415" t="str">
            <v>RU2003</v>
          </cell>
        </row>
        <row r="5416">
          <cell r="B5416" t="str">
            <v>Television</v>
          </cell>
          <cell r="C5416" t="str">
            <v>CAPWAG</v>
          </cell>
        </row>
        <row r="5417">
          <cell r="B5417" t="str">
            <v>Television</v>
          </cell>
          <cell r="C5417" t="str">
            <v>TENBUN</v>
          </cell>
        </row>
        <row r="5418">
          <cell r="B5418" t="str">
            <v>Television</v>
          </cell>
          <cell r="C5418" t="str">
            <v>NBNCEN</v>
          </cell>
        </row>
        <row r="5419">
          <cell r="B5419" t="str">
            <v>Television</v>
          </cell>
          <cell r="C5419" t="str">
            <v>WCHANN</v>
          </cell>
        </row>
        <row r="5420">
          <cell r="B5420" t="str">
            <v>Television</v>
          </cell>
          <cell r="C5420" t="str">
            <v>HALMCN</v>
          </cell>
        </row>
        <row r="5421">
          <cell r="B5421" t="str">
            <v>Television</v>
          </cell>
          <cell r="C5421" t="str">
            <v>FOXFOO</v>
          </cell>
        </row>
        <row r="5422">
          <cell r="B5422" t="str">
            <v>Television</v>
          </cell>
          <cell r="C5422" t="str">
            <v>FOXNEW</v>
          </cell>
        </row>
        <row r="5423">
          <cell r="B5423" t="str">
            <v>Television</v>
          </cell>
          <cell r="C5423" t="str">
            <v>10NETP</v>
          </cell>
        </row>
        <row r="5424">
          <cell r="B5424" t="str">
            <v>Television</v>
          </cell>
          <cell r="C5424" t="str">
            <v>FOXSP2</v>
          </cell>
        </row>
        <row r="5425">
          <cell r="B5425" t="str">
            <v>Television</v>
          </cell>
          <cell r="C5425" t="str">
            <v>DISCTL</v>
          </cell>
        </row>
        <row r="5426">
          <cell r="B5426" t="str">
            <v>Television</v>
          </cell>
          <cell r="C5426" t="str">
            <v>7CENCS</v>
          </cell>
        </row>
        <row r="5427">
          <cell r="B5427" t="str">
            <v>Television</v>
          </cell>
          <cell r="C5427" t="str">
            <v>IMPCS</v>
          </cell>
        </row>
        <row r="5428">
          <cell r="B5428" t="str">
            <v>Television</v>
          </cell>
          <cell r="C5428" t="str">
            <v>CRIMEC</v>
          </cell>
        </row>
        <row r="5429">
          <cell r="B5429" t="str">
            <v>Television</v>
          </cell>
          <cell r="C5429" t="str">
            <v>ECHANN</v>
          </cell>
        </row>
        <row r="5430">
          <cell r="B5430" t="str">
            <v>Television</v>
          </cell>
          <cell r="C5430" t="str">
            <v>GEOMCN</v>
          </cell>
        </row>
        <row r="5431">
          <cell r="B5431" t="str">
            <v>Television</v>
          </cell>
          <cell r="C5431" t="str">
            <v>DISMCN</v>
          </cell>
        </row>
        <row r="5432">
          <cell r="B5432" t="str">
            <v>Television</v>
          </cell>
          <cell r="C5432" t="str">
            <v>SKYMCN</v>
          </cell>
        </row>
        <row r="5433">
          <cell r="B5433" t="str">
            <v>Television</v>
          </cell>
          <cell r="C5433" t="str">
            <v>BBCMCN</v>
          </cell>
        </row>
        <row r="5434">
          <cell r="B5434" t="str">
            <v>Television</v>
          </cell>
          <cell r="C5434" t="str">
            <v>ITQQST</v>
          </cell>
        </row>
        <row r="5435">
          <cell r="B5435" t="str">
            <v>Television</v>
          </cell>
          <cell r="C5435" t="str">
            <v>SKYRAC</v>
          </cell>
        </row>
        <row r="5436">
          <cell r="B5436" t="str">
            <v>Television</v>
          </cell>
          <cell r="C5436" t="str">
            <v>WINWA</v>
          </cell>
        </row>
        <row r="5437">
          <cell r="B5437" t="str">
            <v>Television</v>
          </cell>
          <cell r="C5437" t="str">
            <v>FOXMCN</v>
          </cell>
        </row>
        <row r="5438">
          <cell r="B5438" t="str">
            <v>Television</v>
          </cell>
          <cell r="C5438" t="str">
            <v>ANINFL</v>
          </cell>
        </row>
        <row r="5439">
          <cell r="B5439" t="str">
            <v>Television</v>
          </cell>
          <cell r="C5439" t="str">
            <v>SEVCAD</v>
          </cell>
        </row>
        <row r="5440">
          <cell r="B5440" t="str">
            <v>Television</v>
          </cell>
          <cell r="C5440" t="str">
            <v>SBSALB</v>
          </cell>
        </row>
        <row r="5441">
          <cell r="B5441" t="str">
            <v>Television</v>
          </cell>
          <cell r="C5441" t="str">
            <v>WINORD</v>
          </cell>
        </row>
        <row r="5442">
          <cell r="B5442" t="str">
            <v>Television</v>
          </cell>
          <cell r="C5442" t="str">
            <v>CAPORW</v>
          </cell>
        </row>
        <row r="5443">
          <cell r="B5443" t="str">
            <v>Television</v>
          </cell>
          <cell r="C5443" t="str">
            <v>LIFCHA</v>
          </cell>
        </row>
        <row r="5444">
          <cell r="B5444" t="str">
            <v>Television</v>
          </cell>
          <cell r="C5444" t="str">
            <v>ABCMEL</v>
          </cell>
        </row>
        <row r="5445">
          <cell r="B5445" t="str">
            <v>Television</v>
          </cell>
          <cell r="C5445" t="str">
            <v>SBSBRI</v>
          </cell>
        </row>
        <row r="5446">
          <cell r="B5446" t="str">
            <v>Television</v>
          </cell>
          <cell r="C5446" t="str">
            <v>HUTSNS</v>
          </cell>
        </row>
        <row r="5447">
          <cell r="B5447" t="str">
            <v>Television</v>
          </cell>
          <cell r="C5447" t="str">
            <v>HUTNEW</v>
          </cell>
        </row>
        <row r="5448">
          <cell r="B5448" t="str">
            <v>Television</v>
          </cell>
          <cell r="C5448" t="str">
            <v>HUTBEN</v>
          </cell>
        </row>
        <row r="5449">
          <cell r="B5449" t="str">
            <v>Television</v>
          </cell>
          <cell r="C5449" t="str">
            <v>HUTTOO</v>
          </cell>
        </row>
        <row r="5450">
          <cell r="B5450" t="str">
            <v>Television</v>
          </cell>
          <cell r="C5450" t="str">
            <v>WINSNS</v>
          </cell>
        </row>
        <row r="5451">
          <cell r="B5451" t="str">
            <v>Television</v>
          </cell>
          <cell r="C5451" t="str">
            <v>TENVIC</v>
          </cell>
        </row>
        <row r="5452">
          <cell r="B5452" t="str">
            <v>Television</v>
          </cell>
          <cell r="C5452" t="str">
            <v>PRIBAL</v>
          </cell>
        </row>
        <row r="5453">
          <cell r="B5453" t="str">
            <v>Television</v>
          </cell>
          <cell r="C5453" t="str">
            <v>SBSSHE</v>
          </cell>
        </row>
        <row r="5454">
          <cell r="B5454" t="str">
            <v>Television</v>
          </cell>
          <cell r="C5454" t="str">
            <v>SBSLAU</v>
          </cell>
        </row>
        <row r="5455">
          <cell r="B5455" t="str">
            <v>Television</v>
          </cell>
          <cell r="C5455" t="str">
            <v>WINWB</v>
          </cell>
        </row>
        <row r="5456">
          <cell r="B5456" t="str">
            <v>Television</v>
          </cell>
          <cell r="C5456" t="str">
            <v>TENCAI</v>
          </cell>
        </row>
        <row r="5457">
          <cell r="B5457" t="str">
            <v>Television</v>
          </cell>
          <cell r="C5457" t="str">
            <v>SEVTOO</v>
          </cell>
        </row>
        <row r="5458">
          <cell r="B5458" t="str">
            <v>Television</v>
          </cell>
          <cell r="C5458" t="str">
            <v>SBSDAR</v>
          </cell>
        </row>
        <row r="5459">
          <cell r="B5459" t="str">
            <v>Television</v>
          </cell>
          <cell r="C5459" t="str">
            <v>BRANDP</v>
          </cell>
        </row>
        <row r="5460">
          <cell r="B5460" t="str">
            <v>Television</v>
          </cell>
          <cell r="C5460" t="str">
            <v>COMCHA</v>
          </cell>
        </row>
        <row r="5461">
          <cell r="B5461" t="str">
            <v>Television</v>
          </cell>
          <cell r="C5461" t="str">
            <v>ARENA</v>
          </cell>
        </row>
        <row r="5462">
          <cell r="B5462" t="str">
            <v>Television</v>
          </cell>
          <cell r="C5462" t="str">
            <v>SBSRIV</v>
          </cell>
        </row>
        <row r="5463">
          <cell r="B5463" t="str">
            <v>Television</v>
          </cell>
          <cell r="C5463" t="str">
            <v>MOVNET</v>
          </cell>
        </row>
        <row r="5464">
          <cell r="B5464" t="str">
            <v>Television</v>
          </cell>
          <cell r="C5464" t="str">
            <v>OH!</v>
          </cell>
        </row>
        <row r="5465">
          <cell r="B5465" t="str">
            <v>Television</v>
          </cell>
          <cell r="C5465" t="str">
            <v>ANIPLA</v>
          </cell>
        </row>
        <row r="5466">
          <cell r="B5466" t="str">
            <v>Television</v>
          </cell>
          <cell r="C5466" t="str">
            <v>OVABNM</v>
          </cell>
        </row>
        <row r="5467">
          <cell r="B5467" t="str">
            <v>Television</v>
          </cell>
          <cell r="C5467" t="str">
            <v>ODYSSE</v>
          </cell>
        </row>
        <row r="5468">
          <cell r="B5468" t="str">
            <v>Television</v>
          </cell>
          <cell r="C5468" t="str">
            <v>C7SPOR</v>
          </cell>
        </row>
        <row r="5469">
          <cell r="B5469" t="str">
            <v>Television</v>
          </cell>
          <cell r="C5469" t="str">
            <v>ABCGIP</v>
          </cell>
        </row>
        <row r="5470">
          <cell r="B5470" t="str">
            <v>Television</v>
          </cell>
          <cell r="C5470" t="str">
            <v>ABCHOB</v>
          </cell>
        </row>
        <row r="5471">
          <cell r="B5471" t="str">
            <v>Television</v>
          </cell>
          <cell r="C5471" t="str">
            <v>SEVQLD</v>
          </cell>
        </row>
        <row r="5472">
          <cell r="B5472" t="str">
            <v>Television</v>
          </cell>
          <cell r="C5472" t="str">
            <v>ABCIMP</v>
          </cell>
        </row>
        <row r="5473">
          <cell r="B5473" t="str">
            <v>Television</v>
          </cell>
          <cell r="C5473" t="str">
            <v>SBSPTP</v>
          </cell>
        </row>
        <row r="5474">
          <cell r="B5474" t="str">
            <v>Television</v>
          </cell>
          <cell r="C5474" t="str">
            <v>PRIGOC</v>
          </cell>
        </row>
        <row r="5475">
          <cell r="B5475" t="str">
            <v>Television</v>
          </cell>
          <cell r="C5475" t="str">
            <v>PRIMIL</v>
          </cell>
        </row>
        <row r="5476">
          <cell r="B5476" t="str">
            <v>Television</v>
          </cell>
          <cell r="C5476" t="str">
            <v>PRINNS</v>
          </cell>
        </row>
        <row r="5477">
          <cell r="B5477" t="str">
            <v>Television</v>
          </cell>
          <cell r="C5477" t="str">
            <v>ABCMTG</v>
          </cell>
        </row>
        <row r="5478">
          <cell r="B5478" t="str">
            <v>Television</v>
          </cell>
          <cell r="C5478" t="str">
            <v>HUTBAL</v>
          </cell>
        </row>
        <row r="5479">
          <cell r="B5479" t="str">
            <v>Television</v>
          </cell>
          <cell r="C5479" t="str">
            <v>HUTROC</v>
          </cell>
        </row>
        <row r="5480">
          <cell r="B5480" t="str">
            <v>Television</v>
          </cell>
          <cell r="C5480" t="str">
            <v>CAPCAN</v>
          </cell>
        </row>
        <row r="5481">
          <cell r="B5481" t="str">
            <v>Television</v>
          </cell>
          <cell r="C5481" t="str">
            <v>WINWSC</v>
          </cell>
        </row>
        <row r="5482">
          <cell r="B5482" t="str">
            <v>Television</v>
          </cell>
          <cell r="C5482" t="str">
            <v>SBSNNS</v>
          </cell>
        </row>
        <row r="5483">
          <cell r="B5483" t="str">
            <v>Television</v>
          </cell>
          <cell r="C5483" t="str">
            <v>ABCBAL</v>
          </cell>
        </row>
        <row r="5484">
          <cell r="B5484" t="str">
            <v>Television</v>
          </cell>
          <cell r="C5484" t="str">
            <v>SBSNAT</v>
          </cell>
        </row>
        <row r="5485">
          <cell r="B5485" t="str">
            <v>Television</v>
          </cell>
          <cell r="C5485" t="str">
            <v>UKTV</v>
          </cell>
        </row>
        <row r="5486">
          <cell r="B5486" t="str">
            <v>Television</v>
          </cell>
          <cell r="C5486" t="str">
            <v>7OLYVI</v>
          </cell>
        </row>
        <row r="5487">
          <cell r="B5487" t="str">
            <v>Television</v>
          </cell>
          <cell r="C5487" t="str">
            <v>NBNTGC</v>
          </cell>
        </row>
        <row r="5488">
          <cell r="B5488" t="str">
            <v>Television</v>
          </cell>
          <cell r="C5488" t="str">
            <v>NBNNOR</v>
          </cell>
        </row>
        <row r="5489">
          <cell r="B5489" t="str">
            <v>Television</v>
          </cell>
          <cell r="C5489" t="str">
            <v>HISCHA</v>
          </cell>
        </row>
        <row r="5490">
          <cell r="B5490" t="str">
            <v>Television</v>
          </cell>
          <cell r="C5490" t="str">
            <v>SKNEOP</v>
          </cell>
        </row>
        <row r="5491">
          <cell r="B5491" t="str">
            <v>Television</v>
          </cell>
          <cell r="C5491" t="str">
            <v>9NETPR</v>
          </cell>
        </row>
        <row r="5492">
          <cell r="B5492" t="str">
            <v>Television</v>
          </cell>
          <cell r="C5492" t="str">
            <v>CSATOL</v>
          </cell>
        </row>
        <row r="5493">
          <cell r="B5493" t="str">
            <v>Television</v>
          </cell>
          <cell r="C5493" t="str">
            <v>CHANNV</v>
          </cell>
        </row>
        <row r="5494">
          <cell r="B5494" t="str">
            <v>Television</v>
          </cell>
          <cell r="C5494" t="str">
            <v>ABCSYD</v>
          </cell>
        </row>
        <row r="5495">
          <cell r="B5495" t="str">
            <v>Television</v>
          </cell>
          <cell r="C5495" t="str">
            <v>ABCBRI</v>
          </cell>
        </row>
        <row r="5496">
          <cell r="B5496" t="str">
            <v>Television</v>
          </cell>
          <cell r="C5496" t="str">
            <v>ABCADE</v>
          </cell>
        </row>
        <row r="5497">
          <cell r="B5497" t="str">
            <v>Television</v>
          </cell>
          <cell r="C5497" t="str">
            <v>ABCPER</v>
          </cell>
        </row>
        <row r="5498">
          <cell r="B5498" t="str">
            <v>Television</v>
          </cell>
          <cell r="C5498" t="str">
            <v>SBSSYD</v>
          </cell>
        </row>
        <row r="5499">
          <cell r="B5499" t="str">
            <v>Television</v>
          </cell>
          <cell r="C5499" t="str">
            <v>SBSPER</v>
          </cell>
        </row>
        <row r="5500">
          <cell r="B5500" t="str">
            <v>Television</v>
          </cell>
          <cell r="C5500" t="str">
            <v>HUTSYD</v>
          </cell>
        </row>
        <row r="5501">
          <cell r="B5501" t="str">
            <v>Television</v>
          </cell>
          <cell r="C5501" t="str">
            <v>HUTMEL</v>
          </cell>
        </row>
        <row r="5502">
          <cell r="B5502" t="str">
            <v>Television</v>
          </cell>
          <cell r="C5502" t="str">
            <v>HUTBRI</v>
          </cell>
        </row>
        <row r="5503">
          <cell r="B5503" t="str">
            <v>Television</v>
          </cell>
          <cell r="C5503" t="str">
            <v>HUTADE</v>
          </cell>
        </row>
        <row r="5504">
          <cell r="B5504" t="str">
            <v>Television</v>
          </cell>
          <cell r="C5504" t="str">
            <v>HUTPER</v>
          </cell>
        </row>
        <row r="5505">
          <cell r="B5505" t="str">
            <v>Television</v>
          </cell>
          <cell r="C5505" t="str">
            <v>SBSMEL</v>
          </cell>
        </row>
        <row r="5506">
          <cell r="B5506" t="str">
            <v>Television</v>
          </cell>
          <cell r="C5506" t="str">
            <v>QTQ</v>
          </cell>
        </row>
        <row r="5507">
          <cell r="B5507" t="str">
            <v>Television</v>
          </cell>
          <cell r="C5507" t="str">
            <v>ADS</v>
          </cell>
        </row>
        <row r="5508">
          <cell r="B5508" t="str">
            <v>Television</v>
          </cell>
          <cell r="C5508" t="str">
            <v>SBSADE</v>
          </cell>
        </row>
        <row r="5509">
          <cell r="B5509" t="str">
            <v>Television</v>
          </cell>
          <cell r="C5509" t="str">
            <v>TVW</v>
          </cell>
        </row>
        <row r="5510">
          <cell r="B5510" t="str">
            <v>Television</v>
          </cell>
          <cell r="C5510" t="str">
            <v>HUTCAN</v>
          </cell>
        </row>
        <row r="5511">
          <cell r="B5511" t="str">
            <v>Television</v>
          </cell>
          <cell r="C5511" t="str">
            <v>HUTWOL</v>
          </cell>
        </row>
        <row r="5512">
          <cell r="B5512" t="str">
            <v>Television</v>
          </cell>
          <cell r="C5512" t="str">
            <v>HUTODW</v>
          </cell>
        </row>
        <row r="5513">
          <cell r="B5513" t="str">
            <v>Television</v>
          </cell>
          <cell r="C5513" t="str">
            <v>HUTNNS</v>
          </cell>
        </row>
        <row r="5514">
          <cell r="B5514" t="str">
            <v>Television</v>
          </cell>
          <cell r="C5514" t="str">
            <v>HUTCLG</v>
          </cell>
        </row>
        <row r="5515">
          <cell r="B5515" t="str">
            <v>Television</v>
          </cell>
          <cell r="C5515" t="str">
            <v>HUTTAM</v>
          </cell>
        </row>
        <row r="5516">
          <cell r="B5516" t="str">
            <v>Television</v>
          </cell>
          <cell r="C5516" t="str">
            <v>HUTTAR</v>
          </cell>
        </row>
        <row r="5517">
          <cell r="B5517" t="str">
            <v>Television</v>
          </cell>
          <cell r="C5517" t="str">
            <v>HUTVIC</v>
          </cell>
        </row>
        <row r="5518">
          <cell r="B5518" t="str">
            <v>Television</v>
          </cell>
          <cell r="C5518" t="str">
            <v>HUTAW</v>
          </cell>
        </row>
        <row r="5519">
          <cell r="B5519" t="str">
            <v>Television</v>
          </cell>
          <cell r="C5519" t="str">
            <v>HUTSHE</v>
          </cell>
        </row>
        <row r="5520">
          <cell r="B5520" t="str">
            <v>Television</v>
          </cell>
          <cell r="C5520" t="str">
            <v>HUTGIP</v>
          </cell>
        </row>
        <row r="5521">
          <cell r="B5521" t="str">
            <v>Television</v>
          </cell>
          <cell r="C5521" t="str">
            <v>HUTTAS</v>
          </cell>
        </row>
        <row r="5522">
          <cell r="B5522" t="str">
            <v>Television</v>
          </cell>
          <cell r="C5522" t="str">
            <v>HUTHOB</v>
          </cell>
        </row>
        <row r="5523">
          <cell r="B5523" t="str">
            <v>Television</v>
          </cell>
          <cell r="C5523" t="str">
            <v>HUTLAU</v>
          </cell>
        </row>
        <row r="5524">
          <cell r="B5524" t="str">
            <v>Television</v>
          </cell>
          <cell r="C5524" t="str">
            <v>HUTQLD</v>
          </cell>
        </row>
        <row r="5525">
          <cell r="B5525" t="str">
            <v>Television</v>
          </cell>
          <cell r="C5525" t="str">
            <v>HUTWB</v>
          </cell>
        </row>
        <row r="5526">
          <cell r="B5526" t="str">
            <v>Television</v>
          </cell>
          <cell r="C5526" t="str">
            <v>HUTTOW</v>
          </cell>
        </row>
        <row r="5527">
          <cell r="B5527" t="str">
            <v>Television</v>
          </cell>
          <cell r="C5527" t="str">
            <v>HUTCAI</v>
          </cell>
        </row>
        <row r="5528">
          <cell r="B5528" t="str">
            <v>Television</v>
          </cell>
          <cell r="C5528" t="str">
            <v>HUTMAC</v>
          </cell>
        </row>
        <row r="5529">
          <cell r="B5529" t="str">
            <v>Television</v>
          </cell>
          <cell r="C5529" t="str">
            <v>CAPSNS</v>
          </cell>
        </row>
        <row r="5530">
          <cell r="B5530" t="str">
            <v>Television</v>
          </cell>
          <cell r="C5530" t="str">
            <v>ABCSNS</v>
          </cell>
        </row>
        <row r="5531">
          <cell r="B5531" t="str">
            <v>Television</v>
          </cell>
          <cell r="C5531" t="str">
            <v>PRISNS</v>
          </cell>
        </row>
        <row r="5532">
          <cell r="B5532" t="str">
            <v>Television</v>
          </cell>
          <cell r="C5532" t="str">
            <v>SBSSNS</v>
          </cell>
        </row>
        <row r="5533">
          <cell r="B5533" t="str">
            <v>Television</v>
          </cell>
          <cell r="C5533" t="str">
            <v>ABCCAN</v>
          </cell>
        </row>
        <row r="5534">
          <cell r="B5534" t="str">
            <v>Television</v>
          </cell>
          <cell r="C5534" t="str">
            <v>ABCMIL</v>
          </cell>
        </row>
        <row r="5535">
          <cell r="B5535" t="str">
            <v>Television</v>
          </cell>
          <cell r="C5535" t="str">
            <v>SBSMIL</v>
          </cell>
        </row>
        <row r="5536">
          <cell r="B5536" t="str">
            <v>Television</v>
          </cell>
          <cell r="C5536" t="str">
            <v>SEVWID</v>
          </cell>
        </row>
        <row r="5537">
          <cell r="B5537" t="str">
            <v>Television</v>
          </cell>
          <cell r="C5537" t="str">
            <v>PRILIS</v>
          </cell>
        </row>
        <row r="5538">
          <cell r="B5538" t="str">
            <v>Television</v>
          </cell>
          <cell r="C5538" t="str">
            <v>PRIORD</v>
          </cell>
        </row>
        <row r="5539">
          <cell r="B5539" t="str">
            <v>Television</v>
          </cell>
          <cell r="C5539" t="str">
            <v>PRIWAG</v>
          </cell>
        </row>
        <row r="5540">
          <cell r="B5540" t="str">
            <v>Television</v>
          </cell>
          <cell r="C5540" t="str">
            <v>SESRMW</v>
          </cell>
        </row>
        <row r="5541">
          <cell r="B5541" t="str">
            <v>Television</v>
          </cell>
          <cell r="C5541" t="str">
            <v>GTSBKN</v>
          </cell>
        </row>
        <row r="5542">
          <cell r="B5542" t="str">
            <v>Television</v>
          </cell>
          <cell r="C5542" t="str">
            <v>ABCPTP</v>
          </cell>
        </row>
        <row r="5543">
          <cell r="B5543" t="str">
            <v>Television</v>
          </cell>
          <cell r="C5543" t="str">
            <v>RTSRMW</v>
          </cell>
        </row>
        <row r="5544">
          <cell r="B5544" t="str">
            <v>Television</v>
          </cell>
          <cell r="C5544" t="str">
            <v>ABCRIV</v>
          </cell>
        </row>
        <row r="5545">
          <cell r="B5545" t="str">
            <v>Television</v>
          </cell>
          <cell r="C5545" t="str">
            <v>SBSHOB</v>
          </cell>
        </row>
        <row r="5546">
          <cell r="B5546" t="str">
            <v>Television</v>
          </cell>
          <cell r="C5546" t="str">
            <v>PRICOF</v>
          </cell>
        </row>
        <row r="5547">
          <cell r="B5547" t="str">
            <v>Television</v>
          </cell>
          <cell r="C5547" t="str">
            <v>PRICHL</v>
          </cell>
        </row>
        <row r="5548">
          <cell r="B5548" t="str">
            <v>Television</v>
          </cell>
          <cell r="C5548" t="str">
            <v>SEVMAO</v>
          </cell>
        </row>
        <row r="5549">
          <cell r="B5549" t="str">
            <v>Television</v>
          </cell>
          <cell r="C5549" t="str">
            <v>TENCOF</v>
          </cell>
        </row>
        <row r="5550">
          <cell r="B5550" t="str">
            <v>Television</v>
          </cell>
          <cell r="C5550" t="str">
            <v>NBNCOF</v>
          </cell>
        </row>
        <row r="5551">
          <cell r="B5551" t="str">
            <v>Television</v>
          </cell>
          <cell r="C5551" t="str">
            <v>NBNCHL</v>
          </cell>
        </row>
        <row r="5552">
          <cell r="B5552" t="str">
            <v>Television</v>
          </cell>
          <cell r="C5552" t="str">
            <v>TENCHL</v>
          </cell>
        </row>
        <row r="5553">
          <cell r="B5553" t="str">
            <v>Television</v>
          </cell>
          <cell r="C5553" t="str">
            <v>PRICAN</v>
          </cell>
        </row>
        <row r="5554">
          <cell r="B5554" t="str">
            <v>Television</v>
          </cell>
          <cell r="C5554" t="str">
            <v>SBSCAN</v>
          </cell>
        </row>
        <row r="5555">
          <cell r="B5555" t="str">
            <v>Television</v>
          </cell>
          <cell r="C5555" t="str">
            <v>NICMCN</v>
          </cell>
        </row>
        <row r="5556">
          <cell r="B5556" t="str">
            <v>Television</v>
          </cell>
          <cell r="C5556" t="str">
            <v>CAROPT</v>
          </cell>
        </row>
        <row r="5557">
          <cell r="B5557" t="str">
            <v>Television</v>
          </cell>
          <cell r="C5557" t="str">
            <v>SKYCHA</v>
          </cell>
        </row>
        <row r="5558">
          <cell r="B5558" t="str">
            <v>Television</v>
          </cell>
          <cell r="C5558" t="str">
            <v>SCRLAU</v>
          </cell>
        </row>
        <row r="5559">
          <cell r="B5559" t="str">
            <v>Television</v>
          </cell>
          <cell r="C5559" t="str">
            <v>WINLAU</v>
          </cell>
        </row>
        <row r="5560">
          <cell r="B5560" t="str">
            <v>Television</v>
          </cell>
          <cell r="C5560" t="str">
            <v>TENQLD</v>
          </cell>
        </row>
        <row r="5561">
          <cell r="B5561" t="str">
            <v>Television</v>
          </cell>
          <cell r="C5561" t="str">
            <v>ABCQLD</v>
          </cell>
        </row>
        <row r="5562">
          <cell r="B5562" t="str">
            <v>Television</v>
          </cell>
          <cell r="C5562" t="str">
            <v>SBSQLD</v>
          </cell>
        </row>
        <row r="5563">
          <cell r="B5563" t="str">
            <v>Television</v>
          </cell>
          <cell r="C5563" t="str">
            <v>WINQLD</v>
          </cell>
        </row>
        <row r="5564">
          <cell r="B5564" t="str">
            <v>Television</v>
          </cell>
          <cell r="C5564" t="str">
            <v>TENROC</v>
          </cell>
        </row>
        <row r="5565">
          <cell r="B5565" t="str">
            <v>Television</v>
          </cell>
          <cell r="C5565" t="str">
            <v>ABCROC</v>
          </cell>
        </row>
        <row r="5566">
          <cell r="B5566" t="str">
            <v>Television</v>
          </cell>
          <cell r="C5566" t="str">
            <v>SEVROC</v>
          </cell>
        </row>
        <row r="5567">
          <cell r="B5567" t="str">
            <v>Television</v>
          </cell>
          <cell r="C5567" t="str">
            <v>SBSROC</v>
          </cell>
        </row>
        <row r="5568">
          <cell r="B5568" t="str">
            <v>Television</v>
          </cell>
          <cell r="C5568" t="str">
            <v>WINROC</v>
          </cell>
        </row>
        <row r="5569">
          <cell r="B5569" t="str">
            <v>Television</v>
          </cell>
          <cell r="C5569" t="str">
            <v>TENWB</v>
          </cell>
        </row>
        <row r="5570">
          <cell r="B5570" t="str">
            <v>Television</v>
          </cell>
          <cell r="C5570" t="str">
            <v>ABCWB</v>
          </cell>
        </row>
        <row r="5571">
          <cell r="B5571" t="str">
            <v>Television</v>
          </cell>
          <cell r="C5571" t="str">
            <v>SEVWB</v>
          </cell>
        </row>
        <row r="5572">
          <cell r="B5572" t="str">
            <v>Television</v>
          </cell>
          <cell r="C5572" t="str">
            <v>SBSWB</v>
          </cell>
        </row>
        <row r="5573">
          <cell r="B5573" t="str">
            <v>Television</v>
          </cell>
          <cell r="C5573" t="str">
            <v>TENTOW</v>
          </cell>
        </row>
        <row r="5574">
          <cell r="B5574" t="str">
            <v>Television</v>
          </cell>
          <cell r="C5574" t="str">
            <v>ABCTOW</v>
          </cell>
        </row>
        <row r="5575">
          <cell r="B5575" t="str">
            <v>Television</v>
          </cell>
          <cell r="C5575" t="str">
            <v>SEVTOW</v>
          </cell>
        </row>
        <row r="5576">
          <cell r="B5576" t="str">
            <v>Television</v>
          </cell>
          <cell r="C5576" t="str">
            <v>SBSTOW</v>
          </cell>
        </row>
        <row r="5577">
          <cell r="B5577" t="str">
            <v>Television</v>
          </cell>
          <cell r="C5577" t="str">
            <v>WINTOW</v>
          </cell>
        </row>
        <row r="5578">
          <cell r="B5578" t="str">
            <v>Television</v>
          </cell>
          <cell r="C5578" t="str">
            <v>ABCCAI</v>
          </cell>
        </row>
        <row r="5579">
          <cell r="B5579" t="str">
            <v>Television</v>
          </cell>
          <cell r="C5579" t="str">
            <v>SEVCAI</v>
          </cell>
        </row>
        <row r="5580">
          <cell r="B5580" t="str">
            <v>Television</v>
          </cell>
          <cell r="C5580" t="str">
            <v>SBSCAI</v>
          </cell>
        </row>
        <row r="5581">
          <cell r="B5581" t="str">
            <v>Television</v>
          </cell>
          <cell r="C5581" t="str">
            <v>WINCAI</v>
          </cell>
        </row>
        <row r="5582">
          <cell r="B5582" t="str">
            <v>Television</v>
          </cell>
          <cell r="C5582" t="str">
            <v>TENMAC</v>
          </cell>
        </row>
        <row r="5583">
          <cell r="B5583" t="str">
            <v>Television</v>
          </cell>
          <cell r="C5583" t="str">
            <v>ABCMAC</v>
          </cell>
        </row>
        <row r="5584">
          <cell r="B5584" t="str">
            <v>Television</v>
          </cell>
          <cell r="C5584" t="str">
            <v>SEVMAC</v>
          </cell>
        </row>
        <row r="5585">
          <cell r="B5585" t="str">
            <v>Television</v>
          </cell>
          <cell r="C5585" t="str">
            <v>SBSMAC</v>
          </cell>
        </row>
        <row r="5586">
          <cell r="B5586" t="str">
            <v>Television</v>
          </cell>
          <cell r="C5586" t="str">
            <v>WINMAC</v>
          </cell>
        </row>
        <row r="5587">
          <cell r="B5587" t="str">
            <v>Television</v>
          </cell>
          <cell r="C5587" t="str">
            <v>TENTOO</v>
          </cell>
        </row>
        <row r="5588">
          <cell r="B5588" t="str">
            <v>Television</v>
          </cell>
          <cell r="C5588" t="str">
            <v>SBSTOO</v>
          </cell>
        </row>
        <row r="5589">
          <cell r="B5589" t="str">
            <v>Television</v>
          </cell>
          <cell r="C5589" t="str">
            <v>WINTOO</v>
          </cell>
        </row>
        <row r="5590">
          <cell r="B5590" t="str">
            <v>Television</v>
          </cell>
          <cell r="C5590" t="str">
            <v>CENTRA</v>
          </cell>
        </row>
        <row r="5591">
          <cell r="B5591" t="str">
            <v>Television</v>
          </cell>
          <cell r="C5591" t="str">
            <v>ABCCEN</v>
          </cell>
        </row>
        <row r="5592">
          <cell r="B5592" t="str">
            <v>Television</v>
          </cell>
          <cell r="C5592" t="str">
            <v>NTD</v>
          </cell>
        </row>
        <row r="5593">
          <cell r="B5593" t="str">
            <v>Television</v>
          </cell>
          <cell r="C5593" t="str">
            <v>ABCDAR</v>
          </cell>
        </row>
        <row r="5594">
          <cell r="B5594" t="str">
            <v>Television</v>
          </cell>
          <cell r="C5594" t="str">
            <v>ABCGOL</v>
          </cell>
        </row>
        <row r="5595">
          <cell r="B5595" t="str">
            <v>Television</v>
          </cell>
          <cell r="C5595" t="str">
            <v>SBSGOL</v>
          </cell>
        </row>
        <row r="5596">
          <cell r="B5596" t="str">
            <v>Television</v>
          </cell>
          <cell r="C5596" t="str">
            <v>MTN9</v>
          </cell>
        </row>
        <row r="5597">
          <cell r="B5597" t="str">
            <v>Television</v>
          </cell>
          <cell r="C5597" t="str">
            <v>ABCGRI</v>
          </cell>
        </row>
        <row r="5598">
          <cell r="B5598" t="str">
            <v>Television</v>
          </cell>
          <cell r="C5598" t="str">
            <v>SBSGRI</v>
          </cell>
        </row>
        <row r="5599">
          <cell r="B5599" t="str">
            <v>Television</v>
          </cell>
          <cell r="C5599" t="str">
            <v>IMPARJ</v>
          </cell>
        </row>
        <row r="5600">
          <cell r="B5600" t="str">
            <v>Television</v>
          </cell>
          <cell r="C5600" t="str">
            <v>SBSIMP</v>
          </cell>
        </row>
        <row r="5601">
          <cell r="B5601" t="str">
            <v>Television</v>
          </cell>
          <cell r="C5601" t="str">
            <v>WINMIL</v>
          </cell>
        </row>
        <row r="5602">
          <cell r="B5602" t="str">
            <v>Television</v>
          </cell>
          <cell r="C5602" t="str">
            <v>MTISA</v>
          </cell>
        </row>
        <row r="5603">
          <cell r="B5603" t="str">
            <v>Television</v>
          </cell>
          <cell r="C5603" t="str">
            <v>MTN7</v>
          </cell>
        </row>
        <row r="5604">
          <cell r="B5604" t="str">
            <v>Television</v>
          </cell>
          <cell r="C5604" t="str">
            <v>NBNLIS</v>
          </cell>
        </row>
        <row r="5605">
          <cell r="B5605" t="str">
            <v>Television</v>
          </cell>
          <cell r="C5605" t="str">
            <v>TENLIS</v>
          </cell>
        </row>
        <row r="5606">
          <cell r="B5606" t="str">
            <v>Television</v>
          </cell>
          <cell r="C5606" t="str">
            <v>SEVDAR</v>
          </cell>
        </row>
        <row r="5607">
          <cell r="B5607" t="str">
            <v>Television</v>
          </cell>
          <cell r="C5607" t="str">
            <v>ABCTOO</v>
          </cell>
        </row>
        <row r="5608">
          <cell r="B5608" t="str">
            <v>Television</v>
          </cell>
          <cell r="C5608" t="str">
            <v>TENGOC</v>
          </cell>
        </row>
        <row r="5609">
          <cell r="B5609" t="str">
            <v>Television</v>
          </cell>
          <cell r="C5609" t="str">
            <v>NBNGOC</v>
          </cell>
        </row>
        <row r="5610">
          <cell r="B5610" t="str">
            <v>Television</v>
          </cell>
          <cell r="C5610" t="str">
            <v>ATN</v>
          </cell>
        </row>
        <row r="5611">
          <cell r="B5611" t="str">
            <v>Television</v>
          </cell>
          <cell r="C5611" t="str">
            <v>HSV</v>
          </cell>
        </row>
        <row r="5612">
          <cell r="B5612" t="str">
            <v>Television</v>
          </cell>
          <cell r="C5612" t="str">
            <v>BTQ</v>
          </cell>
        </row>
        <row r="5613">
          <cell r="B5613" t="str">
            <v>Television</v>
          </cell>
          <cell r="C5613" t="str">
            <v>SAS</v>
          </cell>
        </row>
        <row r="5614">
          <cell r="B5614" t="str">
            <v>Television</v>
          </cell>
          <cell r="C5614" t="str">
            <v>TCN</v>
          </cell>
        </row>
        <row r="5615">
          <cell r="B5615" t="str">
            <v>Television</v>
          </cell>
          <cell r="C5615" t="str">
            <v>GTV</v>
          </cell>
        </row>
        <row r="5616">
          <cell r="B5616" t="str">
            <v>Television</v>
          </cell>
          <cell r="C5616" t="str">
            <v>NWS</v>
          </cell>
        </row>
        <row r="5617">
          <cell r="B5617" t="str">
            <v>Television</v>
          </cell>
          <cell r="C5617" t="str">
            <v>STW</v>
          </cell>
        </row>
        <row r="5618">
          <cell r="B5618" t="str">
            <v>Television</v>
          </cell>
          <cell r="C5618" t="str">
            <v>TEN</v>
          </cell>
        </row>
        <row r="5619">
          <cell r="B5619" t="str">
            <v>Television</v>
          </cell>
          <cell r="C5619" t="str">
            <v>ATV</v>
          </cell>
        </row>
        <row r="5620">
          <cell r="B5620" t="str">
            <v>Television</v>
          </cell>
          <cell r="C5620" t="str">
            <v>TVQ</v>
          </cell>
        </row>
        <row r="5621">
          <cell r="B5621" t="str">
            <v>Television</v>
          </cell>
          <cell r="C5621" t="str">
            <v>NEW</v>
          </cell>
        </row>
        <row r="5622">
          <cell r="B5622" t="str">
            <v>Television</v>
          </cell>
          <cell r="C5622" t="str">
            <v>WINCAN</v>
          </cell>
        </row>
        <row r="5623">
          <cell r="B5623" t="str">
            <v>Television</v>
          </cell>
          <cell r="C5623" t="str">
            <v>CAPWSC</v>
          </cell>
        </row>
        <row r="5624">
          <cell r="B5624" t="str">
            <v>Television</v>
          </cell>
          <cell r="C5624" t="str">
            <v>ABCWOL</v>
          </cell>
        </row>
        <row r="5625">
          <cell r="B5625" t="str">
            <v>Television</v>
          </cell>
          <cell r="C5625" t="str">
            <v>PRIWSC</v>
          </cell>
        </row>
        <row r="5626">
          <cell r="B5626" t="str">
            <v>Television</v>
          </cell>
          <cell r="C5626" t="str">
            <v>SBSWOL</v>
          </cell>
        </row>
        <row r="5627">
          <cell r="B5627" t="str">
            <v>Television</v>
          </cell>
          <cell r="C5627" t="str">
            <v>CAPODW</v>
          </cell>
        </row>
        <row r="5628">
          <cell r="B5628" t="str">
            <v>Television</v>
          </cell>
          <cell r="C5628" t="str">
            <v>ABCODW</v>
          </cell>
        </row>
        <row r="5629">
          <cell r="B5629" t="str">
            <v>Television</v>
          </cell>
          <cell r="C5629" t="str">
            <v>PRIODW</v>
          </cell>
        </row>
        <row r="5630">
          <cell r="B5630" t="str">
            <v>Television</v>
          </cell>
          <cell r="C5630" t="str">
            <v>SBSODW</v>
          </cell>
        </row>
        <row r="5631">
          <cell r="B5631" t="str">
            <v>Television</v>
          </cell>
          <cell r="C5631" t="str">
            <v>WINODW</v>
          </cell>
        </row>
        <row r="5632">
          <cell r="B5632" t="str">
            <v>Television</v>
          </cell>
          <cell r="C5632" t="str">
            <v>TENNNS</v>
          </cell>
        </row>
        <row r="5633">
          <cell r="B5633" t="str">
            <v>Television</v>
          </cell>
          <cell r="C5633" t="str">
            <v>ABCNNS</v>
          </cell>
        </row>
        <row r="5634">
          <cell r="B5634" t="str">
            <v>Television</v>
          </cell>
          <cell r="C5634" t="str">
            <v>NBNNNS</v>
          </cell>
        </row>
        <row r="5635">
          <cell r="B5635" t="str">
            <v>Television</v>
          </cell>
          <cell r="C5635" t="str">
            <v>TENCLG</v>
          </cell>
        </row>
        <row r="5636">
          <cell r="B5636" t="str">
            <v>Television</v>
          </cell>
          <cell r="C5636" t="str">
            <v>ABCCLG</v>
          </cell>
        </row>
        <row r="5637">
          <cell r="B5637" t="str">
            <v>Television</v>
          </cell>
          <cell r="C5637" t="str">
            <v>PRICLG</v>
          </cell>
        </row>
        <row r="5638">
          <cell r="B5638" t="str">
            <v>Television</v>
          </cell>
          <cell r="C5638" t="str">
            <v>SBSCLG</v>
          </cell>
        </row>
        <row r="5639">
          <cell r="B5639" t="str">
            <v>Television</v>
          </cell>
          <cell r="C5639" t="str">
            <v>NBNCLG</v>
          </cell>
        </row>
        <row r="5640">
          <cell r="B5640" t="str">
            <v>Television</v>
          </cell>
          <cell r="C5640" t="str">
            <v>TENNCC</v>
          </cell>
        </row>
        <row r="5641">
          <cell r="B5641" t="str">
            <v>Television</v>
          </cell>
          <cell r="C5641" t="str">
            <v>ABCNEW</v>
          </cell>
        </row>
        <row r="5642">
          <cell r="B5642" t="str">
            <v>Television</v>
          </cell>
          <cell r="C5642" t="str">
            <v>PRINCC</v>
          </cell>
        </row>
        <row r="5643">
          <cell r="B5643" t="str">
            <v>Television</v>
          </cell>
          <cell r="C5643" t="str">
            <v>SBSNEW</v>
          </cell>
        </row>
        <row r="5644">
          <cell r="B5644" t="str">
            <v>Television</v>
          </cell>
          <cell r="C5644" t="str">
            <v>NBNNCC</v>
          </cell>
        </row>
        <row r="5645">
          <cell r="B5645" t="str">
            <v>Television</v>
          </cell>
          <cell r="C5645" t="str">
            <v>TENTAM</v>
          </cell>
        </row>
        <row r="5646">
          <cell r="B5646" t="str">
            <v>Television</v>
          </cell>
          <cell r="C5646" t="str">
            <v>ABCTAM</v>
          </cell>
        </row>
        <row r="5647">
          <cell r="B5647" t="str">
            <v>Television</v>
          </cell>
          <cell r="C5647" t="str">
            <v>PRITAM</v>
          </cell>
        </row>
        <row r="5648">
          <cell r="B5648" t="str">
            <v>Television</v>
          </cell>
          <cell r="C5648" t="str">
            <v>SBSTAM</v>
          </cell>
        </row>
        <row r="5649">
          <cell r="B5649" t="str">
            <v>Television</v>
          </cell>
          <cell r="C5649" t="str">
            <v>NBNTAM</v>
          </cell>
        </row>
        <row r="5650">
          <cell r="B5650" t="str">
            <v>Television</v>
          </cell>
          <cell r="C5650" t="str">
            <v>TENTAR</v>
          </cell>
        </row>
        <row r="5651">
          <cell r="B5651" t="str">
            <v>Television</v>
          </cell>
          <cell r="C5651" t="str">
            <v>ABCTAR</v>
          </cell>
        </row>
        <row r="5652">
          <cell r="B5652" t="str">
            <v>Television</v>
          </cell>
          <cell r="C5652" t="str">
            <v>PRITAR</v>
          </cell>
        </row>
        <row r="5653">
          <cell r="B5653" t="str">
            <v>Television</v>
          </cell>
          <cell r="C5653" t="str">
            <v>SBSTAR</v>
          </cell>
        </row>
        <row r="5654">
          <cell r="B5654" t="str">
            <v>Television</v>
          </cell>
          <cell r="C5654" t="str">
            <v>NBNTAR</v>
          </cell>
        </row>
        <row r="5655">
          <cell r="B5655" t="str">
            <v>Television</v>
          </cell>
          <cell r="C5655" t="str">
            <v>ABCVIC</v>
          </cell>
        </row>
        <row r="5656">
          <cell r="B5656" t="str">
            <v>Television</v>
          </cell>
          <cell r="C5656" t="str">
            <v>PRIVIC</v>
          </cell>
        </row>
        <row r="5657">
          <cell r="B5657" t="str">
            <v>Television</v>
          </cell>
          <cell r="C5657" t="str">
            <v>SBSVIC</v>
          </cell>
        </row>
        <row r="5658">
          <cell r="B5658" t="str">
            <v>Television</v>
          </cell>
          <cell r="C5658" t="str">
            <v>TENAW</v>
          </cell>
        </row>
        <row r="5659">
          <cell r="B5659" t="str">
            <v>Television</v>
          </cell>
          <cell r="C5659" t="str">
            <v>ABCAW</v>
          </cell>
        </row>
        <row r="5660">
          <cell r="B5660" t="str">
            <v>Television</v>
          </cell>
          <cell r="C5660" t="str">
            <v>PRIALB</v>
          </cell>
        </row>
        <row r="5661">
          <cell r="B5661" t="str">
            <v>Television</v>
          </cell>
          <cell r="C5661" t="str">
            <v>SBSAW</v>
          </cell>
        </row>
        <row r="5662">
          <cell r="B5662" t="str">
            <v>Television</v>
          </cell>
          <cell r="C5662" t="str">
            <v>WINAW</v>
          </cell>
        </row>
        <row r="5663">
          <cell r="B5663" t="str">
            <v>Television</v>
          </cell>
          <cell r="C5663" t="str">
            <v>TENBEN</v>
          </cell>
        </row>
        <row r="5664">
          <cell r="B5664" t="str">
            <v>Television</v>
          </cell>
          <cell r="C5664" t="str">
            <v>ABCBEN</v>
          </cell>
        </row>
        <row r="5665">
          <cell r="B5665" t="str">
            <v>Television</v>
          </cell>
          <cell r="C5665" t="str">
            <v>PRIBEN</v>
          </cell>
        </row>
        <row r="5666">
          <cell r="B5666" t="str">
            <v>Television</v>
          </cell>
          <cell r="C5666" t="str">
            <v>SBSBEN</v>
          </cell>
        </row>
        <row r="5667">
          <cell r="B5667" t="str">
            <v>Television</v>
          </cell>
          <cell r="C5667" t="str">
            <v>WINBEN</v>
          </cell>
        </row>
        <row r="5668">
          <cell r="B5668" t="str">
            <v>Television</v>
          </cell>
          <cell r="C5668" t="str">
            <v>TENBAL</v>
          </cell>
        </row>
        <row r="5669">
          <cell r="B5669" t="str">
            <v>Television</v>
          </cell>
          <cell r="C5669" t="str">
            <v>SBSBAL</v>
          </cell>
        </row>
        <row r="5670">
          <cell r="B5670" t="str">
            <v>Television</v>
          </cell>
          <cell r="C5670" t="str">
            <v>WINBAL</v>
          </cell>
        </row>
        <row r="5671">
          <cell r="B5671" t="str">
            <v>Television</v>
          </cell>
          <cell r="C5671" t="str">
            <v>TENSHE</v>
          </cell>
        </row>
        <row r="5672">
          <cell r="B5672" t="str">
            <v>Television</v>
          </cell>
          <cell r="C5672" t="str">
            <v>ABCSHE</v>
          </cell>
        </row>
        <row r="5673">
          <cell r="B5673" t="str">
            <v>Television</v>
          </cell>
          <cell r="C5673" t="str">
            <v>PRISHE</v>
          </cell>
        </row>
        <row r="5674">
          <cell r="B5674" t="str">
            <v>Television</v>
          </cell>
          <cell r="C5674" t="str">
            <v>WINSHE</v>
          </cell>
        </row>
        <row r="5675">
          <cell r="B5675" t="str">
            <v>Television</v>
          </cell>
          <cell r="C5675" t="str">
            <v>TENGIP</v>
          </cell>
        </row>
        <row r="5676">
          <cell r="B5676" t="str">
            <v>Television</v>
          </cell>
          <cell r="C5676" t="str">
            <v>PRIGIP</v>
          </cell>
        </row>
        <row r="5677">
          <cell r="B5677" t="str">
            <v>Television</v>
          </cell>
          <cell r="C5677" t="str">
            <v>SBSGIP</v>
          </cell>
        </row>
        <row r="5678">
          <cell r="B5678" t="str">
            <v>Television</v>
          </cell>
          <cell r="C5678" t="str">
            <v>WINGIP</v>
          </cell>
        </row>
        <row r="5679">
          <cell r="B5679" t="str">
            <v>Television</v>
          </cell>
          <cell r="C5679" t="str">
            <v>ABCTAS</v>
          </cell>
        </row>
        <row r="5680">
          <cell r="B5680" t="str">
            <v>Television</v>
          </cell>
          <cell r="C5680" t="str">
            <v>SCRTAS</v>
          </cell>
        </row>
        <row r="5681">
          <cell r="B5681" t="str">
            <v>Television</v>
          </cell>
          <cell r="C5681" t="str">
            <v>SBSTAS</v>
          </cell>
        </row>
        <row r="5682">
          <cell r="B5682" t="str">
            <v>Television</v>
          </cell>
          <cell r="C5682" t="str">
            <v>WINTAS</v>
          </cell>
        </row>
        <row r="5683">
          <cell r="B5683" t="str">
            <v>Television</v>
          </cell>
          <cell r="C5683" t="str">
            <v>SCRHOB</v>
          </cell>
        </row>
        <row r="5684">
          <cell r="B5684" t="str">
            <v>Television</v>
          </cell>
          <cell r="C5684" t="str">
            <v>WINHOB</v>
          </cell>
        </row>
        <row r="5685">
          <cell r="B5685" t="str">
            <v>Television</v>
          </cell>
          <cell r="C5685" t="str">
            <v>ABCLAU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genio"/>
      <sheetName val="cum 8.4-9.14"/>
      <sheetName val="Data List"/>
      <sheetName val="Original 4.24"/>
      <sheetName val="NMO"/>
      <sheetName val="Fashion Flight Dates"/>
      <sheetName val="homeg"/>
      <sheetName val="revised_MSN Fall Fash &amp; Beauty"/>
      <sheetName val="Media Plan"/>
      <sheetName val="cum_8_4-9_14"/>
      <sheetName val="Data_List"/>
      <sheetName val="Original_4_24"/>
    </sheetNames>
    <sheetDataSet>
      <sheetData sheetId="0">
        <row r="6">
          <cell r="B6" t="str">
            <v>Month</v>
          </cell>
        </row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20">
          <cell r="B20" t="str">
            <v>Year</v>
          </cell>
        </row>
        <row r="21">
          <cell r="B21">
            <v>2005</v>
          </cell>
        </row>
        <row r="22">
          <cell r="B22">
            <v>2006</v>
          </cell>
        </row>
        <row r="23">
          <cell r="B23">
            <v>2007</v>
          </cell>
        </row>
        <row r="24">
          <cell r="B24">
            <v>2008</v>
          </cell>
        </row>
        <row r="25">
          <cell r="B25">
            <v>2009</v>
          </cell>
        </row>
        <row r="26">
          <cell r="B26">
            <v>2010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KSveI6ctfwjhVUP6s0WE3yD"/>
      <sheetName val="Subscriber Equip Update"/>
      <sheetName val="PCS Group Financials"/>
      <sheetName val="Financials - The Entity"/>
      <sheetName val="Other Fees &amp; Other"/>
      <sheetName val="Metrics - PCS Group"/>
      <sheetName val="Subs By Entity"/>
      <sheetName val="Subs"/>
      <sheetName val="Subs (2)"/>
      <sheetName val="Churn Calc"/>
      <sheetName val="Network and Subscriber Summary"/>
      <sheetName val="Wireless Data"/>
      <sheetName val="Financials - APC GSM"/>
      <sheetName val="Wholesale"/>
      <sheetName val="Affiliates"/>
      <sheetName val="Cox stmts"/>
      <sheetName val="MOU"/>
      <sheetName val="Acces-Interc-LD"/>
      <sheetName val="Revenue"/>
      <sheetName val="Metrics - The Entity"/>
      <sheetName val="TSNO"/>
      <sheetName val="GA &amp; IT"/>
      <sheetName val="Network Capital"/>
      <sheetName val="General"/>
      <sheetName val="Income Statement Logic"/>
      <sheetName val="Operating Exp"/>
      <sheetName val="Sales-Mktg"/>
      <sheetName val="Customer Care"/>
      <sheetName val="Financials - Cox"/>
      <sheetName val="Metrics - Cox"/>
      <sheetName val="Metrics - APC GSM"/>
      <sheetName val="Equipment"/>
      <sheetName val="Billing"/>
      <sheetName val="Departments"/>
      <sheetName val="PDT"/>
      <sheetName val="Admin. Capital"/>
      <sheetName val="OS DA"/>
      <sheetName val="Source of Financials"/>
      <sheetName val="Module1"/>
      <sheetName val="Module2"/>
      <sheetName val="Module3"/>
      <sheetName val="Value Summary"/>
      <sheetName val="Industry Data"/>
      <sheetName val="Module4"/>
      <sheetName val="Per sub analysis"/>
      <sheetName val="ent value"/>
      <sheetName val="EVA per sub"/>
      <sheetName val="nmo cpc"/>
      <sheetName val="Sheet2"/>
      <sheetName val="Data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A Model &amp; Inputs"/>
      <sheetName val="Subs"/>
      <sheetName val="nmo cpc"/>
      <sheetName val="00 LTD 1Q"/>
      <sheetName val="BTA_Model_&amp;_Inputs"/>
      <sheetName val="BTA_Model_&amp;_Inputs1"/>
      <sheetName val="BTA_Model_&amp;_Inputs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ercer - wholesale subs"/>
      <sheetName val="Inputs"/>
      <sheetName val="Cell and Switch Capital"/>
      <sheetName val="Market Results"/>
      <sheetName val="National Sub-Module"/>
      <sheetName val="National Results"/>
      <sheetName val="Value Summary"/>
      <sheetName val="MACRO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BTA Model &amp; Inputs"/>
      <sheetName val="Subs"/>
      <sheetName val="Fashion Flight Dates"/>
      <sheetName val="CHEF'S URL Match.txt"/>
      <sheetName val="TM1.Settings"/>
      <sheetName val="EmployeeDetail"/>
    </sheetNames>
    <sheetDataSet>
      <sheetData sheetId="0">
        <row r="5">
          <cell r="A5">
            <v>1</v>
          </cell>
        </row>
      </sheetData>
      <sheetData sheetId="1">
        <row r="5">
          <cell r="A5">
            <v>1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vs Old Plan"/>
      <sheetName val="Metrics"/>
      <sheetName val="Entity Financials"/>
      <sheetName val="Financials"/>
      <sheetName val="Value Summary"/>
      <sheetName val="MOU"/>
      <sheetName val="Revenue"/>
      <sheetName val="Subscribers"/>
      <sheetName val="Equipment"/>
      <sheetName val="CBIS"/>
      <sheetName val="Sales-Mktg"/>
      <sheetName val="Roaming-Prepaid"/>
      <sheetName val="OS DA"/>
      <sheetName val="General"/>
      <sheetName val="Acces-Interconnect-LD"/>
      <sheetName val="Cap-Depr-Sales Tax"/>
      <sheetName val="MACRO"/>
      <sheetName val="BTA Model &amp;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key"/>
      <sheetName val="nmo cpc"/>
      <sheetName val="Cap-Depr-Sales Tax"/>
      <sheetName val="Sheet2"/>
      <sheetName val="NMO Overture"/>
      <sheetName val="nmo"/>
      <sheetName val="nmo 8.4-8.7 google"/>
    </sheetNames>
    <sheetDataSet>
      <sheetData sheetId="0">
        <row r="8">
          <cell r="C8" t="str">
            <v>12 street</v>
          </cell>
          <cell r="D8">
            <v>6</v>
          </cell>
          <cell r="E8">
            <v>0</v>
          </cell>
          <cell r="F8">
            <v>0</v>
          </cell>
        </row>
        <row r="9">
          <cell r="C9" t="str">
            <v>12th street</v>
          </cell>
          <cell r="D9">
            <v>119</v>
          </cell>
          <cell r="E9">
            <v>9</v>
          </cell>
          <cell r="F9">
            <v>2.99</v>
          </cell>
        </row>
        <row r="10">
          <cell r="C10" t="str">
            <v>7 for all mankind jeans</v>
          </cell>
          <cell r="D10">
            <v>4863</v>
          </cell>
          <cell r="E10">
            <v>360</v>
          </cell>
          <cell r="F10">
            <v>273.89</v>
          </cell>
        </row>
        <row r="11">
          <cell r="C11" t="str">
            <v>7 for all mankind skirt</v>
          </cell>
          <cell r="D11">
            <v>538</v>
          </cell>
          <cell r="E11">
            <v>103</v>
          </cell>
          <cell r="F11">
            <v>58.31</v>
          </cell>
        </row>
        <row r="12">
          <cell r="C12" t="str">
            <v>7 jeans</v>
          </cell>
          <cell r="D12">
            <v>62866</v>
          </cell>
          <cell r="E12">
            <v>1666</v>
          </cell>
          <cell r="F12">
            <v>1197.8800000000001</v>
          </cell>
        </row>
        <row r="13">
          <cell r="C13" t="str">
            <v>7 seven for all mankind jeans</v>
          </cell>
          <cell r="D13">
            <v>310</v>
          </cell>
          <cell r="E13">
            <v>8</v>
          </cell>
          <cell r="F13">
            <v>7.86</v>
          </cell>
        </row>
        <row r="14">
          <cell r="C14" t="str">
            <v>7 seven jeans</v>
          </cell>
          <cell r="D14">
            <v>4663</v>
          </cell>
          <cell r="E14">
            <v>309</v>
          </cell>
          <cell r="F14">
            <v>196.39</v>
          </cell>
        </row>
        <row r="15">
          <cell r="C15" t="str">
            <v>a.b.s allen schwartz</v>
          </cell>
          <cell r="D15">
            <v>2870</v>
          </cell>
          <cell r="E15">
            <v>289</v>
          </cell>
          <cell r="F15">
            <v>54.02</v>
          </cell>
        </row>
        <row r="16">
          <cell r="C16" t="str">
            <v>abs</v>
          </cell>
          <cell r="D16">
            <v>44382</v>
          </cell>
          <cell r="E16">
            <v>1436</v>
          </cell>
          <cell r="F16">
            <v>150.36000000000001</v>
          </cell>
        </row>
        <row r="17">
          <cell r="C17" t="str">
            <v>abs by allen schwartz</v>
          </cell>
          <cell r="D17">
            <v>5593</v>
          </cell>
          <cell r="E17">
            <v>190</v>
          </cell>
          <cell r="F17">
            <v>26.45</v>
          </cell>
        </row>
        <row r="18">
          <cell r="C18" t="str">
            <v>abs clothing</v>
          </cell>
          <cell r="D18">
            <v>3508</v>
          </cell>
          <cell r="E18">
            <v>145</v>
          </cell>
          <cell r="F18">
            <v>14.9</v>
          </cell>
        </row>
        <row r="19">
          <cell r="C19" t="str">
            <v>abs dress</v>
          </cell>
          <cell r="D19">
            <v>2661</v>
          </cell>
          <cell r="E19">
            <v>134</v>
          </cell>
          <cell r="F19">
            <v>17.53</v>
          </cell>
        </row>
        <row r="20">
          <cell r="C20" t="str">
            <v>abs evening dress</v>
          </cell>
          <cell r="D20">
            <v>430</v>
          </cell>
          <cell r="E20">
            <v>66</v>
          </cell>
          <cell r="F20">
            <v>17.12</v>
          </cell>
        </row>
        <row r="21">
          <cell r="C21" t="str">
            <v>adriano goldschmeid</v>
          </cell>
          <cell r="D21">
            <v>237</v>
          </cell>
          <cell r="E21">
            <v>11</v>
          </cell>
          <cell r="F21">
            <v>1.64</v>
          </cell>
        </row>
        <row r="22">
          <cell r="C22" t="str">
            <v>adriano goldschmied</v>
          </cell>
          <cell r="D22">
            <v>2585</v>
          </cell>
          <cell r="E22">
            <v>382</v>
          </cell>
          <cell r="F22">
            <v>421.31</v>
          </cell>
        </row>
        <row r="23">
          <cell r="C23" t="str">
            <v>adriano goldschmied jeans</v>
          </cell>
          <cell r="D23">
            <v>663</v>
          </cell>
          <cell r="E23">
            <v>110</v>
          </cell>
          <cell r="F23">
            <v>108.96</v>
          </cell>
        </row>
        <row r="24">
          <cell r="C24" t="str">
            <v>adriano goldschmied men's jeans</v>
          </cell>
          <cell r="D24">
            <v>5</v>
          </cell>
          <cell r="E24">
            <v>0</v>
          </cell>
          <cell r="F24">
            <v>0</v>
          </cell>
        </row>
        <row r="25">
          <cell r="C25" t="str">
            <v>adriano jeans</v>
          </cell>
          <cell r="D25">
            <v>189</v>
          </cell>
          <cell r="E25">
            <v>32</v>
          </cell>
          <cell r="F25">
            <v>10.6</v>
          </cell>
        </row>
        <row r="26">
          <cell r="C26" t="str">
            <v>ag</v>
          </cell>
          <cell r="D26">
            <v>6829</v>
          </cell>
          <cell r="E26">
            <v>21</v>
          </cell>
          <cell r="F26">
            <v>2.77</v>
          </cell>
        </row>
        <row r="27">
          <cell r="C27" t="str">
            <v>ag fillmore fusion jeans</v>
          </cell>
          <cell r="D27">
            <v>5</v>
          </cell>
          <cell r="E27">
            <v>0</v>
          </cell>
          <cell r="F27">
            <v>0</v>
          </cell>
        </row>
        <row r="28">
          <cell r="C28" t="str">
            <v>ag jean</v>
          </cell>
          <cell r="D28">
            <v>355</v>
          </cell>
          <cell r="E28">
            <v>36</v>
          </cell>
          <cell r="F28">
            <v>23.45</v>
          </cell>
        </row>
        <row r="29">
          <cell r="C29" t="str">
            <v>ag jeans</v>
          </cell>
          <cell r="D29">
            <v>8483</v>
          </cell>
          <cell r="E29">
            <v>581</v>
          </cell>
          <cell r="F29">
            <v>454.91</v>
          </cell>
        </row>
        <row r="30">
          <cell r="C30" t="str">
            <v>ag legend jean</v>
          </cell>
          <cell r="D30">
            <v>27</v>
          </cell>
          <cell r="E30">
            <v>3</v>
          </cell>
          <cell r="F30">
            <v>0.26</v>
          </cell>
        </row>
        <row r="31">
          <cell r="C31" t="str">
            <v>ag men's jean</v>
          </cell>
          <cell r="D31">
            <v>5</v>
          </cell>
          <cell r="E31">
            <v>0</v>
          </cell>
          <cell r="F31">
            <v>0</v>
          </cell>
        </row>
        <row r="32">
          <cell r="C32" t="str">
            <v>ag men's jeans</v>
          </cell>
          <cell r="D32">
            <v>159</v>
          </cell>
          <cell r="E32">
            <v>8</v>
          </cell>
          <cell r="F32">
            <v>2.88</v>
          </cell>
        </row>
        <row r="33">
          <cell r="C33" t="str">
            <v>ag symbol revive jeans</v>
          </cell>
          <cell r="D33">
            <v>4</v>
          </cell>
          <cell r="E33">
            <v>0</v>
          </cell>
          <cell r="F33">
            <v>0</v>
          </cell>
        </row>
        <row r="34">
          <cell r="C34" t="str">
            <v>ag woman</v>
          </cell>
          <cell r="D34">
            <v>13</v>
          </cell>
          <cell r="E34">
            <v>0</v>
          </cell>
          <cell r="F34">
            <v>0</v>
          </cell>
        </row>
        <row r="35">
          <cell r="C35" t="str">
            <v>agresti</v>
          </cell>
          <cell r="D35">
            <v>1006</v>
          </cell>
          <cell r="E35">
            <v>53</v>
          </cell>
          <cell r="F35">
            <v>17.100000000000001</v>
          </cell>
        </row>
        <row r="36">
          <cell r="C36" t="str">
            <v>albert nipon apparel</v>
          </cell>
          <cell r="D36">
            <v>67</v>
          </cell>
          <cell r="E36">
            <v>11</v>
          </cell>
          <cell r="F36">
            <v>2.93</v>
          </cell>
        </row>
        <row r="37">
          <cell r="C37" t="str">
            <v>albert nipon crepe suit</v>
          </cell>
          <cell r="D37">
            <v>7</v>
          </cell>
          <cell r="E37">
            <v>0</v>
          </cell>
          <cell r="F37">
            <v>0</v>
          </cell>
        </row>
        <row r="38">
          <cell r="C38" t="str">
            <v>albert nipon fashion</v>
          </cell>
          <cell r="D38">
            <v>139</v>
          </cell>
          <cell r="E38">
            <v>19</v>
          </cell>
          <cell r="F38">
            <v>3.8</v>
          </cell>
        </row>
        <row r="39">
          <cell r="C39" t="str">
            <v>albert nipon jacket</v>
          </cell>
          <cell r="D39">
            <v>49</v>
          </cell>
          <cell r="E39">
            <v>10</v>
          </cell>
          <cell r="F39">
            <v>2.67</v>
          </cell>
        </row>
        <row r="40">
          <cell r="C40" t="str">
            <v>albert nipon petite suits</v>
          </cell>
          <cell r="D40">
            <v>25</v>
          </cell>
          <cell r="E40">
            <v>4</v>
          </cell>
          <cell r="F40">
            <v>1.07</v>
          </cell>
        </row>
        <row r="41">
          <cell r="C41" t="str">
            <v>albert nipon silk skirt</v>
          </cell>
          <cell r="D41">
            <v>3</v>
          </cell>
          <cell r="E41">
            <v>0</v>
          </cell>
          <cell r="F41">
            <v>0</v>
          </cell>
        </row>
        <row r="42">
          <cell r="C42" t="str">
            <v>albert nipon suit</v>
          </cell>
          <cell r="D42">
            <v>308</v>
          </cell>
          <cell r="E42">
            <v>28</v>
          </cell>
          <cell r="F42">
            <v>4.29</v>
          </cell>
        </row>
        <row r="43">
          <cell r="C43" t="str">
            <v>albert nipon suits</v>
          </cell>
          <cell r="D43">
            <v>700</v>
          </cell>
          <cell r="E43">
            <v>70</v>
          </cell>
          <cell r="F43">
            <v>15.69</v>
          </cell>
        </row>
        <row r="44">
          <cell r="C44" t="str">
            <v>albert nipon tweed suit</v>
          </cell>
          <cell r="D44">
            <v>13</v>
          </cell>
          <cell r="E44">
            <v>0</v>
          </cell>
          <cell r="F44">
            <v>0</v>
          </cell>
        </row>
        <row r="45">
          <cell r="C45" t="str">
            <v>alberta ferretti</v>
          </cell>
          <cell r="D45">
            <v>2200</v>
          </cell>
          <cell r="E45">
            <v>271</v>
          </cell>
          <cell r="F45">
            <v>39.44</v>
          </cell>
        </row>
        <row r="46">
          <cell r="C46" t="str">
            <v>alberta ferretti dress</v>
          </cell>
          <cell r="D46">
            <v>117</v>
          </cell>
          <cell r="E46">
            <v>11</v>
          </cell>
          <cell r="F46">
            <v>1.27</v>
          </cell>
        </row>
        <row r="47">
          <cell r="C47" t="str">
            <v>alberta ferretti dresses</v>
          </cell>
          <cell r="D47">
            <v>94</v>
          </cell>
          <cell r="E47">
            <v>14</v>
          </cell>
          <cell r="F47">
            <v>2.81</v>
          </cell>
        </row>
        <row r="48">
          <cell r="C48" t="str">
            <v>alberta ferretti fashion</v>
          </cell>
          <cell r="D48">
            <v>22</v>
          </cell>
          <cell r="E48">
            <v>1</v>
          </cell>
          <cell r="F48">
            <v>0.19</v>
          </cell>
        </row>
        <row r="49">
          <cell r="C49" t="str">
            <v>alberta ferretti skirt</v>
          </cell>
          <cell r="D49">
            <v>18</v>
          </cell>
          <cell r="E49">
            <v>1</v>
          </cell>
          <cell r="F49">
            <v>0.09</v>
          </cell>
        </row>
        <row r="50">
          <cell r="C50" t="str">
            <v>alberta ferretti skirts</v>
          </cell>
          <cell r="D50">
            <v>2</v>
          </cell>
          <cell r="E50">
            <v>0</v>
          </cell>
          <cell r="F50">
            <v>0</v>
          </cell>
        </row>
        <row r="51">
          <cell r="C51" t="str">
            <v>allen schwartz</v>
          </cell>
          <cell r="D51">
            <v>8426</v>
          </cell>
          <cell r="E51">
            <v>728</v>
          </cell>
          <cell r="F51">
            <v>100.77</v>
          </cell>
        </row>
        <row r="52">
          <cell r="C52" t="str">
            <v>alligator manolo blahnik</v>
          </cell>
          <cell r="D52">
            <v>85</v>
          </cell>
          <cell r="E52">
            <v>4</v>
          </cell>
          <cell r="F52">
            <v>2.21</v>
          </cell>
        </row>
        <row r="53">
          <cell r="C53" t="str">
            <v>anna sui apparel</v>
          </cell>
          <cell r="D53">
            <v>11</v>
          </cell>
          <cell r="E53">
            <v>3</v>
          </cell>
          <cell r="F53">
            <v>0.97</v>
          </cell>
        </row>
        <row r="54">
          <cell r="C54" t="str">
            <v>anna sui dress</v>
          </cell>
          <cell r="D54">
            <v>17</v>
          </cell>
          <cell r="E54">
            <v>4</v>
          </cell>
          <cell r="F54">
            <v>1.73</v>
          </cell>
        </row>
        <row r="55">
          <cell r="C55" t="str">
            <v>anna sui dresses</v>
          </cell>
          <cell r="D55">
            <v>16</v>
          </cell>
          <cell r="E55">
            <v>3</v>
          </cell>
          <cell r="F55">
            <v>0.71</v>
          </cell>
        </row>
        <row r="56">
          <cell r="C56" t="str">
            <v>anna sui fashion</v>
          </cell>
          <cell r="D56">
            <v>7</v>
          </cell>
          <cell r="E56">
            <v>3</v>
          </cell>
          <cell r="F56">
            <v>0.6</v>
          </cell>
        </row>
        <row r="57">
          <cell r="C57" t="str">
            <v>anna sui top</v>
          </cell>
          <cell r="D57">
            <v>1</v>
          </cell>
          <cell r="E57">
            <v>0</v>
          </cell>
          <cell r="F57">
            <v>0</v>
          </cell>
        </row>
        <row r="58">
          <cell r="C58" t="str">
            <v>anne klein</v>
          </cell>
          <cell r="D58">
            <v>47649</v>
          </cell>
          <cell r="E58">
            <v>2557</v>
          </cell>
          <cell r="F58">
            <v>599.64</v>
          </cell>
        </row>
        <row r="59">
          <cell r="C59" t="str">
            <v>armani apparel</v>
          </cell>
          <cell r="D59">
            <v>6168</v>
          </cell>
          <cell r="E59">
            <v>311</v>
          </cell>
          <cell r="F59">
            <v>109.53</v>
          </cell>
        </row>
        <row r="60">
          <cell r="C60" t="str">
            <v>armani blazer</v>
          </cell>
          <cell r="D60">
            <v>352</v>
          </cell>
          <cell r="E60">
            <v>46</v>
          </cell>
          <cell r="F60">
            <v>13.01</v>
          </cell>
        </row>
        <row r="61">
          <cell r="C61" t="str">
            <v>armani blazers</v>
          </cell>
          <cell r="D61">
            <v>194</v>
          </cell>
          <cell r="E61">
            <v>14</v>
          </cell>
          <cell r="F61">
            <v>3.3</v>
          </cell>
        </row>
        <row r="62">
          <cell r="C62" t="str">
            <v>armani blouse</v>
          </cell>
          <cell r="D62">
            <v>92</v>
          </cell>
          <cell r="E62">
            <v>1</v>
          </cell>
          <cell r="F62">
            <v>0.28000000000000003</v>
          </cell>
        </row>
        <row r="63">
          <cell r="C63" t="str">
            <v>armani blouses</v>
          </cell>
          <cell r="D63">
            <v>8</v>
          </cell>
          <cell r="E63">
            <v>0</v>
          </cell>
          <cell r="F63">
            <v>0</v>
          </cell>
        </row>
        <row r="64">
          <cell r="C64" t="str">
            <v>armani fashion</v>
          </cell>
          <cell r="D64">
            <v>2496</v>
          </cell>
          <cell r="E64">
            <v>110</v>
          </cell>
          <cell r="F64">
            <v>44.8</v>
          </cell>
        </row>
        <row r="65">
          <cell r="C65" t="str">
            <v>armani jacket</v>
          </cell>
          <cell r="D65">
            <v>4782</v>
          </cell>
          <cell r="E65">
            <v>501</v>
          </cell>
          <cell r="F65">
            <v>157.12</v>
          </cell>
        </row>
        <row r="66">
          <cell r="C66" t="str">
            <v>armani jackets</v>
          </cell>
          <cell r="D66">
            <v>686</v>
          </cell>
          <cell r="E66">
            <v>86</v>
          </cell>
          <cell r="F66">
            <v>23.99</v>
          </cell>
        </row>
        <row r="67">
          <cell r="C67" t="str">
            <v>armani leather blazer</v>
          </cell>
          <cell r="D67">
            <v>6</v>
          </cell>
          <cell r="E67">
            <v>3</v>
          </cell>
          <cell r="F67">
            <v>0.84</v>
          </cell>
        </row>
        <row r="68">
          <cell r="C68" t="str">
            <v>armani leather blazers</v>
          </cell>
          <cell r="D68">
            <v>1</v>
          </cell>
          <cell r="E68">
            <v>1</v>
          </cell>
          <cell r="F68">
            <v>0.2</v>
          </cell>
        </row>
        <row r="69">
          <cell r="C69" t="str">
            <v>armani linen pant</v>
          </cell>
          <cell r="D69">
            <v>5</v>
          </cell>
          <cell r="E69">
            <v>0</v>
          </cell>
          <cell r="F69">
            <v>0</v>
          </cell>
        </row>
        <row r="70">
          <cell r="C70" t="str">
            <v>armani linen pants</v>
          </cell>
          <cell r="D70">
            <v>27</v>
          </cell>
          <cell r="E70">
            <v>4</v>
          </cell>
          <cell r="F70">
            <v>1.33</v>
          </cell>
        </row>
        <row r="71">
          <cell r="C71" t="str">
            <v>armani pant</v>
          </cell>
          <cell r="D71">
            <v>90</v>
          </cell>
          <cell r="E71">
            <v>7</v>
          </cell>
          <cell r="F71">
            <v>2.48</v>
          </cell>
        </row>
        <row r="72">
          <cell r="C72" t="str">
            <v>armani pants</v>
          </cell>
          <cell r="D72">
            <v>4415</v>
          </cell>
          <cell r="E72">
            <v>225</v>
          </cell>
          <cell r="F72">
            <v>72.819999999999993</v>
          </cell>
        </row>
        <row r="73">
          <cell r="C73" t="str">
            <v>armani pencil skirt</v>
          </cell>
          <cell r="D73">
            <v>1</v>
          </cell>
          <cell r="E73">
            <v>0</v>
          </cell>
          <cell r="F73">
            <v>0</v>
          </cell>
        </row>
        <row r="74">
          <cell r="C74" t="str">
            <v>armani silk blazer</v>
          </cell>
          <cell r="D74">
            <v>2</v>
          </cell>
          <cell r="E74">
            <v>1</v>
          </cell>
          <cell r="F74">
            <v>0.17</v>
          </cell>
        </row>
        <row r="75">
          <cell r="C75" t="str">
            <v>armani striped jacket</v>
          </cell>
          <cell r="D75">
            <v>4</v>
          </cell>
          <cell r="E75">
            <v>1</v>
          </cell>
          <cell r="F75">
            <v>0.1</v>
          </cell>
        </row>
        <row r="76">
          <cell r="C76" t="str">
            <v>armani women's apparel</v>
          </cell>
          <cell r="D76">
            <v>90</v>
          </cell>
          <cell r="E76">
            <v>10</v>
          </cell>
          <cell r="F76">
            <v>3.25</v>
          </cell>
        </row>
        <row r="77">
          <cell r="C77" t="str">
            <v>armani women's blazer</v>
          </cell>
          <cell r="D77">
            <v>7</v>
          </cell>
          <cell r="E77">
            <v>1</v>
          </cell>
          <cell r="F77">
            <v>0.49</v>
          </cell>
        </row>
        <row r="78">
          <cell r="C78" t="str">
            <v>armani women's blazers</v>
          </cell>
          <cell r="D78">
            <v>5</v>
          </cell>
          <cell r="E78">
            <v>0</v>
          </cell>
          <cell r="F78">
            <v>0</v>
          </cell>
        </row>
        <row r="79">
          <cell r="C79" t="str">
            <v>armani women's fashion</v>
          </cell>
          <cell r="D79">
            <v>1</v>
          </cell>
          <cell r="E79">
            <v>1</v>
          </cell>
          <cell r="F79">
            <v>0.31</v>
          </cell>
        </row>
        <row r="80">
          <cell r="C80" t="str">
            <v>authentic gucci</v>
          </cell>
          <cell r="D80">
            <v>666</v>
          </cell>
          <cell r="E80">
            <v>54</v>
          </cell>
          <cell r="F80">
            <v>33.11</v>
          </cell>
        </row>
        <row r="81">
          <cell r="C81" t="str">
            <v>authentic gucci hat</v>
          </cell>
          <cell r="D81">
            <v>7</v>
          </cell>
          <cell r="E81">
            <v>0</v>
          </cell>
          <cell r="F81">
            <v>0</v>
          </cell>
        </row>
        <row r="82">
          <cell r="C82" t="str">
            <v>baby gisele bag</v>
          </cell>
          <cell r="D82">
            <v>2</v>
          </cell>
          <cell r="E82">
            <v>0</v>
          </cell>
          <cell r="F82">
            <v>0</v>
          </cell>
        </row>
        <row r="83">
          <cell r="C83" t="str">
            <v>bcbg</v>
          </cell>
          <cell r="D83">
            <v>256888</v>
          </cell>
          <cell r="E83">
            <v>19062</v>
          </cell>
          <cell r="F83">
            <v>6938.37</v>
          </cell>
        </row>
        <row r="84">
          <cell r="C84" t="str">
            <v>bernard zins</v>
          </cell>
          <cell r="D84">
            <v>286</v>
          </cell>
          <cell r="E84">
            <v>36</v>
          </cell>
          <cell r="F84">
            <v>7.66</v>
          </cell>
        </row>
        <row r="85">
          <cell r="C85" t="str">
            <v>bernard zins fashion</v>
          </cell>
          <cell r="D85">
            <v>1</v>
          </cell>
          <cell r="E85">
            <v>0</v>
          </cell>
          <cell r="F85">
            <v>0</v>
          </cell>
        </row>
        <row r="86">
          <cell r="C86" t="str">
            <v>bernard zins jacket</v>
          </cell>
          <cell r="D86">
            <v>4</v>
          </cell>
          <cell r="E86">
            <v>0</v>
          </cell>
          <cell r="F86">
            <v>0</v>
          </cell>
        </row>
        <row r="87">
          <cell r="C87" t="str">
            <v>bernard zins jackets</v>
          </cell>
          <cell r="D87">
            <v>1</v>
          </cell>
          <cell r="E87">
            <v>0</v>
          </cell>
          <cell r="F87">
            <v>0</v>
          </cell>
        </row>
        <row r="88">
          <cell r="C88" t="str">
            <v>bernard zins pant</v>
          </cell>
          <cell r="D88">
            <v>1</v>
          </cell>
          <cell r="E88">
            <v>0</v>
          </cell>
          <cell r="F88">
            <v>0</v>
          </cell>
        </row>
        <row r="89">
          <cell r="C89" t="str">
            <v>bernard zins pants</v>
          </cell>
          <cell r="D89">
            <v>57</v>
          </cell>
          <cell r="E89">
            <v>10</v>
          </cell>
          <cell r="F89">
            <v>3.23</v>
          </cell>
        </row>
        <row r="90">
          <cell r="C90" t="str">
            <v>betsey johnson</v>
          </cell>
          <cell r="D90">
            <v>34590</v>
          </cell>
          <cell r="E90">
            <v>3392</v>
          </cell>
          <cell r="F90">
            <v>984.58</v>
          </cell>
        </row>
        <row r="91">
          <cell r="C91" t="str">
            <v>betsey johnson apparel</v>
          </cell>
          <cell r="D91">
            <v>43</v>
          </cell>
          <cell r="E91">
            <v>7</v>
          </cell>
          <cell r="F91">
            <v>2.86</v>
          </cell>
        </row>
        <row r="92">
          <cell r="C92" t="str">
            <v>betsey johnson dress</v>
          </cell>
          <cell r="D92">
            <v>2344</v>
          </cell>
          <cell r="E92">
            <v>238</v>
          </cell>
          <cell r="F92">
            <v>96.35</v>
          </cell>
        </row>
        <row r="93">
          <cell r="C93" t="str">
            <v>betsey johnson dresses</v>
          </cell>
          <cell r="D93">
            <v>3656</v>
          </cell>
          <cell r="E93">
            <v>504</v>
          </cell>
          <cell r="F93">
            <v>178.43</v>
          </cell>
        </row>
        <row r="94">
          <cell r="C94" t="str">
            <v>betsey johnson fashion</v>
          </cell>
          <cell r="D94">
            <v>289</v>
          </cell>
          <cell r="E94">
            <v>33</v>
          </cell>
          <cell r="F94">
            <v>12.52</v>
          </cell>
        </row>
        <row r="95">
          <cell r="C95" t="str">
            <v>betsey johnson jersey dress</v>
          </cell>
          <cell r="D95">
            <v>18</v>
          </cell>
          <cell r="E95">
            <v>0</v>
          </cell>
          <cell r="F95">
            <v>0</v>
          </cell>
        </row>
        <row r="96">
          <cell r="C96" t="str">
            <v>betsey johnson jersey dresses</v>
          </cell>
          <cell r="D96">
            <v>6</v>
          </cell>
          <cell r="E96">
            <v>0</v>
          </cell>
          <cell r="F96">
            <v>0</v>
          </cell>
        </row>
        <row r="97">
          <cell r="C97" t="str">
            <v>betsey johnson taffeta dress</v>
          </cell>
          <cell r="D97">
            <v>25</v>
          </cell>
          <cell r="E97">
            <v>2</v>
          </cell>
          <cell r="F97">
            <v>0.66</v>
          </cell>
        </row>
        <row r="98">
          <cell r="C98" t="str">
            <v>betsey johnson taffeta dresses</v>
          </cell>
          <cell r="D98">
            <v>9</v>
          </cell>
          <cell r="E98">
            <v>0</v>
          </cell>
          <cell r="F98">
            <v>0</v>
          </cell>
        </row>
        <row r="99">
          <cell r="C99" t="str">
            <v>betsey johnson tea rose sweater</v>
          </cell>
          <cell r="D99">
            <v>5</v>
          </cell>
          <cell r="E99">
            <v>0</v>
          </cell>
          <cell r="F99">
            <v>0</v>
          </cell>
        </row>
        <row r="100">
          <cell r="C100" t="str">
            <v>betsey johnson tulle dress</v>
          </cell>
          <cell r="D100">
            <v>63</v>
          </cell>
          <cell r="E100">
            <v>5</v>
          </cell>
          <cell r="F100">
            <v>1.51</v>
          </cell>
        </row>
        <row r="101">
          <cell r="C101" t="str">
            <v>betsey johnson tulle dresses</v>
          </cell>
          <cell r="D101">
            <v>13</v>
          </cell>
          <cell r="E101">
            <v>0</v>
          </cell>
          <cell r="F101">
            <v>0</v>
          </cell>
        </row>
        <row r="102">
          <cell r="C102" t="str">
            <v>betsey jonson</v>
          </cell>
          <cell r="D102">
            <v>63</v>
          </cell>
          <cell r="E102">
            <v>2</v>
          </cell>
          <cell r="F102">
            <v>0.73</v>
          </cell>
        </row>
        <row r="103">
          <cell r="C103" t="str">
            <v>black evening gown</v>
          </cell>
          <cell r="D103">
            <v>5342</v>
          </cell>
          <cell r="E103">
            <v>556</v>
          </cell>
          <cell r="F103">
            <v>174.57</v>
          </cell>
        </row>
        <row r="104">
          <cell r="C104" t="str">
            <v>black seven jeans</v>
          </cell>
          <cell r="D104">
            <v>304</v>
          </cell>
          <cell r="E104">
            <v>29</v>
          </cell>
          <cell r="F104">
            <v>18.48</v>
          </cell>
        </row>
        <row r="105">
          <cell r="C105" t="str">
            <v>bleu clair</v>
          </cell>
          <cell r="D105">
            <v>434</v>
          </cell>
          <cell r="E105">
            <v>13</v>
          </cell>
          <cell r="F105">
            <v>0.77</v>
          </cell>
        </row>
        <row r="106">
          <cell r="C106" t="str">
            <v>bleu clair fashion</v>
          </cell>
          <cell r="D106">
            <v>1</v>
          </cell>
          <cell r="E106">
            <v>0</v>
          </cell>
          <cell r="F106">
            <v>0</v>
          </cell>
        </row>
        <row r="107">
          <cell r="C107" t="str">
            <v>bleu clair pajamas</v>
          </cell>
          <cell r="D107">
            <v>10</v>
          </cell>
          <cell r="E107">
            <v>3</v>
          </cell>
          <cell r="F107">
            <v>0.57999999999999996</v>
          </cell>
        </row>
        <row r="108">
          <cell r="C108" t="str">
            <v>bleu clair pants</v>
          </cell>
          <cell r="D108">
            <v>2</v>
          </cell>
          <cell r="E108">
            <v>0</v>
          </cell>
          <cell r="F108">
            <v>0</v>
          </cell>
        </row>
        <row r="109">
          <cell r="C109" t="str">
            <v>bleu clair sleepwear</v>
          </cell>
          <cell r="D109">
            <v>37</v>
          </cell>
          <cell r="E109">
            <v>0</v>
          </cell>
          <cell r="F109">
            <v>0</v>
          </cell>
        </row>
        <row r="110">
          <cell r="C110" t="str">
            <v>bliss</v>
          </cell>
          <cell r="D110">
            <v>8993</v>
          </cell>
          <cell r="E110">
            <v>52</v>
          </cell>
          <cell r="F110">
            <v>43.32</v>
          </cell>
        </row>
        <row r="111">
          <cell r="C111" t="str">
            <v>bliss beauty</v>
          </cell>
          <cell r="D111">
            <v>325</v>
          </cell>
          <cell r="E111">
            <v>5</v>
          </cell>
          <cell r="F111">
            <v>6.33</v>
          </cell>
        </row>
        <row r="112">
          <cell r="C112" t="str">
            <v>bliss cosmetics</v>
          </cell>
          <cell r="D112">
            <v>901</v>
          </cell>
          <cell r="E112">
            <v>16</v>
          </cell>
          <cell r="F112">
            <v>15.5</v>
          </cell>
        </row>
        <row r="113">
          <cell r="C113" t="str">
            <v>bliss labs</v>
          </cell>
          <cell r="D113">
            <v>322</v>
          </cell>
          <cell r="E113">
            <v>4</v>
          </cell>
          <cell r="F113">
            <v>4.33</v>
          </cell>
        </row>
        <row r="114">
          <cell r="C114" t="str">
            <v>bliss spa</v>
          </cell>
          <cell r="D114">
            <v>2197</v>
          </cell>
          <cell r="E114">
            <v>8</v>
          </cell>
          <cell r="F114">
            <v>6.25</v>
          </cell>
        </row>
        <row r="115">
          <cell r="C115" t="str">
            <v>blue cult</v>
          </cell>
          <cell r="D115">
            <v>10480</v>
          </cell>
          <cell r="E115">
            <v>1038</v>
          </cell>
          <cell r="F115">
            <v>538.35</v>
          </cell>
        </row>
        <row r="116">
          <cell r="C116" t="str">
            <v>blue cult denim</v>
          </cell>
          <cell r="D116">
            <v>378</v>
          </cell>
          <cell r="E116">
            <v>40</v>
          </cell>
          <cell r="F116">
            <v>21.06</v>
          </cell>
        </row>
        <row r="117">
          <cell r="C117" t="str">
            <v>blue cult jean</v>
          </cell>
          <cell r="D117">
            <v>415</v>
          </cell>
          <cell r="E117">
            <v>34</v>
          </cell>
          <cell r="F117">
            <v>15.76</v>
          </cell>
        </row>
        <row r="118">
          <cell r="C118" t="str">
            <v>blue cult jeans</v>
          </cell>
          <cell r="D118">
            <v>280</v>
          </cell>
          <cell r="E118">
            <v>25</v>
          </cell>
          <cell r="F118">
            <v>13.03</v>
          </cell>
        </row>
        <row r="119">
          <cell r="C119" t="str">
            <v>blumarine</v>
          </cell>
          <cell r="D119">
            <v>4166</v>
          </cell>
          <cell r="E119">
            <v>535</v>
          </cell>
          <cell r="F119">
            <v>104.9</v>
          </cell>
        </row>
        <row r="120">
          <cell r="C120" t="str">
            <v>blush by marc jacobs</v>
          </cell>
          <cell r="D120">
            <v>19</v>
          </cell>
          <cell r="E120">
            <v>0</v>
          </cell>
          <cell r="F120">
            <v>0</v>
          </cell>
        </row>
        <row r="121">
          <cell r="C121" t="str">
            <v>bobbi brown</v>
          </cell>
          <cell r="D121">
            <v>11274</v>
          </cell>
          <cell r="E121">
            <v>281</v>
          </cell>
          <cell r="F121">
            <v>421.8</v>
          </cell>
        </row>
        <row r="122">
          <cell r="C122" t="str">
            <v>bobbi brown cosmetic</v>
          </cell>
          <cell r="D122">
            <v>118</v>
          </cell>
          <cell r="E122">
            <v>5</v>
          </cell>
          <cell r="F122">
            <v>7.58</v>
          </cell>
        </row>
        <row r="123">
          <cell r="C123" t="str">
            <v>bobbi brown cosmetics</v>
          </cell>
          <cell r="D123">
            <v>4208</v>
          </cell>
          <cell r="E123">
            <v>139</v>
          </cell>
          <cell r="F123">
            <v>180.26</v>
          </cell>
        </row>
        <row r="124">
          <cell r="C124" t="str">
            <v>bobbi brown essentials</v>
          </cell>
          <cell r="D124">
            <v>47</v>
          </cell>
          <cell r="E124">
            <v>9</v>
          </cell>
          <cell r="F124">
            <v>12.26</v>
          </cell>
        </row>
        <row r="125">
          <cell r="C125" t="str">
            <v>bobbi brown foundation</v>
          </cell>
          <cell r="D125">
            <v>120</v>
          </cell>
          <cell r="E125">
            <v>1</v>
          </cell>
          <cell r="F125">
            <v>0.98</v>
          </cell>
        </row>
        <row r="126">
          <cell r="C126" t="str">
            <v>bobbi brown make up</v>
          </cell>
          <cell r="D126">
            <v>554</v>
          </cell>
          <cell r="E126">
            <v>17</v>
          </cell>
          <cell r="F126">
            <v>26.62</v>
          </cell>
        </row>
        <row r="127">
          <cell r="C127" t="str">
            <v>bobbi brown makeup</v>
          </cell>
          <cell r="D127">
            <v>2295</v>
          </cell>
          <cell r="E127">
            <v>69</v>
          </cell>
          <cell r="F127">
            <v>99.39</v>
          </cell>
        </row>
        <row r="128">
          <cell r="C128" t="str">
            <v>bobby jones</v>
          </cell>
          <cell r="D128">
            <v>1192</v>
          </cell>
          <cell r="E128">
            <v>7</v>
          </cell>
          <cell r="F128">
            <v>1.34</v>
          </cell>
        </row>
        <row r="129">
          <cell r="C129" t="str">
            <v>bottega veneta bag</v>
          </cell>
          <cell r="D129">
            <v>2028</v>
          </cell>
          <cell r="E129">
            <v>259</v>
          </cell>
          <cell r="F129">
            <v>128.5</v>
          </cell>
        </row>
        <row r="130">
          <cell r="C130" t="str">
            <v>bottega veneta bags</v>
          </cell>
          <cell r="D130">
            <v>401</v>
          </cell>
          <cell r="E130">
            <v>83</v>
          </cell>
          <cell r="F130">
            <v>36.32</v>
          </cell>
        </row>
        <row r="131">
          <cell r="C131" t="str">
            <v>bottega veneta handbag</v>
          </cell>
          <cell r="D131">
            <v>996</v>
          </cell>
          <cell r="E131">
            <v>179</v>
          </cell>
          <cell r="F131">
            <v>100.69</v>
          </cell>
        </row>
        <row r="132">
          <cell r="C132" t="str">
            <v>bottega veneta intrecciato</v>
          </cell>
          <cell r="D132">
            <v>16</v>
          </cell>
          <cell r="E132">
            <v>0</v>
          </cell>
          <cell r="F132">
            <v>0</v>
          </cell>
        </row>
        <row r="133">
          <cell r="C133" t="str">
            <v>bottega veneta purse</v>
          </cell>
          <cell r="D133">
            <v>440</v>
          </cell>
          <cell r="E133">
            <v>68</v>
          </cell>
          <cell r="F133">
            <v>41.61</v>
          </cell>
        </row>
        <row r="134">
          <cell r="C134" t="str">
            <v>bottega veneta purses</v>
          </cell>
          <cell r="D134">
            <v>115</v>
          </cell>
          <cell r="E134">
            <v>20</v>
          </cell>
          <cell r="F134">
            <v>8.36</v>
          </cell>
        </row>
        <row r="135">
          <cell r="C135" t="str">
            <v>burberry</v>
          </cell>
          <cell r="D135">
            <v>6418</v>
          </cell>
          <cell r="E135">
            <v>500</v>
          </cell>
          <cell r="F135">
            <v>159.76</v>
          </cell>
        </row>
        <row r="136">
          <cell r="C136" t="str">
            <v>burberry baseball cap</v>
          </cell>
          <cell r="D136">
            <v>7</v>
          </cell>
          <cell r="E136">
            <v>1</v>
          </cell>
          <cell r="F136">
            <v>0.19</v>
          </cell>
        </row>
        <row r="137">
          <cell r="C137" t="str">
            <v>burberry baseball caps</v>
          </cell>
          <cell r="D137">
            <v>2</v>
          </cell>
          <cell r="E137">
            <v>0</v>
          </cell>
          <cell r="F137">
            <v>0</v>
          </cell>
        </row>
        <row r="138">
          <cell r="C138" t="str">
            <v>burberry baseball hat</v>
          </cell>
          <cell r="D138">
            <v>1</v>
          </cell>
          <cell r="E138">
            <v>1</v>
          </cell>
          <cell r="F138">
            <v>0.16</v>
          </cell>
        </row>
        <row r="139">
          <cell r="C139" t="str">
            <v>burberry baseball hats</v>
          </cell>
          <cell r="D139">
            <v>7</v>
          </cell>
          <cell r="E139">
            <v>1</v>
          </cell>
          <cell r="F139">
            <v>0.3</v>
          </cell>
        </row>
        <row r="140">
          <cell r="C140" t="str">
            <v>burberry bucket hat</v>
          </cell>
          <cell r="D140">
            <v>9</v>
          </cell>
          <cell r="E140">
            <v>2</v>
          </cell>
          <cell r="F140">
            <v>0.32</v>
          </cell>
        </row>
        <row r="141">
          <cell r="C141" t="str">
            <v>burberry bucket hats</v>
          </cell>
          <cell r="D141">
            <v>3</v>
          </cell>
          <cell r="E141">
            <v>0</v>
          </cell>
          <cell r="F141">
            <v>0</v>
          </cell>
        </row>
        <row r="142">
          <cell r="C142" t="str">
            <v>burberry cap</v>
          </cell>
          <cell r="D142">
            <v>30</v>
          </cell>
          <cell r="E142">
            <v>7</v>
          </cell>
          <cell r="F142">
            <v>1.6</v>
          </cell>
        </row>
        <row r="143">
          <cell r="C143" t="str">
            <v>burberry caps</v>
          </cell>
          <cell r="D143">
            <v>18</v>
          </cell>
          <cell r="E143">
            <v>4</v>
          </cell>
          <cell r="F143">
            <v>0.96</v>
          </cell>
        </row>
        <row r="144">
          <cell r="C144" t="str">
            <v>burberry cashmere scarves</v>
          </cell>
          <cell r="D144">
            <v>18</v>
          </cell>
          <cell r="E144">
            <v>2</v>
          </cell>
          <cell r="F144">
            <v>0.94</v>
          </cell>
        </row>
        <row r="145">
          <cell r="C145" t="str">
            <v>burberry check umbrella</v>
          </cell>
          <cell r="D145">
            <v>2</v>
          </cell>
          <cell r="E145">
            <v>1</v>
          </cell>
          <cell r="F145">
            <v>0.35</v>
          </cell>
        </row>
        <row r="146">
          <cell r="C146" t="str">
            <v>burberry clutch</v>
          </cell>
          <cell r="D146">
            <v>637</v>
          </cell>
          <cell r="E146">
            <v>36</v>
          </cell>
          <cell r="F146">
            <v>17.95</v>
          </cell>
        </row>
        <row r="147">
          <cell r="C147" t="str">
            <v>burberry clutches</v>
          </cell>
          <cell r="D147">
            <v>92</v>
          </cell>
          <cell r="E147">
            <v>8</v>
          </cell>
          <cell r="F147">
            <v>4.01</v>
          </cell>
        </row>
        <row r="148">
          <cell r="C148" t="str">
            <v>burberry espadrilles</v>
          </cell>
          <cell r="D148">
            <v>214</v>
          </cell>
          <cell r="E148">
            <v>28</v>
          </cell>
          <cell r="F148">
            <v>9.49</v>
          </cell>
        </row>
        <row r="149">
          <cell r="C149" t="str">
            <v>burberry gloves</v>
          </cell>
          <cell r="D149">
            <v>11</v>
          </cell>
          <cell r="E149">
            <v>1</v>
          </cell>
          <cell r="F149">
            <v>0.22</v>
          </cell>
        </row>
        <row r="150">
          <cell r="C150" t="str">
            <v>burberry happy scarf</v>
          </cell>
          <cell r="D150">
            <v>6</v>
          </cell>
          <cell r="E150">
            <v>2</v>
          </cell>
          <cell r="F150">
            <v>0.53</v>
          </cell>
        </row>
        <row r="151">
          <cell r="C151" t="str">
            <v>burberry hobo</v>
          </cell>
          <cell r="D151">
            <v>1931</v>
          </cell>
          <cell r="E151">
            <v>87</v>
          </cell>
          <cell r="F151">
            <v>47.78</v>
          </cell>
        </row>
        <row r="152">
          <cell r="C152" t="str">
            <v>burberry leather gloves</v>
          </cell>
          <cell r="D152">
            <v>1</v>
          </cell>
          <cell r="E152">
            <v>0</v>
          </cell>
          <cell r="F152">
            <v>0</v>
          </cell>
        </row>
        <row r="153">
          <cell r="C153" t="str">
            <v>burberry mules</v>
          </cell>
          <cell r="D153">
            <v>80</v>
          </cell>
          <cell r="E153">
            <v>5</v>
          </cell>
          <cell r="F153">
            <v>1.91</v>
          </cell>
        </row>
        <row r="154">
          <cell r="C154" t="str">
            <v>burberry newsboy cap</v>
          </cell>
          <cell r="D154">
            <v>14</v>
          </cell>
          <cell r="E154">
            <v>6</v>
          </cell>
          <cell r="F154">
            <v>1.31</v>
          </cell>
        </row>
        <row r="155">
          <cell r="C155" t="str">
            <v>burberry novacheck bikini</v>
          </cell>
          <cell r="D155">
            <v>5</v>
          </cell>
          <cell r="E155">
            <v>0</v>
          </cell>
          <cell r="F155">
            <v>0</v>
          </cell>
        </row>
        <row r="156">
          <cell r="C156" t="str">
            <v>burberry plaid bag</v>
          </cell>
          <cell r="D156">
            <v>202</v>
          </cell>
          <cell r="E156">
            <v>22</v>
          </cell>
          <cell r="F156">
            <v>6.07</v>
          </cell>
        </row>
        <row r="157">
          <cell r="C157" t="str">
            <v>burberry plaid bags</v>
          </cell>
          <cell r="D157">
            <v>10</v>
          </cell>
          <cell r="E157">
            <v>1</v>
          </cell>
          <cell r="F157">
            <v>0.55000000000000004</v>
          </cell>
        </row>
        <row r="158">
          <cell r="C158" t="str">
            <v>burberry poncho</v>
          </cell>
          <cell r="D158">
            <v>17</v>
          </cell>
          <cell r="E158">
            <v>3</v>
          </cell>
          <cell r="F158">
            <v>1.25</v>
          </cell>
        </row>
        <row r="159">
          <cell r="C159" t="str">
            <v>burberry rain boots</v>
          </cell>
          <cell r="D159">
            <v>701</v>
          </cell>
          <cell r="E159">
            <v>125</v>
          </cell>
          <cell r="F159">
            <v>31.5</v>
          </cell>
        </row>
        <row r="160">
          <cell r="C160" t="str">
            <v>burberry rain coat</v>
          </cell>
          <cell r="D160">
            <v>11</v>
          </cell>
          <cell r="E160">
            <v>2</v>
          </cell>
          <cell r="F160">
            <v>0.62</v>
          </cell>
        </row>
        <row r="161">
          <cell r="C161" t="str">
            <v>burberry sandals</v>
          </cell>
          <cell r="D161">
            <v>3322</v>
          </cell>
          <cell r="E161">
            <v>349</v>
          </cell>
          <cell r="F161">
            <v>149.72999999999999</v>
          </cell>
        </row>
        <row r="162">
          <cell r="C162" t="str">
            <v>burberry scarves</v>
          </cell>
          <cell r="D162">
            <v>92</v>
          </cell>
          <cell r="E162">
            <v>10</v>
          </cell>
          <cell r="F162">
            <v>3.47</v>
          </cell>
        </row>
        <row r="163">
          <cell r="C163" t="str">
            <v>burberry shoulder bag</v>
          </cell>
          <cell r="D163">
            <v>292</v>
          </cell>
          <cell r="E163">
            <v>17</v>
          </cell>
          <cell r="F163">
            <v>6.79</v>
          </cell>
        </row>
        <row r="164">
          <cell r="C164" t="str">
            <v>burberry shoulder bags</v>
          </cell>
          <cell r="D164">
            <v>142</v>
          </cell>
          <cell r="E164">
            <v>6</v>
          </cell>
          <cell r="F164">
            <v>2.48</v>
          </cell>
        </row>
        <row r="165">
          <cell r="C165" t="str">
            <v>burberry signature bag</v>
          </cell>
          <cell r="D165">
            <v>43</v>
          </cell>
          <cell r="E165">
            <v>3</v>
          </cell>
          <cell r="F165">
            <v>1.27</v>
          </cell>
        </row>
        <row r="166">
          <cell r="C166" t="str">
            <v>burberry signature bags</v>
          </cell>
          <cell r="D166">
            <v>16</v>
          </cell>
          <cell r="E166">
            <v>0</v>
          </cell>
          <cell r="F166">
            <v>0</v>
          </cell>
        </row>
        <row r="167">
          <cell r="C167" t="str">
            <v>burberry slides</v>
          </cell>
          <cell r="D167">
            <v>226</v>
          </cell>
          <cell r="E167">
            <v>13</v>
          </cell>
          <cell r="F167">
            <v>3.86</v>
          </cell>
        </row>
        <row r="168">
          <cell r="C168" t="str">
            <v>burberry sun glasses</v>
          </cell>
          <cell r="D168">
            <v>14</v>
          </cell>
          <cell r="E168">
            <v>1</v>
          </cell>
          <cell r="F168">
            <v>0.63</v>
          </cell>
        </row>
        <row r="169">
          <cell r="C169" t="str">
            <v>burberry tote</v>
          </cell>
          <cell r="D169">
            <v>17449</v>
          </cell>
          <cell r="E169">
            <v>618</v>
          </cell>
          <cell r="F169">
            <v>298.94</v>
          </cell>
        </row>
        <row r="170">
          <cell r="C170" t="str">
            <v>burberry umbrella</v>
          </cell>
          <cell r="D170">
            <v>35</v>
          </cell>
          <cell r="E170">
            <v>6</v>
          </cell>
          <cell r="F170">
            <v>1.29</v>
          </cell>
        </row>
        <row r="171">
          <cell r="C171" t="str">
            <v>burberry umbrellas</v>
          </cell>
          <cell r="D171">
            <v>3</v>
          </cell>
          <cell r="E171">
            <v>0</v>
          </cell>
          <cell r="F171">
            <v>0</v>
          </cell>
        </row>
        <row r="172">
          <cell r="C172" t="str">
            <v>buy gucci sun glasses</v>
          </cell>
          <cell r="D172">
            <v>10</v>
          </cell>
          <cell r="E172">
            <v>0</v>
          </cell>
          <cell r="F172">
            <v>0</v>
          </cell>
        </row>
        <row r="173">
          <cell r="C173" t="str">
            <v>buy ugg boot</v>
          </cell>
          <cell r="D173">
            <v>58</v>
          </cell>
          <cell r="E173">
            <v>0</v>
          </cell>
          <cell r="F173">
            <v>0</v>
          </cell>
        </row>
        <row r="174">
          <cell r="C174" t="str">
            <v>cable knit sweater</v>
          </cell>
          <cell r="D174">
            <v>1937</v>
          </cell>
          <cell r="E174">
            <v>133</v>
          </cell>
          <cell r="F174">
            <v>55.34</v>
          </cell>
        </row>
        <row r="175">
          <cell r="C175" t="str">
            <v>cable knit sweaters</v>
          </cell>
          <cell r="D175">
            <v>822</v>
          </cell>
          <cell r="E175">
            <v>86</v>
          </cell>
          <cell r="F175">
            <v>37.46</v>
          </cell>
        </row>
        <row r="176">
          <cell r="C176" t="str">
            <v>calvin klein bikini</v>
          </cell>
          <cell r="D176">
            <v>124</v>
          </cell>
          <cell r="E176">
            <v>8</v>
          </cell>
          <cell r="F176">
            <v>2.9</v>
          </cell>
        </row>
        <row r="177">
          <cell r="C177" t="str">
            <v>calvin klein bikinis</v>
          </cell>
          <cell r="D177">
            <v>30</v>
          </cell>
          <cell r="E177">
            <v>1</v>
          </cell>
          <cell r="F177">
            <v>0.13</v>
          </cell>
        </row>
        <row r="178">
          <cell r="C178" t="str">
            <v>calvin klein cutout swimsuit</v>
          </cell>
          <cell r="D178">
            <v>1</v>
          </cell>
          <cell r="E178">
            <v>0</v>
          </cell>
          <cell r="F178">
            <v>0</v>
          </cell>
        </row>
        <row r="179">
          <cell r="C179" t="str">
            <v>calvin klein swim suit</v>
          </cell>
          <cell r="D179">
            <v>44</v>
          </cell>
          <cell r="E179">
            <v>5</v>
          </cell>
          <cell r="F179">
            <v>1.62</v>
          </cell>
        </row>
        <row r="180">
          <cell r="C180" t="str">
            <v>calvin klein swim suits</v>
          </cell>
          <cell r="D180">
            <v>44</v>
          </cell>
          <cell r="E180">
            <v>26</v>
          </cell>
          <cell r="F180">
            <v>7.3</v>
          </cell>
        </row>
        <row r="181">
          <cell r="C181" t="str">
            <v>calvin klein swim wear</v>
          </cell>
          <cell r="D181">
            <v>21</v>
          </cell>
          <cell r="E181">
            <v>6</v>
          </cell>
          <cell r="F181">
            <v>1.98</v>
          </cell>
        </row>
        <row r="182">
          <cell r="C182" t="str">
            <v>calvin klein swimsuit</v>
          </cell>
          <cell r="D182">
            <v>105</v>
          </cell>
          <cell r="E182">
            <v>17</v>
          </cell>
          <cell r="F182">
            <v>4.17</v>
          </cell>
        </row>
        <row r="183">
          <cell r="C183" t="str">
            <v>calvin klein swimwear</v>
          </cell>
          <cell r="D183">
            <v>336</v>
          </cell>
          <cell r="E183">
            <v>69</v>
          </cell>
          <cell r="F183">
            <v>21.17</v>
          </cell>
        </row>
        <row r="184">
          <cell r="C184" t="str">
            <v>carlos falchi</v>
          </cell>
          <cell r="D184">
            <v>1648</v>
          </cell>
          <cell r="E184">
            <v>294</v>
          </cell>
          <cell r="F184">
            <v>172.65</v>
          </cell>
        </row>
        <row r="185">
          <cell r="C185" t="str">
            <v>carlos falchi bag</v>
          </cell>
          <cell r="D185">
            <v>77</v>
          </cell>
          <cell r="E185">
            <v>12</v>
          </cell>
          <cell r="F185">
            <v>3.41</v>
          </cell>
        </row>
        <row r="186">
          <cell r="C186" t="str">
            <v>carlos falchi bags</v>
          </cell>
          <cell r="D186">
            <v>73</v>
          </cell>
          <cell r="E186">
            <v>22</v>
          </cell>
          <cell r="F186">
            <v>13.68</v>
          </cell>
        </row>
        <row r="187">
          <cell r="C187" t="str">
            <v>carlos falchi handbag</v>
          </cell>
          <cell r="D187">
            <v>78</v>
          </cell>
          <cell r="E187">
            <v>11</v>
          </cell>
          <cell r="F187">
            <v>6.88</v>
          </cell>
        </row>
        <row r="188">
          <cell r="C188" t="str">
            <v>carlos falchi handbags</v>
          </cell>
          <cell r="D188">
            <v>497</v>
          </cell>
          <cell r="E188">
            <v>78</v>
          </cell>
          <cell r="F188">
            <v>38.32</v>
          </cell>
        </row>
        <row r="189">
          <cell r="C189" t="str">
            <v>carlos falchi purse</v>
          </cell>
          <cell r="D189">
            <v>13</v>
          </cell>
          <cell r="E189">
            <v>2</v>
          </cell>
          <cell r="F189">
            <v>0.88</v>
          </cell>
        </row>
        <row r="190">
          <cell r="C190" t="str">
            <v>carlos falchi purses</v>
          </cell>
          <cell r="D190">
            <v>39</v>
          </cell>
          <cell r="E190">
            <v>7</v>
          </cell>
          <cell r="F190">
            <v>3.95</v>
          </cell>
        </row>
        <row r="191">
          <cell r="C191" t="str">
            <v>carlos falchi tote</v>
          </cell>
          <cell r="D191">
            <v>2</v>
          </cell>
          <cell r="E191">
            <v>0</v>
          </cell>
          <cell r="F191">
            <v>0</v>
          </cell>
        </row>
        <row r="192">
          <cell r="C192" t="str">
            <v>carlos falchi totes</v>
          </cell>
          <cell r="D192">
            <v>1</v>
          </cell>
          <cell r="E192">
            <v>0</v>
          </cell>
          <cell r="F192">
            <v>0</v>
          </cell>
        </row>
        <row r="193">
          <cell r="C193" t="str">
            <v>carmen marc valvo collection</v>
          </cell>
          <cell r="D193">
            <v>66</v>
          </cell>
          <cell r="E193">
            <v>15</v>
          </cell>
          <cell r="F193">
            <v>4.5</v>
          </cell>
        </row>
        <row r="194">
          <cell r="C194" t="str">
            <v>carmen marc valvo dress</v>
          </cell>
          <cell r="D194">
            <v>732</v>
          </cell>
          <cell r="E194">
            <v>47</v>
          </cell>
          <cell r="F194">
            <v>7.92</v>
          </cell>
        </row>
        <row r="195">
          <cell r="C195" t="str">
            <v>catherine malandrino</v>
          </cell>
          <cell r="D195">
            <v>5594</v>
          </cell>
          <cell r="E195">
            <v>636</v>
          </cell>
          <cell r="F195">
            <v>204.27</v>
          </cell>
        </row>
        <row r="196">
          <cell r="C196" t="str">
            <v>catherine malandrino apparel</v>
          </cell>
          <cell r="D196">
            <v>7</v>
          </cell>
          <cell r="E196">
            <v>2</v>
          </cell>
          <cell r="F196">
            <v>0.65</v>
          </cell>
        </row>
        <row r="197">
          <cell r="C197" t="str">
            <v>catherine malandrino dress</v>
          </cell>
          <cell r="D197">
            <v>392</v>
          </cell>
          <cell r="E197">
            <v>31</v>
          </cell>
          <cell r="F197">
            <v>11.79</v>
          </cell>
        </row>
        <row r="198">
          <cell r="C198" t="str">
            <v>catherine malandrino dresses</v>
          </cell>
          <cell r="D198">
            <v>214</v>
          </cell>
          <cell r="E198">
            <v>10</v>
          </cell>
          <cell r="F198">
            <v>3.76</v>
          </cell>
        </row>
        <row r="199">
          <cell r="C199" t="str">
            <v>catherine malandrino fashion</v>
          </cell>
          <cell r="D199">
            <v>26</v>
          </cell>
          <cell r="E199">
            <v>3</v>
          </cell>
          <cell r="F199">
            <v>0.7</v>
          </cell>
        </row>
        <row r="200">
          <cell r="C200" t="str">
            <v>celine bag</v>
          </cell>
          <cell r="D200">
            <v>680</v>
          </cell>
          <cell r="E200">
            <v>104</v>
          </cell>
          <cell r="F200">
            <v>40.01</v>
          </cell>
        </row>
        <row r="201">
          <cell r="C201" t="str">
            <v>celine bags</v>
          </cell>
          <cell r="D201">
            <v>296</v>
          </cell>
          <cell r="E201">
            <v>65</v>
          </cell>
          <cell r="F201">
            <v>33.270000000000003</v>
          </cell>
        </row>
        <row r="202">
          <cell r="C202" t="str">
            <v>celine boogie</v>
          </cell>
          <cell r="D202">
            <v>119</v>
          </cell>
          <cell r="E202">
            <v>17</v>
          </cell>
          <cell r="F202">
            <v>11.24</v>
          </cell>
        </row>
        <row r="203">
          <cell r="C203" t="str">
            <v>celine handbag</v>
          </cell>
          <cell r="D203">
            <v>445</v>
          </cell>
          <cell r="E203">
            <v>62</v>
          </cell>
          <cell r="F203">
            <v>25.76</v>
          </cell>
        </row>
        <row r="204">
          <cell r="C204" t="str">
            <v>celine handbags</v>
          </cell>
          <cell r="D204">
            <v>1045</v>
          </cell>
          <cell r="E204">
            <v>159</v>
          </cell>
          <cell r="F204">
            <v>84.76</v>
          </cell>
        </row>
        <row r="205">
          <cell r="C205" t="str">
            <v>celine purse</v>
          </cell>
          <cell r="D205">
            <v>115</v>
          </cell>
          <cell r="E205">
            <v>25</v>
          </cell>
          <cell r="F205">
            <v>4.8600000000000003</v>
          </cell>
        </row>
        <row r="206">
          <cell r="C206" t="str">
            <v>celine purses</v>
          </cell>
          <cell r="D206">
            <v>50</v>
          </cell>
          <cell r="E206">
            <v>15</v>
          </cell>
          <cell r="F206">
            <v>4.51</v>
          </cell>
        </row>
        <row r="207">
          <cell r="C207" t="str">
            <v>celine satchel</v>
          </cell>
          <cell r="D207">
            <v>19</v>
          </cell>
          <cell r="E207">
            <v>4</v>
          </cell>
          <cell r="F207">
            <v>1.92</v>
          </cell>
        </row>
        <row r="208">
          <cell r="C208" t="str">
            <v>celine tote</v>
          </cell>
          <cell r="D208">
            <v>49</v>
          </cell>
          <cell r="E208">
            <v>16</v>
          </cell>
          <cell r="F208">
            <v>4.5199999999999996</v>
          </cell>
        </row>
        <row r="209">
          <cell r="C209" t="str">
            <v>celine totes</v>
          </cell>
          <cell r="D209">
            <v>2</v>
          </cell>
          <cell r="E209">
            <v>0</v>
          </cell>
          <cell r="F209">
            <v>0</v>
          </cell>
        </row>
        <row r="210">
          <cell r="C210" t="str">
            <v>Chantecaille</v>
          </cell>
          <cell r="D210">
            <v>3473</v>
          </cell>
          <cell r="E210">
            <v>643</v>
          </cell>
          <cell r="F210">
            <v>523.53</v>
          </cell>
        </row>
        <row r="211">
          <cell r="C211" t="str">
            <v>chantelle alhambra bra</v>
          </cell>
          <cell r="D211">
            <v>4</v>
          </cell>
          <cell r="E211">
            <v>0</v>
          </cell>
          <cell r="F211">
            <v>0</v>
          </cell>
        </row>
        <row r="212">
          <cell r="C212" t="str">
            <v>chantelle graphie bra</v>
          </cell>
          <cell r="D212">
            <v>2</v>
          </cell>
          <cell r="E212">
            <v>0</v>
          </cell>
          <cell r="F212">
            <v>0</v>
          </cell>
        </row>
        <row r="213">
          <cell r="C213" t="str">
            <v>chantelle graphie bras</v>
          </cell>
          <cell r="D213">
            <v>2</v>
          </cell>
          <cell r="E213">
            <v>0</v>
          </cell>
          <cell r="F213">
            <v>0</v>
          </cell>
        </row>
        <row r="214">
          <cell r="C214" t="str">
            <v>chantelle lingerie</v>
          </cell>
          <cell r="D214">
            <v>2730</v>
          </cell>
          <cell r="E214">
            <v>64</v>
          </cell>
          <cell r="F214">
            <v>25.55</v>
          </cell>
        </row>
        <row r="215">
          <cell r="C215" t="str">
            <v>chantelle molded bra</v>
          </cell>
          <cell r="D215">
            <v>5</v>
          </cell>
          <cell r="E215">
            <v>0</v>
          </cell>
          <cell r="F215">
            <v>0</v>
          </cell>
        </row>
        <row r="216">
          <cell r="C216" t="str">
            <v>chantelle molded bras</v>
          </cell>
          <cell r="D216">
            <v>1</v>
          </cell>
          <cell r="E216">
            <v>0</v>
          </cell>
          <cell r="F216">
            <v>0</v>
          </cell>
        </row>
        <row r="217">
          <cell r="C217" t="str">
            <v>chantelle panties</v>
          </cell>
          <cell r="D217">
            <v>262</v>
          </cell>
          <cell r="E217">
            <v>7</v>
          </cell>
          <cell r="F217">
            <v>2.7</v>
          </cell>
        </row>
        <row r="218">
          <cell r="C218" t="str">
            <v>chantelle panty</v>
          </cell>
          <cell r="D218">
            <v>54</v>
          </cell>
          <cell r="E218">
            <v>0</v>
          </cell>
          <cell r="F218">
            <v>0</v>
          </cell>
        </row>
        <row r="219">
          <cell r="C219" t="str">
            <v>chantelle push up bra</v>
          </cell>
          <cell r="D219">
            <v>9</v>
          </cell>
          <cell r="E219">
            <v>0</v>
          </cell>
          <cell r="F219">
            <v>0</v>
          </cell>
        </row>
        <row r="220">
          <cell r="C220" t="str">
            <v>chantelle t shirt bra</v>
          </cell>
          <cell r="D220">
            <v>77</v>
          </cell>
          <cell r="E220">
            <v>6</v>
          </cell>
          <cell r="F220">
            <v>2.75</v>
          </cell>
        </row>
        <row r="221">
          <cell r="C221" t="str">
            <v>chantelle t shirt bras</v>
          </cell>
          <cell r="D221">
            <v>10</v>
          </cell>
          <cell r="E221">
            <v>1</v>
          </cell>
          <cell r="F221">
            <v>0.49</v>
          </cell>
        </row>
        <row r="222">
          <cell r="C222" t="str">
            <v>chantelle tamaris bra</v>
          </cell>
          <cell r="D222">
            <v>17</v>
          </cell>
          <cell r="E222">
            <v>2</v>
          </cell>
          <cell r="F222">
            <v>0.74</v>
          </cell>
        </row>
        <row r="223">
          <cell r="C223" t="str">
            <v>Charriol</v>
          </cell>
          <cell r="D223">
            <v>5882</v>
          </cell>
          <cell r="E223">
            <v>582</v>
          </cell>
          <cell r="F223">
            <v>489.46</v>
          </cell>
        </row>
        <row r="224">
          <cell r="C224" t="str">
            <v>chetta b</v>
          </cell>
          <cell r="D224">
            <v>2521</v>
          </cell>
          <cell r="E224">
            <v>347</v>
          </cell>
          <cell r="F224">
            <v>63.34</v>
          </cell>
        </row>
        <row r="225">
          <cell r="C225" t="str">
            <v>chetta b dress</v>
          </cell>
          <cell r="D225">
            <v>213</v>
          </cell>
          <cell r="E225">
            <v>29</v>
          </cell>
          <cell r="F225">
            <v>3.36</v>
          </cell>
        </row>
        <row r="226">
          <cell r="C226" t="str">
            <v>chetta b evening wear</v>
          </cell>
          <cell r="D226">
            <v>31</v>
          </cell>
          <cell r="E226">
            <v>6</v>
          </cell>
          <cell r="F226">
            <v>0.67</v>
          </cell>
        </row>
        <row r="227">
          <cell r="C227" t="str">
            <v>child puma</v>
          </cell>
          <cell r="D227">
            <v>794</v>
          </cell>
          <cell r="E227">
            <v>43</v>
          </cell>
          <cell r="F227">
            <v>6.18</v>
          </cell>
        </row>
        <row r="228">
          <cell r="C228" t="str">
            <v>child puma shoes</v>
          </cell>
          <cell r="D228">
            <v>383</v>
          </cell>
          <cell r="E228">
            <v>73</v>
          </cell>
          <cell r="F228">
            <v>41.97</v>
          </cell>
        </row>
        <row r="229">
          <cell r="C229" t="str">
            <v>child puma sneaker</v>
          </cell>
          <cell r="D229">
            <v>2</v>
          </cell>
          <cell r="E229">
            <v>0</v>
          </cell>
          <cell r="F229">
            <v>0</v>
          </cell>
        </row>
        <row r="230">
          <cell r="C230" t="str">
            <v>child ugg boot</v>
          </cell>
          <cell r="D230">
            <v>32</v>
          </cell>
          <cell r="E230">
            <v>0</v>
          </cell>
          <cell r="F230">
            <v>0</v>
          </cell>
        </row>
        <row r="231">
          <cell r="C231" t="str">
            <v>child uggs</v>
          </cell>
          <cell r="D231">
            <v>23</v>
          </cell>
          <cell r="E231">
            <v>1</v>
          </cell>
          <cell r="F231">
            <v>0.15</v>
          </cell>
        </row>
        <row r="232">
          <cell r="C232" t="str">
            <v>chinchilla accessory</v>
          </cell>
          <cell r="D232">
            <v>7</v>
          </cell>
          <cell r="E232">
            <v>1</v>
          </cell>
          <cell r="F232">
            <v>0.14000000000000001</v>
          </cell>
        </row>
        <row r="233">
          <cell r="C233" t="str">
            <v>chip &amp; pepper</v>
          </cell>
          <cell r="D233">
            <v>4928</v>
          </cell>
          <cell r="E233">
            <v>241</v>
          </cell>
          <cell r="F233">
            <v>103.17</v>
          </cell>
        </row>
        <row r="234">
          <cell r="C234" t="str">
            <v>chip &amp; pepper denim</v>
          </cell>
          <cell r="D234">
            <v>196</v>
          </cell>
          <cell r="E234">
            <v>41</v>
          </cell>
          <cell r="F234">
            <v>53.5</v>
          </cell>
        </row>
        <row r="235">
          <cell r="C235" t="str">
            <v>chip &amp; pepper jeans</v>
          </cell>
          <cell r="D235">
            <v>1891</v>
          </cell>
          <cell r="E235">
            <v>123</v>
          </cell>
          <cell r="F235">
            <v>50.19</v>
          </cell>
        </row>
        <row r="236">
          <cell r="C236" t="str">
            <v>chip and pepper clothing</v>
          </cell>
          <cell r="D236">
            <v>1087</v>
          </cell>
          <cell r="E236">
            <v>82</v>
          </cell>
          <cell r="F236">
            <v>32.159999999999997</v>
          </cell>
        </row>
        <row r="237">
          <cell r="C237" t="str">
            <v>chip and pepper denim</v>
          </cell>
          <cell r="D237">
            <v>4</v>
          </cell>
          <cell r="E237">
            <v>1</v>
          </cell>
          <cell r="F237">
            <v>0.61</v>
          </cell>
        </row>
        <row r="238">
          <cell r="C238" t="str">
            <v>chip and pepper designer</v>
          </cell>
          <cell r="D238">
            <v>11</v>
          </cell>
          <cell r="E238">
            <v>0</v>
          </cell>
          <cell r="F238">
            <v>0</v>
          </cell>
        </row>
        <row r="239">
          <cell r="C239" t="str">
            <v>chip and pepper jeans</v>
          </cell>
          <cell r="D239">
            <v>56</v>
          </cell>
          <cell r="E239">
            <v>6</v>
          </cell>
          <cell r="F239">
            <v>2.4500000000000002</v>
          </cell>
        </row>
        <row r="240">
          <cell r="C240" t="str">
            <v>chip n pepper</v>
          </cell>
          <cell r="D240">
            <v>413</v>
          </cell>
          <cell r="E240">
            <v>64</v>
          </cell>
          <cell r="F240">
            <v>75.959999999999994</v>
          </cell>
        </row>
        <row r="241">
          <cell r="C241" t="str">
            <v>chloe</v>
          </cell>
          <cell r="D241">
            <v>25192</v>
          </cell>
          <cell r="E241">
            <v>388</v>
          </cell>
          <cell r="F241">
            <v>63.13</v>
          </cell>
        </row>
        <row r="242">
          <cell r="C242" t="str">
            <v>chloe bags</v>
          </cell>
          <cell r="D242">
            <v>12394</v>
          </cell>
          <cell r="E242">
            <v>1878</v>
          </cell>
          <cell r="F242">
            <v>1046.73</v>
          </cell>
        </row>
        <row r="243">
          <cell r="C243" t="str">
            <v>chloe handbag</v>
          </cell>
          <cell r="D243">
            <v>9514</v>
          </cell>
          <cell r="E243">
            <v>1248</v>
          </cell>
          <cell r="F243">
            <v>350.71</v>
          </cell>
        </row>
        <row r="244">
          <cell r="C244" t="str">
            <v>chloe purse</v>
          </cell>
          <cell r="D244">
            <v>730</v>
          </cell>
          <cell r="E244">
            <v>112</v>
          </cell>
          <cell r="F244">
            <v>31.3</v>
          </cell>
        </row>
        <row r="245">
          <cell r="C245" t="str">
            <v>chloe purses</v>
          </cell>
          <cell r="D245">
            <v>573</v>
          </cell>
          <cell r="E245">
            <v>124</v>
          </cell>
          <cell r="F245">
            <v>26.85</v>
          </cell>
        </row>
        <row r="246">
          <cell r="C246" t="str">
            <v>chloe satchel</v>
          </cell>
          <cell r="D246">
            <v>148</v>
          </cell>
          <cell r="E246">
            <v>27</v>
          </cell>
          <cell r="F246">
            <v>12.17</v>
          </cell>
        </row>
        <row r="247">
          <cell r="C247" t="str">
            <v>chloe silverado</v>
          </cell>
          <cell r="D247">
            <v>2373</v>
          </cell>
          <cell r="E247">
            <v>323</v>
          </cell>
          <cell r="F247">
            <v>84.73</v>
          </cell>
        </row>
        <row r="248">
          <cell r="C248" t="str">
            <v>chloe tote</v>
          </cell>
          <cell r="D248">
            <v>121</v>
          </cell>
          <cell r="E248">
            <v>24</v>
          </cell>
          <cell r="F248">
            <v>10.37</v>
          </cell>
        </row>
        <row r="249">
          <cell r="C249" t="str">
            <v>chloe totes</v>
          </cell>
          <cell r="D249">
            <v>28</v>
          </cell>
          <cell r="E249">
            <v>1</v>
          </cell>
          <cell r="F249">
            <v>0.97</v>
          </cell>
        </row>
        <row r="250">
          <cell r="C250" t="str">
            <v>christopher blue</v>
          </cell>
          <cell r="D250">
            <v>1366</v>
          </cell>
          <cell r="E250">
            <v>152</v>
          </cell>
          <cell r="F250">
            <v>20.41</v>
          </cell>
        </row>
        <row r="251">
          <cell r="C251" t="str">
            <v>christopher blue clothing</v>
          </cell>
          <cell r="D251">
            <v>464</v>
          </cell>
          <cell r="E251">
            <v>12</v>
          </cell>
          <cell r="F251">
            <v>1.89</v>
          </cell>
        </row>
        <row r="252">
          <cell r="C252" t="str">
            <v>christopher blue jeans</v>
          </cell>
          <cell r="D252">
            <v>718</v>
          </cell>
          <cell r="E252">
            <v>111</v>
          </cell>
          <cell r="F252">
            <v>20.25</v>
          </cell>
        </row>
        <row r="253">
          <cell r="C253" t="str">
            <v>citizen of humanity 28</v>
          </cell>
          <cell r="D253">
            <v>2</v>
          </cell>
          <cell r="E253">
            <v>0</v>
          </cell>
          <cell r="F253">
            <v>0</v>
          </cell>
        </row>
        <row r="254">
          <cell r="C254" t="str">
            <v>citizen of humanity clothing</v>
          </cell>
          <cell r="D254">
            <v>291</v>
          </cell>
          <cell r="E254">
            <v>2</v>
          </cell>
          <cell r="F254">
            <v>0.77</v>
          </cell>
        </row>
        <row r="255">
          <cell r="C255" t="str">
            <v>citizen of humanity denim</v>
          </cell>
          <cell r="D255">
            <v>47</v>
          </cell>
          <cell r="E255">
            <v>0</v>
          </cell>
          <cell r="F255">
            <v>0</v>
          </cell>
        </row>
        <row r="256">
          <cell r="C256" t="str">
            <v>citizen of humanity faye</v>
          </cell>
          <cell r="D256">
            <v>68</v>
          </cell>
          <cell r="E256">
            <v>5</v>
          </cell>
          <cell r="F256">
            <v>3.84</v>
          </cell>
        </row>
        <row r="257">
          <cell r="C257" t="str">
            <v>citizen of humanity faye jean</v>
          </cell>
          <cell r="D257">
            <v>15</v>
          </cell>
          <cell r="E257">
            <v>0</v>
          </cell>
          <cell r="F257">
            <v>0</v>
          </cell>
        </row>
        <row r="258">
          <cell r="C258" t="str">
            <v>citizen of humanity ingrid</v>
          </cell>
          <cell r="D258">
            <v>49</v>
          </cell>
          <cell r="E258">
            <v>0</v>
          </cell>
          <cell r="F258">
            <v>0</v>
          </cell>
        </row>
        <row r="259">
          <cell r="C259" t="str">
            <v>citizen of humanity ingrid jean</v>
          </cell>
          <cell r="D259">
            <v>10</v>
          </cell>
          <cell r="E259">
            <v>1</v>
          </cell>
          <cell r="F259">
            <v>0.09</v>
          </cell>
        </row>
        <row r="260">
          <cell r="C260" t="str">
            <v>citizen of humanity jeans</v>
          </cell>
          <cell r="D260">
            <v>1434</v>
          </cell>
          <cell r="E260">
            <v>145</v>
          </cell>
          <cell r="F260">
            <v>109.9</v>
          </cell>
        </row>
        <row r="261">
          <cell r="C261" t="str">
            <v>citizen of humanity kelly jean</v>
          </cell>
          <cell r="D261">
            <v>15</v>
          </cell>
          <cell r="E261">
            <v>0</v>
          </cell>
          <cell r="F261">
            <v>0</v>
          </cell>
        </row>
        <row r="262">
          <cell r="C262" t="str">
            <v>citizens of humanity</v>
          </cell>
          <cell r="D262">
            <v>24873</v>
          </cell>
          <cell r="E262">
            <v>2050</v>
          </cell>
          <cell r="F262">
            <v>944.81</v>
          </cell>
        </row>
        <row r="263">
          <cell r="C263" t="str">
            <v>cole haan</v>
          </cell>
          <cell r="D263">
            <v>57538</v>
          </cell>
          <cell r="E263">
            <v>2816</v>
          </cell>
          <cell r="F263">
            <v>2347.77</v>
          </cell>
        </row>
        <row r="264">
          <cell r="C264" t="str">
            <v>cole haan alexa</v>
          </cell>
          <cell r="D264">
            <v>549</v>
          </cell>
          <cell r="E264">
            <v>66</v>
          </cell>
          <cell r="F264">
            <v>27.48</v>
          </cell>
        </row>
        <row r="265">
          <cell r="C265" t="str">
            <v>cole haan amanda</v>
          </cell>
          <cell r="D265">
            <v>50</v>
          </cell>
          <cell r="E265">
            <v>7</v>
          </cell>
          <cell r="F265">
            <v>4.79</v>
          </cell>
        </row>
        <row r="266">
          <cell r="C266" t="str">
            <v>cole haan catherine</v>
          </cell>
          <cell r="D266">
            <v>16</v>
          </cell>
          <cell r="E266">
            <v>2</v>
          </cell>
          <cell r="F266">
            <v>1.1100000000000001</v>
          </cell>
        </row>
        <row r="267">
          <cell r="C267" t="str">
            <v>cole haan id case</v>
          </cell>
          <cell r="D267">
            <v>17</v>
          </cell>
          <cell r="E267">
            <v>4</v>
          </cell>
          <cell r="F267">
            <v>2.27</v>
          </cell>
        </row>
        <row r="268">
          <cell r="C268" t="str">
            <v>cole haan jasmine</v>
          </cell>
          <cell r="D268">
            <v>31</v>
          </cell>
          <cell r="E268">
            <v>5</v>
          </cell>
          <cell r="F268">
            <v>3.17</v>
          </cell>
        </row>
        <row r="269">
          <cell r="C269" t="str">
            <v>cole haan kelsey</v>
          </cell>
          <cell r="D269">
            <v>28</v>
          </cell>
          <cell r="E269">
            <v>6</v>
          </cell>
          <cell r="F269">
            <v>3.81</v>
          </cell>
        </row>
        <row r="270">
          <cell r="C270" t="str">
            <v>cole haan trinity</v>
          </cell>
          <cell r="D270">
            <v>440</v>
          </cell>
          <cell r="E270">
            <v>47</v>
          </cell>
          <cell r="F270">
            <v>19.22</v>
          </cell>
        </row>
        <row r="271">
          <cell r="C271" t="str">
            <v>cole haan village</v>
          </cell>
          <cell r="D271">
            <v>1893</v>
          </cell>
          <cell r="E271">
            <v>279</v>
          </cell>
          <cell r="F271">
            <v>119.9</v>
          </cell>
        </row>
        <row r="272">
          <cell r="C272" t="str">
            <v>colehaan</v>
          </cell>
          <cell r="D272">
            <v>2432</v>
          </cell>
          <cell r="E272">
            <v>189</v>
          </cell>
          <cell r="F272">
            <v>153.08000000000001</v>
          </cell>
        </row>
        <row r="273">
          <cell r="C273" t="str">
            <v>company by ellen tracy</v>
          </cell>
          <cell r="D273">
            <v>43</v>
          </cell>
          <cell r="E273">
            <v>6</v>
          </cell>
          <cell r="F273">
            <v>1.77</v>
          </cell>
        </row>
        <row r="274">
          <cell r="C274" t="str">
            <v>company cropped pants</v>
          </cell>
          <cell r="D274">
            <v>1</v>
          </cell>
          <cell r="E274">
            <v>0</v>
          </cell>
          <cell r="F274">
            <v>0</v>
          </cell>
        </row>
        <row r="275">
          <cell r="C275" t="str">
            <v>company ellen tracy jeans</v>
          </cell>
          <cell r="D275">
            <v>10</v>
          </cell>
          <cell r="E275">
            <v>3</v>
          </cell>
          <cell r="F275">
            <v>0.53</v>
          </cell>
        </row>
        <row r="276">
          <cell r="C276" t="str">
            <v>company floral skirt</v>
          </cell>
          <cell r="D276">
            <v>2</v>
          </cell>
          <cell r="E276">
            <v>0</v>
          </cell>
          <cell r="F276">
            <v>0</v>
          </cell>
        </row>
        <row r="277">
          <cell r="C277" t="str">
            <v>company linen jacket</v>
          </cell>
          <cell r="D277">
            <v>7</v>
          </cell>
          <cell r="E277">
            <v>1</v>
          </cell>
          <cell r="F277">
            <v>0.48</v>
          </cell>
        </row>
        <row r="278">
          <cell r="C278" t="str">
            <v>cosabella apparel</v>
          </cell>
          <cell r="D278">
            <v>69</v>
          </cell>
          <cell r="E278">
            <v>0</v>
          </cell>
          <cell r="F278">
            <v>0</v>
          </cell>
        </row>
        <row r="279">
          <cell r="C279" t="str">
            <v>cosabella celine bra</v>
          </cell>
          <cell r="D279">
            <v>7</v>
          </cell>
          <cell r="E279">
            <v>2</v>
          </cell>
          <cell r="F279">
            <v>0.89</v>
          </cell>
        </row>
        <row r="280">
          <cell r="C280" t="str">
            <v>cosabella g string</v>
          </cell>
          <cell r="D280">
            <v>617</v>
          </cell>
          <cell r="E280">
            <v>3</v>
          </cell>
          <cell r="F280">
            <v>0.91</v>
          </cell>
        </row>
        <row r="281">
          <cell r="C281" t="str">
            <v>cosabella g strings</v>
          </cell>
          <cell r="D281">
            <v>10</v>
          </cell>
          <cell r="E281">
            <v>1</v>
          </cell>
          <cell r="F281">
            <v>0.47</v>
          </cell>
        </row>
        <row r="282">
          <cell r="C282" t="str">
            <v>cosabella hot pant</v>
          </cell>
          <cell r="D282">
            <v>4</v>
          </cell>
          <cell r="E282">
            <v>0</v>
          </cell>
          <cell r="F282">
            <v>0</v>
          </cell>
        </row>
        <row r="283">
          <cell r="C283" t="str">
            <v>cosabella hot pants</v>
          </cell>
          <cell r="D283">
            <v>42</v>
          </cell>
          <cell r="E283">
            <v>2</v>
          </cell>
          <cell r="F283">
            <v>0.5</v>
          </cell>
        </row>
        <row r="284">
          <cell r="C284" t="str">
            <v>cosabella infinity bra</v>
          </cell>
          <cell r="D284">
            <v>12</v>
          </cell>
          <cell r="E284">
            <v>0</v>
          </cell>
          <cell r="F284">
            <v>0</v>
          </cell>
        </row>
        <row r="285">
          <cell r="C285" t="str">
            <v>cosabella lingerie</v>
          </cell>
          <cell r="D285">
            <v>953</v>
          </cell>
          <cell r="E285">
            <v>35</v>
          </cell>
          <cell r="F285">
            <v>15.31</v>
          </cell>
        </row>
        <row r="286">
          <cell r="C286" t="str">
            <v>cosabella panties</v>
          </cell>
          <cell r="D286">
            <v>903</v>
          </cell>
          <cell r="E286">
            <v>21</v>
          </cell>
          <cell r="F286">
            <v>9.61</v>
          </cell>
        </row>
        <row r="287">
          <cell r="C287" t="str">
            <v>cosabella panty</v>
          </cell>
          <cell r="D287">
            <v>4</v>
          </cell>
          <cell r="E287">
            <v>0</v>
          </cell>
          <cell r="F287">
            <v>0</v>
          </cell>
        </row>
        <row r="288">
          <cell r="C288" t="str">
            <v>cosabella push up bra</v>
          </cell>
          <cell r="D288">
            <v>5</v>
          </cell>
          <cell r="E288">
            <v>1</v>
          </cell>
          <cell r="F288">
            <v>0.46</v>
          </cell>
        </row>
        <row r="289">
          <cell r="C289" t="str">
            <v>cosabella robe</v>
          </cell>
          <cell r="D289">
            <v>8</v>
          </cell>
          <cell r="E289">
            <v>0</v>
          </cell>
          <cell r="F289">
            <v>0</v>
          </cell>
        </row>
        <row r="290">
          <cell r="C290" t="str">
            <v>cosabella robes</v>
          </cell>
          <cell r="D290">
            <v>3</v>
          </cell>
          <cell r="E290">
            <v>2</v>
          </cell>
          <cell r="F290">
            <v>0.68</v>
          </cell>
        </row>
        <row r="291">
          <cell r="C291" t="str">
            <v>cowl neck dress</v>
          </cell>
          <cell r="D291">
            <v>557</v>
          </cell>
          <cell r="E291">
            <v>19</v>
          </cell>
          <cell r="F291">
            <v>6.92</v>
          </cell>
        </row>
        <row r="292">
          <cell r="C292" t="str">
            <v>cowl neck dresses</v>
          </cell>
          <cell r="D292">
            <v>185</v>
          </cell>
          <cell r="E292">
            <v>10</v>
          </cell>
          <cell r="F292">
            <v>3.77</v>
          </cell>
        </row>
        <row r="293">
          <cell r="C293" t="str">
            <v>cream de la mer</v>
          </cell>
          <cell r="D293">
            <v>115</v>
          </cell>
          <cell r="E293">
            <v>11</v>
          </cell>
          <cell r="F293">
            <v>9.01</v>
          </cell>
        </row>
        <row r="294">
          <cell r="C294" t="str">
            <v>creme de la mer</v>
          </cell>
          <cell r="D294">
            <v>3297</v>
          </cell>
          <cell r="E294">
            <v>281</v>
          </cell>
          <cell r="F294">
            <v>189.24</v>
          </cell>
        </row>
        <row r="295">
          <cell r="C295" t="str">
            <v>crème de la mer</v>
          </cell>
          <cell r="D295">
            <v>64</v>
          </cell>
          <cell r="E295">
            <v>7</v>
          </cell>
          <cell r="F295">
            <v>2.8</v>
          </cell>
        </row>
        <row r="296">
          <cell r="C296" t="str">
            <v>creme de la mer product</v>
          </cell>
          <cell r="D296">
            <v>3</v>
          </cell>
          <cell r="E296">
            <v>0</v>
          </cell>
          <cell r="F296">
            <v>0</v>
          </cell>
        </row>
        <row r="297">
          <cell r="C297" t="str">
            <v>creme la mer</v>
          </cell>
          <cell r="D297">
            <v>143</v>
          </cell>
          <cell r="E297">
            <v>11</v>
          </cell>
          <cell r="F297">
            <v>6.01</v>
          </cell>
        </row>
        <row r="298">
          <cell r="C298" t="str">
            <v>crochet trim sweater</v>
          </cell>
          <cell r="D298">
            <v>12</v>
          </cell>
          <cell r="E298">
            <v>2</v>
          </cell>
          <cell r="F298">
            <v>0.68</v>
          </cell>
        </row>
        <row r="299">
          <cell r="C299" t="str">
            <v>cropped lace pant</v>
          </cell>
          <cell r="D299">
            <v>1</v>
          </cell>
          <cell r="E299">
            <v>0</v>
          </cell>
          <cell r="F299">
            <v>0</v>
          </cell>
        </row>
        <row r="300">
          <cell r="C300" t="str">
            <v>custom gucci</v>
          </cell>
          <cell r="D300">
            <v>64</v>
          </cell>
          <cell r="E300">
            <v>1</v>
          </cell>
          <cell r="F300">
            <v>0.15</v>
          </cell>
        </row>
        <row r="301">
          <cell r="C301" t="str">
            <v>cynthia steffe</v>
          </cell>
          <cell r="D301">
            <v>6457</v>
          </cell>
          <cell r="E301">
            <v>546</v>
          </cell>
          <cell r="F301">
            <v>179.39</v>
          </cell>
        </row>
        <row r="302">
          <cell r="C302" t="str">
            <v>cynthia steffe apparel</v>
          </cell>
          <cell r="D302">
            <v>19</v>
          </cell>
          <cell r="E302">
            <v>2</v>
          </cell>
          <cell r="F302">
            <v>0.5</v>
          </cell>
        </row>
        <row r="303">
          <cell r="C303" t="str">
            <v>cynthia steffe blazer</v>
          </cell>
          <cell r="D303">
            <v>9</v>
          </cell>
          <cell r="E303">
            <v>0</v>
          </cell>
          <cell r="F303">
            <v>0</v>
          </cell>
        </row>
        <row r="304">
          <cell r="C304" t="str">
            <v>cynthia steffe blazers</v>
          </cell>
          <cell r="D304">
            <v>6</v>
          </cell>
          <cell r="E304">
            <v>0</v>
          </cell>
          <cell r="F304">
            <v>0</v>
          </cell>
        </row>
        <row r="305">
          <cell r="C305" t="str">
            <v>cynthia steffe cardigan</v>
          </cell>
          <cell r="D305">
            <v>38</v>
          </cell>
          <cell r="E305">
            <v>5</v>
          </cell>
          <cell r="F305">
            <v>1.99</v>
          </cell>
        </row>
        <row r="306">
          <cell r="C306" t="str">
            <v>cynthia steffe cardigans</v>
          </cell>
          <cell r="D306">
            <v>2</v>
          </cell>
          <cell r="E306">
            <v>0</v>
          </cell>
          <cell r="F306">
            <v>0</v>
          </cell>
        </row>
        <row r="307">
          <cell r="C307" t="str">
            <v>cynthia steffe cargo pants</v>
          </cell>
          <cell r="D307">
            <v>15</v>
          </cell>
          <cell r="E307">
            <v>1</v>
          </cell>
          <cell r="F307">
            <v>0.18</v>
          </cell>
        </row>
        <row r="308">
          <cell r="C308" t="str">
            <v>cynthia steffe cashmere</v>
          </cell>
          <cell r="D308">
            <v>8</v>
          </cell>
          <cell r="E308">
            <v>0</v>
          </cell>
          <cell r="F308">
            <v>0</v>
          </cell>
        </row>
        <row r="309">
          <cell r="C309" t="str">
            <v>cynthia steffe cashmere top</v>
          </cell>
          <cell r="D309">
            <v>1</v>
          </cell>
          <cell r="E309">
            <v>0</v>
          </cell>
          <cell r="F309">
            <v>0</v>
          </cell>
        </row>
        <row r="310">
          <cell r="C310" t="str">
            <v>cynthia steffe cropped jacket</v>
          </cell>
          <cell r="D310">
            <v>4</v>
          </cell>
          <cell r="E310">
            <v>0</v>
          </cell>
          <cell r="F310">
            <v>0</v>
          </cell>
        </row>
        <row r="311">
          <cell r="C311" t="str">
            <v>cynthia steffe dress</v>
          </cell>
          <cell r="D311">
            <v>388</v>
          </cell>
          <cell r="E311">
            <v>30</v>
          </cell>
          <cell r="F311">
            <v>11.03</v>
          </cell>
        </row>
        <row r="312">
          <cell r="C312" t="str">
            <v>cynthia steffe dresses</v>
          </cell>
          <cell r="D312">
            <v>278</v>
          </cell>
          <cell r="E312">
            <v>24</v>
          </cell>
          <cell r="F312">
            <v>8.06</v>
          </cell>
        </row>
        <row r="313">
          <cell r="C313" t="str">
            <v>cynthia steffe eyelet dress</v>
          </cell>
          <cell r="D313">
            <v>45</v>
          </cell>
          <cell r="E313">
            <v>0</v>
          </cell>
          <cell r="F313">
            <v>0</v>
          </cell>
        </row>
        <row r="314">
          <cell r="C314" t="str">
            <v>cynthia steffe fashion</v>
          </cell>
          <cell r="D314">
            <v>16</v>
          </cell>
          <cell r="E314">
            <v>3</v>
          </cell>
          <cell r="F314">
            <v>0.81</v>
          </cell>
        </row>
        <row r="315">
          <cell r="C315" t="str">
            <v>cynthia steffe floral jacket</v>
          </cell>
          <cell r="D315">
            <v>10</v>
          </cell>
          <cell r="E315">
            <v>0</v>
          </cell>
          <cell r="F315">
            <v>0</v>
          </cell>
        </row>
        <row r="316">
          <cell r="C316" t="str">
            <v>cynthia steffe floral skirt</v>
          </cell>
          <cell r="D316">
            <v>7</v>
          </cell>
          <cell r="E316">
            <v>2</v>
          </cell>
          <cell r="F316">
            <v>0.75</v>
          </cell>
        </row>
        <row r="317">
          <cell r="C317" t="str">
            <v>cynthia steffe jacket</v>
          </cell>
          <cell r="D317">
            <v>113</v>
          </cell>
          <cell r="E317">
            <v>8</v>
          </cell>
          <cell r="F317">
            <v>2.54</v>
          </cell>
        </row>
        <row r="318">
          <cell r="C318" t="str">
            <v>cynthia steffe jackets</v>
          </cell>
          <cell r="D318">
            <v>12</v>
          </cell>
          <cell r="E318">
            <v>0</v>
          </cell>
          <cell r="F318">
            <v>0</v>
          </cell>
        </row>
        <row r="319">
          <cell r="C319" t="str">
            <v>cynthia steffe lace blazer</v>
          </cell>
          <cell r="D319">
            <v>2</v>
          </cell>
          <cell r="E319">
            <v>0</v>
          </cell>
          <cell r="F319">
            <v>0</v>
          </cell>
        </row>
        <row r="320">
          <cell r="C320" t="str">
            <v>cynthia steffe pants</v>
          </cell>
          <cell r="D320">
            <v>22</v>
          </cell>
          <cell r="E320">
            <v>3</v>
          </cell>
          <cell r="F320">
            <v>0.72</v>
          </cell>
        </row>
        <row r="321">
          <cell r="C321" t="str">
            <v>cynthia steffe skirt</v>
          </cell>
          <cell r="D321">
            <v>175</v>
          </cell>
          <cell r="E321">
            <v>20</v>
          </cell>
          <cell r="F321">
            <v>7.41</v>
          </cell>
        </row>
        <row r="322">
          <cell r="C322" t="str">
            <v>cynthia steffe skirts</v>
          </cell>
          <cell r="D322">
            <v>35</v>
          </cell>
          <cell r="E322">
            <v>3</v>
          </cell>
          <cell r="F322">
            <v>1.03</v>
          </cell>
        </row>
        <row r="323">
          <cell r="C323" t="str">
            <v>cynthia steffe sunflower dress</v>
          </cell>
          <cell r="D323">
            <v>13</v>
          </cell>
          <cell r="E323">
            <v>1</v>
          </cell>
          <cell r="F323">
            <v>0.22</v>
          </cell>
        </row>
        <row r="324">
          <cell r="C324" t="str">
            <v>cynthia steffe sunflower dresses</v>
          </cell>
          <cell r="D324">
            <v>2</v>
          </cell>
          <cell r="E324">
            <v>0</v>
          </cell>
          <cell r="F324">
            <v>0</v>
          </cell>
        </row>
        <row r="325">
          <cell r="C325" t="str">
            <v>cynthia steffe tiered skirt</v>
          </cell>
          <cell r="D325">
            <v>29</v>
          </cell>
          <cell r="E325">
            <v>0</v>
          </cell>
          <cell r="F325">
            <v>0</v>
          </cell>
        </row>
        <row r="326">
          <cell r="C326" t="str">
            <v>D &amp; G Dolce</v>
          </cell>
          <cell r="D326">
            <v>90</v>
          </cell>
          <cell r="E326">
            <v>3</v>
          </cell>
          <cell r="F326">
            <v>0.53</v>
          </cell>
        </row>
        <row r="327">
          <cell r="C327" t="str">
            <v>d &amp; g swimsuit</v>
          </cell>
          <cell r="D327">
            <v>1</v>
          </cell>
          <cell r="E327">
            <v>2</v>
          </cell>
          <cell r="F327">
            <v>0.2</v>
          </cell>
        </row>
        <row r="328">
          <cell r="C328" t="str">
            <v>d &amp; g swimwear</v>
          </cell>
          <cell r="D328">
            <v>2</v>
          </cell>
          <cell r="E328">
            <v>1</v>
          </cell>
          <cell r="F328">
            <v>0.17</v>
          </cell>
        </row>
        <row r="329">
          <cell r="C329" t="str">
            <v>d dior</v>
          </cell>
          <cell r="D329">
            <v>1389</v>
          </cell>
          <cell r="E329">
            <v>64</v>
          </cell>
          <cell r="F329">
            <v>27</v>
          </cell>
        </row>
        <row r="330">
          <cell r="C330" t="str">
            <v>dana buchman</v>
          </cell>
          <cell r="D330">
            <v>9396</v>
          </cell>
          <cell r="E330">
            <v>1170</v>
          </cell>
          <cell r="F330">
            <v>330.76</v>
          </cell>
        </row>
        <row r="331">
          <cell r="C331" t="str">
            <v>dark emily boot cut jeans</v>
          </cell>
          <cell r="D331">
            <v>3</v>
          </cell>
          <cell r="E331">
            <v>0</v>
          </cell>
          <cell r="F331">
            <v>0</v>
          </cell>
        </row>
        <row r="332">
          <cell r="C332" t="str">
            <v>dark emily jeans</v>
          </cell>
          <cell r="D332">
            <v>4</v>
          </cell>
          <cell r="E332">
            <v>0</v>
          </cell>
          <cell r="F332">
            <v>0</v>
          </cell>
        </row>
        <row r="333">
          <cell r="C333" t="str">
            <v>dark sway jeans</v>
          </cell>
          <cell r="D333">
            <v>11</v>
          </cell>
          <cell r="E333">
            <v>0</v>
          </cell>
          <cell r="F333">
            <v>0</v>
          </cell>
        </row>
        <row r="334">
          <cell r="C334" t="str">
            <v>Darphin</v>
          </cell>
          <cell r="D334">
            <v>2925</v>
          </cell>
          <cell r="E334">
            <v>299</v>
          </cell>
          <cell r="F334">
            <v>326.77999999999997</v>
          </cell>
        </row>
        <row r="335">
          <cell r="C335" t="str">
            <v>david dart</v>
          </cell>
          <cell r="D335">
            <v>1461</v>
          </cell>
          <cell r="E335">
            <v>139</v>
          </cell>
          <cell r="F335">
            <v>40.85</v>
          </cell>
        </row>
        <row r="336">
          <cell r="C336" t="str">
            <v>david dart apparel</v>
          </cell>
          <cell r="D336">
            <v>11</v>
          </cell>
          <cell r="E336">
            <v>0</v>
          </cell>
          <cell r="F336">
            <v>0</v>
          </cell>
        </row>
        <row r="337">
          <cell r="C337" t="str">
            <v>david dart cropped pants</v>
          </cell>
          <cell r="D337">
            <v>1</v>
          </cell>
          <cell r="E337">
            <v>0</v>
          </cell>
          <cell r="F337">
            <v>0</v>
          </cell>
        </row>
        <row r="338">
          <cell r="C338" t="str">
            <v>david dart double layer sweater</v>
          </cell>
          <cell r="D338">
            <v>2</v>
          </cell>
          <cell r="E338">
            <v>0</v>
          </cell>
          <cell r="F338">
            <v>0</v>
          </cell>
        </row>
        <row r="339">
          <cell r="C339" t="str">
            <v>david dart fashion</v>
          </cell>
          <cell r="D339">
            <v>3</v>
          </cell>
          <cell r="E339">
            <v>0</v>
          </cell>
          <cell r="F339">
            <v>0</v>
          </cell>
        </row>
        <row r="340">
          <cell r="C340" t="str">
            <v>david dart jacket</v>
          </cell>
          <cell r="D340">
            <v>12</v>
          </cell>
          <cell r="E340">
            <v>0</v>
          </cell>
          <cell r="F340">
            <v>0</v>
          </cell>
        </row>
        <row r="341">
          <cell r="C341" t="str">
            <v>david dart jackets</v>
          </cell>
          <cell r="D341">
            <v>2</v>
          </cell>
          <cell r="E341">
            <v>0</v>
          </cell>
          <cell r="F341">
            <v>0</v>
          </cell>
        </row>
        <row r="342">
          <cell r="C342" t="str">
            <v>david dart linen tunic</v>
          </cell>
          <cell r="D342">
            <v>4</v>
          </cell>
          <cell r="E342">
            <v>0</v>
          </cell>
          <cell r="F342">
            <v>0</v>
          </cell>
        </row>
        <row r="343">
          <cell r="C343" t="str">
            <v>david dart pointelle cardigan</v>
          </cell>
          <cell r="D343">
            <v>2</v>
          </cell>
          <cell r="E343">
            <v>0</v>
          </cell>
          <cell r="F343">
            <v>0</v>
          </cell>
        </row>
        <row r="344">
          <cell r="C344" t="str">
            <v>david dart shirt</v>
          </cell>
          <cell r="D344">
            <v>13</v>
          </cell>
          <cell r="E344">
            <v>0</v>
          </cell>
          <cell r="F344">
            <v>0</v>
          </cell>
        </row>
        <row r="345">
          <cell r="C345" t="str">
            <v>david dart shirts</v>
          </cell>
          <cell r="D345">
            <v>28</v>
          </cell>
          <cell r="E345">
            <v>2</v>
          </cell>
          <cell r="F345">
            <v>0.78</v>
          </cell>
        </row>
        <row r="346">
          <cell r="C346" t="str">
            <v>david dart tunic</v>
          </cell>
          <cell r="D346">
            <v>11</v>
          </cell>
          <cell r="E346">
            <v>1</v>
          </cell>
          <cell r="F346">
            <v>0.11</v>
          </cell>
        </row>
        <row r="347">
          <cell r="C347" t="str">
            <v>david dart women's pants</v>
          </cell>
          <cell r="D347">
            <v>1</v>
          </cell>
          <cell r="E347">
            <v>0</v>
          </cell>
          <cell r="F347">
            <v>0</v>
          </cell>
        </row>
        <row r="348">
          <cell r="C348" t="str">
            <v>david meister</v>
          </cell>
          <cell r="D348">
            <v>3373</v>
          </cell>
          <cell r="E348">
            <v>263</v>
          </cell>
          <cell r="F348">
            <v>50.94</v>
          </cell>
        </row>
        <row r="349">
          <cell r="C349" t="str">
            <v>david meister apparel</v>
          </cell>
          <cell r="D349">
            <v>19</v>
          </cell>
          <cell r="E349">
            <v>0</v>
          </cell>
          <cell r="F349">
            <v>0</v>
          </cell>
        </row>
        <row r="350">
          <cell r="C350" t="str">
            <v>david meister boucle dresses</v>
          </cell>
          <cell r="D350">
            <v>1</v>
          </cell>
          <cell r="E350">
            <v>0</v>
          </cell>
          <cell r="F350">
            <v>0</v>
          </cell>
        </row>
        <row r="351">
          <cell r="C351" t="str">
            <v>david meister brocade dress</v>
          </cell>
          <cell r="D351">
            <v>20</v>
          </cell>
          <cell r="E351">
            <v>1</v>
          </cell>
          <cell r="F351">
            <v>0.42</v>
          </cell>
        </row>
        <row r="352">
          <cell r="C352" t="str">
            <v>david meister cocktail dress</v>
          </cell>
          <cell r="D352">
            <v>20</v>
          </cell>
          <cell r="E352">
            <v>0</v>
          </cell>
          <cell r="F352">
            <v>0</v>
          </cell>
        </row>
        <row r="353">
          <cell r="C353" t="str">
            <v>david meister cocktail dresses</v>
          </cell>
          <cell r="D353">
            <v>6</v>
          </cell>
          <cell r="E353">
            <v>1</v>
          </cell>
          <cell r="F353">
            <v>0.28000000000000003</v>
          </cell>
        </row>
        <row r="354">
          <cell r="C354" t="str">
            <v>david meister dress</v>
          </cell>
          <cell r="D354">
            <v>399</v>
          </cell>
          <cell r="E354">
            <v>27</v>
          </cell>
          <cell r="F354">
            <v>5.31</v>
          </cell>
        </row>
        <row r="355">
          <cell r="C355" t="str">
            <v>david meister dresses</v>
          </cell>
          <cell r="D355">
            <v>748</v>
          </cell>
          <cell r="E355">
            <v>41</v>
          </cell>
          <cell r="F355">
            <v>8.25</v>
          </cell>
        </row>
        <row r="356">
          <cell r="C356" t="str">
            <v>david meister eyelet dress</v>
          </cell>
          <cell r="D356">
            <v>3</v>
          </cell>
          <cell r="E356">
            <v>0</v>
          </cell>
          <cell r="F356">
            <v>0</v>
          </cell>
        </row>
        <row r="357">
          <cell r="C357" t="str">
            <v>david meister fashion</v>
          </cell>
          <cell r="D357">
            <v>23</v>
          </cell>
          <cell r="E357">
            <v>3</v>
          </cell>
          <cell r="F357">
            <v>0.56000000000000005</v>
          </cell>
        </row>
        <row r="358">
          <cell r="C358" t="str">
            <v>david meister floral dress</v>
          </cell>
          <cell r="D358">
            <v>11</v>
          </cell>
          <cell r="E358">
            <v>0</v>
          </cell>
          <cell r="F358">
            <v>0</v>
          </cell>
        </row>
        <row r="359">
          <cell r="C359" t="str">
            <v>david meister floral skirt</v>
          </cell>
          <cell r="D359">
            <v>2</v>
          </cell>
          <cell r="E359">
            <v>0</v>
          </cell>
          <cell r="F359">
            <v>0</v>
          </cell>
        </row>
        <row r="360">
          <cell r="C360" t="str">
            <v>david meister halter</v>
          </cell>
          <cell r="D360">
            <v>11</v>
          </cell>
          <cell r="E360">
            <v>2</v>
          </cell>
          <cell r="F360">
            <v>0.89</v>
          </cell>
        </row>
        <row r="361">
          <cell r="C361" t="str">
            <v>david meister halter dress</v>
          </cell>
          <cell r="D361">
            <v>50</v>
          </cell>
          <cell r="E361">
            <v>3</v>
          </cell>
          <cell r="F361">
            <v>0.74</v>
          </cell>
        </row>
        <row r="362">
          <cell r="C362" t="str">
            <v>david meister long dress</v>
          </cell>
          <cell r="D362">
            <v>1</v>
          </cell>
          <cell r="E362">
            <v>0</v>
          </cell>
          <cell r="F362">
            <v>0</v>
          </cell>
        </row>
        <row r="363">
          <cell r="C363" t="str">
            <v>david meister pants</v>
          </cell>
          <cell r="D363">
            <v>2</v>
          </cell>
          <cell r="E363">
            <v>0</v>
          </cell>
          <cell r="F363">
            <v>0</v>
          </cell>
        </row>
        <row r="364">
          <cell r="C364" t="str">
            <v>david meister printed dress</v>
          </cell>
          <cell r="D364">
            <v>6</v>
          </cell>
          <cell r="E364">
            <v>2</v>
          </cell>
          <cell r="F364">
            <v>0.51</v>
          </cell>
        </row>
        <row r="365">
          <cell r="C365" t="str">
            <v>david meister ruched dress</v>
          </cell>
          <cell r="D365">
            <v>14</v>
          </cell>
          <cell r="E365">
            <v>2</v>
          </cell>
          <cell r="F365">
            <v>0.49</v>
          </cell>
        </row>
        <row r="366">
          <cell r="C366" t="str">
            <v>david meister ruched dresses</v>
          </cell>
          <cell r="D366">
            <v>1</v>
          </cell>
          <cell r="E366">
            <v>0</v>
          </cell>
          <cell r="F366">
            <v>0</v>
          </cell>
        </row>
        <row r="367">
          <cell r="C367" t="str">
            <v>david meister sheath dress</v>
          </cell>
          <cell r="D367">
            <v>27</v>
          </cell>
          <cell r="E367">
            <v>5</v>
          </cell>
          <cell r="F367">
            <v>1.1399999999999999</v>
          </cell>
        </row>
        <row r="368">
          <cell r="C368" t="str">
            <v>david meister skirt</v>
          </cell>
          <cell r="D368">
            <v>81</v>
          </cell>
          <cell r="E368">
            <v>5</v>
          </cell>
          <cell r="F368">
            <v>0.89</v>
          </cell>
        </row>
        <row r="369">
          <cell r="C369" t="str">
            <v>david meister skirts</v>
          </cell>
          <cell r="D369">
            <v>16</v>
          </cell>
          <cell r="E369">
            <v>1</v>
          </cell>
          <cell r="F369">
            <v>0.32</v>
          </cell>
        </row>
        <row r="370">
          <cell r="C370" t="str">
            <v>david meister strapless dress</v>
          </cell>
          <cell r="D370">
            <v>3</v>
          </cell>
          <cell r="E370">
            <v>0</v>
          </cell>
          <cell r="F370">
            <v>0</v>
          </cell>
        </row>
        <row r="371">
          <cell r="C371" t="str">
            <v>david meister suit</v>
          </cell>
          <cell r="D371">
            <v>3</v>
          </cell>
          <cell r="E371">
            <v>0</v>
          </cell>
          <cell r="F371">
            <v>0</v>
          </cell>
        </row>
        <row r="372">
          <cell r="C372" t="str">
            <v>david meister suits</v>
          </cell>
          <cell r="D372">
            <v>5</v>
          </cell>
          <cell r="E372">
            <v>1</v>
          </cell>
          <cell r="F372">
            <v>0.1</v>
          </cell>
        </row>
        <row r="373">
          <cell r="C373" t="str">
            <v>david meister tiered skirt</v>
          </cell>
          <cell r="D373">
            <v>1</v>
          </cell>
          <cell r="E373">
            <v>0</v>
          </cell>
          <cell r="F373">
            <v>0</v>
          </cell>
        </row>
        <row r="374">
          <cell r="C374" t="str">
            <v>david meister tiered skirts</v>
          </cell>
          <cell r="D374">
            <v>2</v>
          </cell>
          <cell r="E374">
            <v>0</v>
          </cell>
          <cell r="F374">
            <v>0</v>
          </cell>
        </row>
        <row r="375">
          <cell r="C375" t="str">
            <v>david yurman</v>
          </cell>
          <cell r="D375">
            <v>654</v>
          </cell>
          <cell r="E375">
            <v>120</v>
          </cell>
          <cell r="F375">
            <v>17.48</v>
          </cell>
        </row>
        <row r="376">
          <cell r="C376" t="str">
            <v>david yurman bracelet</v>
          </cell>
          <cell r="D376">
            <v>18</v>
          </cell>
          <cell r="E376">
            <v>4</v>
          </cell>
          <cell r="F376">
            <v>0.62</v>
          </cell>
        </row>
        <row r="377">
          <cell r="C377" t="str">
            <v>david yurman bracelets</v>
          </cell>
          <cell r="D377">
            <v>4</v>
          </cell>
          <cell r="E377">
            <v>1</v>
          </cell>
          <cell r="F377">
            <v>0.49</v>
          </cell>
        </row>
        <row r="378">
          <cell r="C378" t="str">
            <v>david yurman earrings</v>
          </cell>
          <cell r="D378">
            <v>558</v>
          </cell>
          <cell r="E378">
            <v>56</v>
          </cell>
          <cell r="F378">
            <v>20.82</v>
          </cell>
        </row>
        <row r="379">
          <cell r="C379" t="str">
            <v>david yurman ring</v>
          </cell>
          <cell r="D379">
            <v>482</v>
          </cell>
          <cell r="E379">
            <v>89</v>
          </cell>
          <cell r="F379">
            <v>62.36</v>
          </cell>
        </row>
        <row r="380">
          <cell r="C380" t="str">
            <v>david yurman rings</v>
          </cell>
          <cell r="D380">
            <v>1</v>
          </cell>
          <cell r="E380">
            <v>0</v>
          </cell>
          <cell r="F380">
            <v>0</v>
          </cell>
        </row>
        <row r="381">
          <cell r="C381" t="str">
            <v>delman</v>
          </cell>
          <cell r="D381">
            <v>2297</v>
          </cell>
          <cell r="E381">
            <v>175</v>
          </cell>
          <cell r="F381">
            <v>84.15</v>
          </cell>
        </row>
        <row r="382">
          <cell r="C382" t="str">
            <v>delman flats</v>
          </cell>
          <cell r="D382">
            <v>379</v>
          </cell>
          <cell r="E382">
            <v>47</v>
          </cell>
          <cell r="F382">
            <v>18.46</v>
          </cell>
        </row>
        <row r="383">
          <cell r="C383" t="str">
            <v>delman footwear</v>
          </cell>
          <cell r="D383">
            <v>4</v>
          </cell>
          <cell r="E383">
            <v>0</v>
          </cell>
          <cell r="F383">
            <v>0</v>
          </cell>
        </row>
        <row r="384">
          <cell r="C384" t="str">
            <v>delman pumps</v>
          </cell>
          <cell r="D384">
            <v>44</v>
          </cell>
          <cell r="E384">
            <v>8</v>
          </cell>
          <cell r="F384">
            <v>4.1900000000000004</v>
          </cell>
        </row>
        <row r="385">
          <cell r="C385" t="str">
            <v>delman sandals</v>
          </cell>
          <cell r="D385">
            <v>84</v>
          </cell>
          <cell r="E385">
            <v>5</v>
          </cell>
          <cell r="F385">
            <v>2.27</v>
          </cell>
        </row>
        <row r="386">
          <cell r="C386" t="str">
            <v>delman shoes</v>
          </cell>
          <cell r="D386">
            <v>3659</v>
          </cell>
          <cell r="E386">
            <v>361</v>
          </cell>
          <cell r="F386">
            <v>264.68</v>
          </cell>
        </row>
        <row r="387">
          <cell r="C387" t="str">
            <v>delman slingbacks</v>
          </cell>
          <cell r="D387">
            <v>1</v>
          </cell>
          <cell r="E387">
            <v>0</v>
          </cell>
          <cell r="F387">
            <v>0</v>
          </cell>
        </row>
        <row r="388">
          <cell r="C388" t="str">
            <v>delman thongs</v>
          </cell>
          <cell r="D388">
            <v>7</v>
          </cell>
          <cell r="E388">
            <v>1</v>
          </cell>
          <cell r="F388">
            <v>0.4</v>
          </cell>
        </row>
        <row r="389">
          <cell r="C389" t="str">
            <v>designer bikinis</v>
          </cell>
          <cell r="D389">
            <v>17</v>
          </cell>
          <cell r="E389">
            <v>5</v>
          </cell>
          <cell r="F389">
            <v>1.95</v>
          </cell>
        </row>
        <row r="390">
          <cell r="C390" t="str">
            <v>designer brooch</v>
          </cell>
          <cell r="D390">
            <v>2</v>
          </cell>
          <cell r="E390">
            <v>0</v>
          </cell>
          <cell r="F390">
            <v>0</v>
          </cell>
        </row>
        <row r="391">
          <cell r="C391" t="str">
            <v>designer brooches</v>
          </cell>
          <cell r="D391">
            <v>1</v>
          </cell>
          <cell r="E391">
            <v>0</v>
          </cell>
          <cell r="F391">
            <v>0</v>
          </cell>
        </row>
        <row r="392">
          <cell r="C392" t="str">
            <v>designer cocktail dress</v>
          </cell>
          <cell r="D392">
            <v>1266</v>
          </cell>
          <cell r="E392">
            <v>122</v>
          </cell>
          <cell r="F392">
            <v>16.57</v>
          </cell>
        </row>
        <row r="393">
          <cell r="C393" t="str">
            <v>designer evening gown</v>
          </cell>
          <cell r="D393">
            <v>5884</v>
          </cell>
          <cell r="E393">
            <v>801</v>
          </cell>
          <cell r="F393">
            <v>226.97</v>
          </cell>
        </row>
        <row r="394">
          <cell r="C394" t="str">
            <v>designer gucci</v>
          </cell>
          <cell r="D394">
            <v>869</v>
          </cell>
          <cell r="E394">
            <v>8</v>
          </cell>
          <cell r="F394">
            <v>5.96</v>
          </cell>
        </row>
        <row r="395">
          <cell r="C395" t="str">
            <v>designer poncho</v>
          </cell>
          <cell r="D395">
            <v>1411</v>
          </cell>
          <cell r="E395">
            <v>77</v>
          </cell>
          <cell r="F395">
            <v>26.87</v>
          </cell>
        </row>
        <row r="396">
          <cell r="C396" t="str">
            <v>designer ponchos</v>
          </cell>
          <cell r="D396">
            <v>423</v>
          </cell>
          <cell r="E396">
            <v>42</v>
          </cell>
          <cell r="F396">
            <v>16.989999999999998</v>
          </cell>
        </row>
        <row r="397">
          <cell r="C397" t="str">
            <v>designer swim suit</v>
          </cell>
          <cell r="D397">
            <v>26</v>
          </cell>
          <cell r="E397">
            <v>4</v>
          </cell>
          <cell r="F397">
            <v>1.55</v>
          </cell>
        </row>
        <row r="398">
          <cell r="C398" t="str">
            <v>designer swim suits</v>
          </cell>
          <cell r="D398">
            <v>42</v>
          </cell>
          <cell r="E398">
            <v>11</v>
          </cell>
          <cell r="F398">
            <v>3.8</v>
          </cell>
        </row>
        <row r="399">
          <cell r="C399" t="str">
            <v>designer swim wear</v>
          </cell>
          <cell r="D399">
            <v>30</v>
          </cell>
          <cell r="E399">
            <v>1</v>
          </cell>
          <cell r="F399">
            <v>0.45</v>
          </cell>
        </row>
        <row r="400">
          <cell r="C400" t="str">
            <v>designer swimsuit</v>
          </cell>
          <cell r="D400">
            <v>268</v>
          </cell>
          <cell r="E400">
            <v>33</v>
          </cell>
          <cell r="F400">
            <v>12.38</v>
          </cell>
        </row>
        <row r="401">
          <cell r="C401" t="str">
            <v>designer swimsuits</v>
          </cell>
          <cell r="D401">
            <v>59</v>
          </cell>
          <cell r="E401">
            <v>16</v>
          </cell>
          <cell r="F401">
            <v>5.95</v>
          </cell>
        </row>
        <row r="402">
          <cell r="C402" t="str">
            <v>diane von furstenberg bikini</v>
          </cell>
          <cell r="D402">
            <v>2</v>
          </cell>
          <cell r="E402">
            <v>0</v>
          </cell>
          <cell r="F402">
            <v>0</v>
          </cell>
        </row>
        <row r="403">
          <cell r="C403" t="str">
            <v>diane von furstenberg swimsuit</v>
          </cell>
          <cell r="D403">
            <v>1</v>
          </cell>
          <cell r="E403">
            <v>0</v>
          </cell>
          <cell r="F403">
            <v>0</v>
          </cell>
        </row>
        <row r="404">
          <cell r="C404" t="str">
            <v>dina bar el</v>
          </cell>
          <cell r="D404">
            <v>985</v>
          </cell>
          <cell r="E404">
            <v>89</v>
          </cell>
          <cell r="F404">
            <v>14.63</v>
          </cell>
        </row>
        <row r="405">
          <cell r="C405" t="str">
            <v>dina bar el apparel</v>
          </cell>
          <cell r="D405">
            <v>1</v>
          </cell>
          <cell r="E405">
            <v>1</v>
          </cell>
          <cell r="F405">
            <v>0.11</v>
          </cell>
        </row>
        <row r="406">
          <cell r="C406" t="str">
            <v>dina bar el dress</v>
          </cell>
          <cell r="D406">
            <v>101</v>
          </cell>
          <cell r="E406">
            <v>8</v>
          </cell>
          <cell r="F406">
            <v>1.48</v>
          </cell>
        </row>
        <row r="407">
          <cell r="C407" t="str">
            <v>dina bar el dresses</v>
          </cell>
          <cell r="D407">
            <v>189</v>
          </cell>
          <cell r="E407">
            <v>20</v>
          </cell>
          <cell r="F407">
            <v>4.1900000000000004</v>
          </cell>
        </row>
        <row r="408">
          <cell r="C408" t="str">
            <v>dior d' trick</v>
          </cell>
          <cell r="D408">
            <v>135</v>
          </cell>
          <cell r="E408">
            <v>17</v>
          </cell>
          <cell r="F408">
            <v>5.4</v>
          </cell>
        </row>
        <row r="409">
          <cell r="C409" t="str">
            <v>dior flats</v>
          </cell>
          <cell r="D409">
            <v>204</v>
          </cell>
          <cell r="E409">
            <v>21</v>
          </cell>
          <cell r="F409">
            <v>8.4499999999999993</v>
          </cell>
        </row>
        <row r="410">
          <cell r="C410" t="str">
            <v>dior footwear</v>
          </cell>
          <cell r="D410">
            <v>32</v>
          </cell>
          <cell r="E410">
            <v>5</v>
          </cell>
          <cell r="F410">
            <v>1.67</v>
          </cell>
        </row>
        <row r="411">
          <cell r="C411" t="str">
            <v>dior hawaii glamour</v>
          </cell>
          <cell r="D411">
            <v>1</v>
          </cell>
          <cell r="E411">
            <v>0</v>
          </cell>
          <cell r="F411">
            <v>0</v>
          </cell>
        </row>
        <row r="412">
          <cell r="C412" t="str">
            <v>dior loafers</v>
          </cell>
          <cell r="D412">
            <v>54</v>
          </cell>
          <cell r="E412">
            <v>11</v>
          </cell>
          <cell r="F412">
            <v>3.97</v>
          </cell>
        </row>
        <row r="413">
          <cell r="C413" t="str">
            <v>dior logo flowers</v>
          </cell>
          <cell r="D413">
            <v>76</v>
          </cell>
          <cell r="E413">
            <v>14</v>
          </cell>
          <cell r="F413">
            <v>5.94</v>
          </cell>
        </row>
        <row r="414">
          <cell r="C414" t="str">
            <v>dior love</v>
          </cell>
          <cell r="D414">
            <v>1767</v>
          </cell>
          <cell r="E414">
            <v>70</v>
          </cell>
          <cell r="F414">
            <v>38.549999999999997</v>
          </cell>
        </row>
        <row r="415">
          <cell r="C415" t="str">
            <v>dior military babe</v>
          </cell>
          <cell r="D415">
            <v>15</v>
          </cell>
          <cell r="E415">
            <v>1</v>
          </cell>
          <cell r="F415">
            <v>0.51</v>
          </cell>
        </row>
        <row r="416">
          <cell r="C416" t="str">
            <v>dior mules</v>
          </cell>
          <cell r="D416">
            <v>175</v>
          </cell>
          <cell r="E416">
            <v>19</v>
          </cell>
          <cell r="F416">
            <v>6.59</v>
          </cell>
        </row>
        <row r="417">
          <cell r="C417" t="str">
            <v>dior pumps</v>
          </cell>
          <cell r="D417">
            <v>610</v>
          </cell>
          <cell r="E417">
            <v>61</v>
          </cell>
          <cell r="F417">
            <v>24.18</v>
          </cell>
        </row>
        <row r="418">
          <cell r="C418" t="str">
            <v>dior rasta</v>
          </cell>
          <cell r="D418">
            <v>1533</v>
          </cell>
          <cell r="E418">
            <v>184</v>
          </cell>
          <cell r="F418">
            <v>65.5</v>
          </cell>
        </row>
        <row r="419">
          <cell r="C419" t="str">
            <v>dior sandals</v>
          </cell>
          <cell r="D419">
            <v>1651</v>
          </cell>
          <cell r="E419">
            <v>118</v>
          </cell>
          <cell r="F419">
            <v>40.42</v>
          </cell>
        </row>
        <row r="420">
          <cell r="C420" t="str">
            <v>dior shoes</v>
          </cell>
          <cell r="D420">
            <v>17865</v>
          </cell>
          <cell r="E420">
            <v>1471</v>
          </cell>
          <cell r="F420">
            <v>520.12</v>
          </cell>
        </row>
        <row r="421">
          <cell r="C421" t="str">
            <v>dior slides</v>
          </cell>
          <cell r="D421">
            <v>159</v>
          </cell>
          <cell r="E421">
            <v>18</v>
          </cell>
          <cell r="F421">
            <v>7.03</v>
          </cell>
        </row>
        <row r="422">
          <cell r="C422" t="str">
            <v>dior slingbacks</v>
          </cell>
          <cell r="D422">
            <v>35</v>
          </cell>
          <cell r="E422">
            <v>3</v>
          </cell>
          <cell r="F422">
            <v>1.64</v>
          </cell>
        </row>
        <row r="423">
          <cell r="C423" t="str">
            <v>dior sneakers</v>
          </cell>
          <cell r="D423">
            <v>1066</v>
          </cell>
          <cell r="E423">
            <v>107</v>
          </cell>
          <cell r="F423">
            <v>43.24</v>
          </cell>
        </row>
        <row r="424">
          <cell r="C424" t="str">
            <v>dior sport</v>
          </cell>
          <cell r="D424">
            <v>648</v>
          </cell>
          <cell r="E424">
            <v>24</v>
          </cell>
          <cell r="F424">
            <v>12.09</v>
          </cell>
        </row>
        <row r="425">
          <cell r="C425" t="str">
            <v>dior street chic</v>
          </cell>
          <cell r="D425">
            <v>364</v>
          </cell>
          <cell r="E425">
            <v>40</v>
          </cell>
          <cell r="F425">
            <v>11.23</v>
          </cell>
        </row>
        <row r="426">
          <cell r="C426" t="str">
            <v>dior wedges</v>
          </cell>
          <cell r="D426">
            <v>231</v>
          </cell>
          <cell r="E426">
            <v>46</v>
          </cell>
          <cell r="F426">
            <v>18.36</v>
          </cell>
        </row>
        <row r="427">
          <cell r="C427" t="str">
            <v>dior wild west</v>
          </cell>
          <cell r="D427">
            <v>7</v>
          </cell>
          <cell r="E427">
            <v>2</v>
          </cell>
          <cell r="F427">
            <v>1.01</v>
          </cell>
        </row>
        <row r="428">
          <cell r="C428" t="str">
            <v>dkny</v>
          </cell>
          <cell r="D428">
            <v>22390</v>
          </cell>
          <cell r="E428">
            <v>2289</v>
          </cell>
          <cell r="F428">
            <v>502.62</v>
          </cell>
        </row>
        <row r="429">
          <cell r="C429" t="str">
            <v>dolce &amp; gabbana</v>
          </cell>
          <cell r="D429">
            <v>41056</v>
          </cell>
          <cell r="E429">
            <v>740</v>
          </cell>
          <cell r="F429">
            <v>134.27000000000001</v>
          </cell>
        </row>
        <row r="430">
          <cell r="C430" t="str">
            <v>dolce and gabbana</v>
          </cell>
          <cell r="D430">
            <v>23827</v>
          </cell>
          <cell r="E430">
            <v>2328</v>
          </cell>
          <cell r="F430">
            <v>221.37</v>
          </cell>
        </row>
        <row r="431">
          <cell r="C431" t="str">
            <v>dolce and gabbana swim suits</v>
          </cell>
          <cell r="D431">
            <v>5</v>
          </cell>
          <cell r="E431">
            <v>1</v>
          </cell>
          <cell r="F431">
            <v>0.26</v>
          </cell>
        </row>
        <row r="432">
          <cell r="C432" t="str">
            <v>dolce and gabbana swimsuit</v>
          </cell>
          <cell r="D432">
            <v>2</v>
          </cell>
          <cell r="E432">
            <v>0</v>
          </cell>
          <cell r="F432">
            <v>0</v>
          </cell>
        </row>
        <row r="433">
          <cell r="C433" t="str">
            <v>dolce and gabbana swimsuits</v>
          </cell>
          <cell r="D433">
            <v>1</v>
          </cell>
          <cell r="E433">
            <v>1</v>
          </cell>
          <cell r="F433">
            <v>0.18</v>
          </cell>
        </row>
        <row r="434">
          <cell r="C434" t="str">
            <v>dolce gabana sun glasses</v>
          </cell>
          <cell r="D434">
            <v>13</v>
          </cell>
          <cell r="E434">
            <v>0</v>
          </cell>
          <cell r="F434">
            <v>0</v>
          </cell>
        </row>
        <row r="435">
          <cell r="C435" t="str">
            <v>dolce gabanna sun glasses</v>
          </cell>
          <cell r="D435">
            <v>17</v>
          </cell>
          <cell r="E435">
            <v>0</v>
          </cell>
          <cell r="F435">
            <v>0</v>
          </cell>
        </row>
        <row r="436">
          <cell r="C436" t="str">
            <v>dolce gabbana sun glasses</v>
          </cell>
          <cell r="D436">
            <v>134</v>
          </cell>
          <cell r="E436">
            <v>8</v>
          </cell>
          <cell r="F436">
            <v>2.5299999999999998</v>
          </cell>
        </row>
        <row r="437">
          <cell r="C437" t="str">
            <v>donald j pliner footwear</v>
          </cell>
          <cell r="D437">
            <v>33</v>
          </cell>
          <cell r="E437">
            <v>3</v>
          </cell>
          <cell r="F437">
            <v>1.57</v>
          </cell>
        </row>
        <row r="438">
          <cell r="C438" t="str">
            <v>donald j pliner shoes</v>
          </cell>
          <cell r="D438">
            <v>4271</v>
          </cell>
          <cell r="E438">
            <v>268</v>
          </cell>
          <cell r="F438">
            <v>186.78</v>
          </cell>
        </row>
        <row r="439">
          <cell r="C439" t="str">
            <v>donald j pliner slides</v>
          </cell>
          <cell r="D439">
            <v>36</v>
          </cell>
          <cell r="E439">
            <v>7</v>
          </cell>
          <cell r="F439">
            <v>3.89</v>
          </cell>
        </row>
        <row r="440">
          <cell r="C440" t="str">
            <v>earnest sewn</v>
          </cell>
          <cell r="D440">
            <v>4774</v>
          </cell>
          <cell r="E440">
            <v>733</v>
          </cell>
          <cell r="F440">
            <v>601.58000000000004</v>
          </cell>
        </row>
        <row r="441">
          <cell r="C441" t="str">
            <v>earnest sewn denim</v>
          </cell>
          <cell r="D441">
            <v>15</v>
          </cell>
          <cell r="E441">
            <v>1</v>
          </cell>
          <cell r="F441">
            <v>0.96</v>
          </cell>
        </row>
        <row r="442">
          <cell r="C442" t="str">
            <v>earnest sewn jeans</v>
          </cell>
          <cell r="D442">
            <v>50</v>
          </cell>
          <cell r="E442">
            <v>7</v>
          </cell>
          <cell r="F442">
            <v>5.95</v>
          </cell>
        </row>
        <row r="443">
          <cell r="C443" t="str">
            <v>easton pearson</v>
          </cell>
          <cell r="D443">
            <v>138</v>
          </cell>
          <cell r="E443">
            <v>26</v>
          </cell>
          <cell r="F443">
            <v>5.95</v>
          </cell>
        </row>
        <row r="444">
          <cell r="C444" t="str">
            <v>eileen fisher</v>
          </cell>
          <cell r="D444">
            <v>23114</v>
          </cell>
          <cell r="E444">
            <v>2150</v>
          </cell>
          <cell r="F444">
            <v>967.72</v>
          </cell>
        </row>
        <row r="445">
          <cell r="C445" t="str">
            <v>eileen fisher clothing</v>
          </cell>
          <cell r="D445">
            <v>7209</v>
          </cell>
          <cell r="E445">
            <v>186</v>
          </cell>
          <cell r="F445">
            <v>85.12</v>
          </cell>
        </row>
        <row r="446">
          <cell r="C446" t="str">
            <v>elaine turner</v>
          </cell>
          <cell r="D446">
            <v>10</v>
          </cell>
          <cell r="E446">
            <v>1</v>
          </cell>
          <cell r="F446">
            <v>0.12</v>
          </cell>
        </row>
        <row r="447">
          <cell r="C447" t="str">
            <v>elaine turner bag</v>
          </cell>
          <cell r="D447">
            <v>1</v>
          </cell>
          <cell r="E447">
            <v>0</v>
          </cell>
          <cell r="F447">
            <v>0</v>
          </cell>
        </row>
        <row r="448">
          <cell r="C448" t="str">
            <v>elegant evening dress</v>
          </cell>
          <cell r="D448">
            <v>1997</v>
          </cell>
          <cell r="E448">
            <v>218</v>
          </cell>
          <cell r="F448">
            <v>59.46</v>
          </cell>
        </row>
        <row r="449">
          <cell r="C449" t="str">
            <v>elegant evening gown</v>
          </cell>
          <cell r="D449">
            <v>676</v>
          </cell>
          <cell r="E449">
            <v>89</v>
          </cell>
          <cell r="F449">
            <v>26.78</v>
          </cell>
        </row>
        <row r="450">
          <cell r="C450" t="str">
            <v>elegant evening wear</v>
          </cell>
          <cell r="D450">
            <v>546</v>
          </cell>
          <cell r="E450">
            <v>66</v>
          </cell>
          <cell r="F450">
            <v>22.29</v>
          </cell>
        </row>
        <row r="451">
          <cell r="C451" t="str">
            <v>Elizabeth Showers</v>
          </cell>
          <cell r="D451">
            <v>151</v>
          </cell>
          <cell r="E451">
            <v>25</v>
          </cell>
          <cell r="F451">
            <v>5.99</v>
          </cell>
        </row>
        <row r="452">
          <cell r="C452" t="str">
            <v>ellen tracy</v>
          </cell>
          <cell r="D452">
            <v>12545</v>
          </cell>
          <cell r="E452">
            <v>1141</v>
          </cell>
          <cell r="F452">
            <v>335.92</v>
          </cell>
        </row>
        <row r="453">
          <cell r="C453" t="str">
            <v>ellen tracy apparel</v>
          </cell>
          <cell r="D453">
            <v>28</v>
          </cell>
          <cell r="E453">
            <v>2</v>
          </cell>
          <cell r="F453">
            <v>0.59</v>
          </cell>
        </row>
        <row r="454">
          <cell r="C454" t="str">
            <v>ellen tracy boucle jacket</v>
          </cell>
          <cell r="D454">
            <v>1</v>
          </cell>
          <cell r="E454">
            <v>0</v>
          </cell>
          <cell r="F454">
            <v>0</v>
          </cell>
        </row>
        <row r="455">
          <cell r="C455" t="str">
            <v>ellen tracy crepe pants</v>
          </cell>
          <cell r="D455">
            <v>3</v>
          </cell>
          <cell r="E455">
            <v>0</v>
          </cell>
          <cell r="F455">
            <v>0</v>
          </cell>
        </row>
        <row r="456">
          <cell r="C456" t="str">
            <v>ellen tracy dress</v>
          </cell>
          <cell r="D456">
            <v>96</v>
          </cell>
          <cell r="E456">
            <v>9</v>
          </cell>
          <cell r="F456">
            <v>2.89</v>
          </cell>
        </row>
        <row r="457">
          <cell r="C457" t="str">
            <v>ellen tracy dresses</v>
          </cell>
          <cell r="D457">
            <v>69</v>
          </cell>
          <cell r="E457">
            <v>14</v>
          </cell>
          <cell r="F457">
            <v>6.19</v>
          </cell>
        </row>
        <row r="458">
          <cell r="C458" t="str">
            <v>ellen tracy fashion</v>
          </cell>
          <cell r="D458">
            <v>22</v>
          </cell>
          <cell r="E458">
            <v>2</v>
          </cell>
          <cell r="F458">
            <v>0.44</v>
          </cell>
        </row>
        <row r="459">
          <cell r="C459" t="str">
            <v>ellen tracy jacket</v>
          </cell>
          <cell r="D459">
            <v>231</v>
          </cell>
          <cell r="E459">
            <v>22</v>
          </cell>
          <cell r="F459">
            <v>9.6300000000000008</v>
          </cell>
        </row>
        <row r="460">
          <cell r="C460" t="str">
            <v>ellen tracy jackets</v>
          </cell>
          <cell r="D460">
            <v>29</v>
          </cell>
          <cell r="E460">
            <v>3</v>
          </cell>
          <cell r="F460">
            <v>1.07</v>
          </cell>
        </row>
        <row r="461">
          <cell r="C461" t="str">
            <v>ellen tracy jacquard jacket</v>
          </cell>
          <cell r="D461">
            <v>6</v>
          </cell>
          <cell r="E461">
            <v>1</v>
          </cell>
          <cell r="F461">
            <v>0.33</v>
          </cell>
        </row>
        <row r="462">
          <cell r="C462" t="str">
            <v>ellen tracy linen jacket</v>
          </cell>
          <cell r="D462">
            <v>4</v>
          </cell>
          <cell r="E462">
            <v>0</v>
          </cell>
          <cell r="F462">
            <v>0</v>
          </cell>
        </row>
        <row r="463">
          <cell r="C463" t="str">
            <v>ellen tracy pant</v>
          </cell>
          <cell r="D463">
            <v>17</v>
          </cell>
          <cell r="E463">
            <v>3</v>
          </cell>
          <cell r="F463">
            <v>1.0900000000000001</v>
          </cell>
        </row>
        <row r="464">
          <cell r="C464" t="str">
            <v>ellen tracy pants</v>
          </cell>
          <cell r="D464">
            <v>192</v>
          </cell>
          <cell r="E464">
            <v>13</v>
          </cell>
          <cell r="F464">
            <v>3.8</v>
          </cell>
        </row>
        <row r="465">
          <cell r="C465" t="str">
            <v>emilio pucci printed scarf</v>
          </cell>
          <cell r="D465">
            <v>1</v>
          </cell>
          <cell r="E465">
            <v>0</v>
          </cell>
          <cell r="F465">
            <v>0</v>
          </cell>
        </row>
        <row r="466">
          <cell r="C466" t="str">
            <v>emilio pucci scarf</v>
          </cell>
          <cell r="D466">
            <v>81</v>
          </cell>
          <cell r="E466">
            <v>6</v>
          </cell>
          <cell r="F466">
            <v>2.12</v>
          </cell>
        </row>
        <row r="467">
          <cell r="C467" t="str">
            <v>emilio pucci scarves</v>
          </cell>
          <cell r="D467">
            <v>86</v>
          </cell>
          <cell r="E467">
            <v>4</v>
          </cell>
          <cell r="F467">
            <v>2.4900000000000002</v>
          </cell>
        </row>
        <row r="468">
          <cell r="C468" t="str">
            <v>emilio pucci swimwear</v>
          </cell>
          <cell r="D468">
            <v>25</v>
          </cell>
          <cell r="E468">
            <v>4</v>
          </cell>
          <cell r="F468">
            <v>0.39</v>
          </cell>
        </row>
        <row r="469">
          <cell r="C469" t="str">
            <v>Emily And Ashley jewelry</v>
          </cell>
          <cell r="D469">
            <v>44</v>
          </cell>
          <cell r="E469">
            <v>6</v>
          </cell>
          <cell r="F469">
            <v>0.7</v>
          </cell>
        </row>
        <row r="470">
          <cell r="C470" t="str">
            <v>eric javits bag</v>
          </cell>
          <cell r="D470">
            <v>20</v>
          </cell>
          <cell r="E470">
            <v>3</v>
          </cell>
          <cell r="F470">
            <v>1.47</v>
          </cell>
        </row>
        <row r="471">
          <cell r="C471" t="str">
            <v>eric javits bags</v>
          </cell>
          <cell r="D471">
            <v>54</v>
          </cell>
          <cell r="E471">
            <v>9</v>
          </cell>
          <cell r="F471">
            <v>5.36</v>
          </cell>
        </row>
        <row r="472">
          <cell r="C472" t="str">
            <v>eric javits clutch</v>
          </cell>
          <cell r="D472">
            <v>6</v>
          </cell>
          <cell r="E472">
            <v>2</v>
          </cell>
          <cell r="F472">
            <v>0.74</v>
          </cell>
        </row>
        <row r="473">
          <cell r="C473" t="str">
            <v>eric javits handbag</v>
          </cell>
          <cell r="D473">
            <v>46</v>
          </cell>
          <cell r="E473">
            <v>5</v>
          </cell>
          <cell r="F473">
            <v>3.4</v>
          </cell>
        </row>
        <row r="474">
          <cell r="C474" t="str">
            <v>eric javits handbags</v>
          </cell>
          <cell r="D474">
            <v>466</v>
          </cell>
          <cell r="E474">
            <v>60</v>
          </cell>
          <cell r="F474">
            <v>31.85</v>
          </cell>
        </row>
        <row r="475">
          <cell r="C475" t="str">
            <v>eric javits purse</v>
          </cell>
          <cell r="D475">
            <v>69</v>
          </cell>
          <cell r="E475">
            <v>10</v>
          </cell>
          <cell r="F475">
            <v>5.89</v>
          </cell>
        </row>
        <row r="476">
          <cell r="C476" t="str">
            <v>eric javits purses</v>
          </cell>
          <cell r="D476">
            <v>48</v>
          </cell>
          <cell r="E476">
            <v>8</v>
          </cell>
          <cell r="F476">
            <v>4.7699999999999996</v>
          </cell>
        </row>
        <row r="477">
          <cell r="C477" t="str">
            <v>eric javits straw bag</v>
          </cell>
          <cell r="D477">
            <v>1</v>
          </cell>
          <cell r="E477">
            <v>1</v>
          </cell>
          <cell r="F477">
            <v>0.28999999999999998</v>
          </cell>
        </row>
        <row r="478">
          <cell r="C478" t="str">
            <v>eric javits suede cap</v>
          </cell>
          <cell r="D478">
            <v>2</v>
          </cell>
          <cell r="E478">
            <v>1</v>
          </cell>
          <cell r="F478">
            <v>0.56000000000000005</v>
          </cell>
        </row>
        <row r="479">
          <cell r="C479" t="str">
            <v>eric javits tote</v>
          </cell>
          <cell r="D479">
            <v>17</v>
          </cell>
          <cell r="E479">
            <v>4</v>
          </cell>
          <cell r="F479">
            <v>2.5099999999999998</v>
          </cell>
        </row>
        <row r="480">
          <cell r="C480" t="str">
            <v>ernest sewn</v>
          </cell>
          <cell r="D480">
            <v>222</v>
          </cell>
          <cell r="E480">
            <v>37</v>
          </cell>
          <cell r="F480">
            <v>32.5</v>
          </cell>
        </row>
        <row r="481">
          <cell r="C481" t="str">
            <v>eskandar</v>
          </cell>
          <cell r="D481">
            <v>1824</v>
          </cell>
          <cell r="E481">
            <v>131</v>
          </cell>
          <cell r="F481">
            <v>41.42</v>
          </cell>
        </row>
        <row r="482">
          <cell r="C482" t="str">
            <v>eskandar cashmere sweater</v>
          </cell>
          <cell r="D482">
            <v>2</v>
          </cell>
          <cell r="E482">
            <v>0</v>
          </cell>
          <cell r="F482">
            <v>0</v>
          </cell>
        </row>
        <row r="483">
          <cell r="C483" t="str">
            <v>eskandar cashmere sweaters</v>
          </cell>
          <cell r="D483">
            <v>1</v>
          </cell>
          <cell r="E483">
            <v>0</v>
          </cell>
          <cell r="F483">
            <v>0</v>
          </cell>
        </row>
        <row r="484">
          <cell r="C484" t="str">
            <v>eskandar crepe trousers</v>
          </cell>
          <cell r="D484">
            <v>1</v>
          </cell>
          <cell r="E484">
            <v>0</v>
          </cell>
          <cell r="F484">
            <v>0</v>
          </cell>
        </row>
        <row r="485">
          <cell r="C485" t="str">
            <v>eskandar fashion</v>
          </cell>
          <cell r="D485">
            <v>6</v>
          </cell>
          <cell r="E485">
            <v>0</v>
          </cell>
          <cell r="F485">
            <v>0</v>
          </cell>
        </row>
        <row r="486">
          <cell r="C486" t="str">
            <v>etro</v>
          </cell>
          <cell r="D486">
            <v>7631</v>
          </cell>
          <cell r="E486">
            <v>989</v>
          </cell>
          <cell r="F486">
            <v>316.41000000000003</v>
          </cell>
        </row>
        <row r="487">
          <cell r="C487" t="str">
            <v>etro bag</v>
          </cell>
          <cell r="D487">
            <v>85</v>
          </cell>
          <cell r="E487">
            <v>13</v>
          </cell>
          <cell r="F487">
            <v>5.04</v>
          </cell>
        </row>
        <row r="488">
          <cell r="C488" t="str">
            <v>etro bags</v>
          </cell>
          <cell r="D488">
            <v>41</v>
          </cell>
          <cell r="E488">
            <v>14</v>
          </cell>
          <cell r="F488">
            <v>5.4</v>
          </cell>
        </row>
        <row r="489">
          <cell r="C489" t="str">
            <v>etro handbag</v>
          </cell>
          <cell r="D489">
            <v>111</v>
          </cell>
          <cell r="E489">
            <v>22</v>
          </cell>
          <cell r="F489">
            <v>7.82</v>
          </cell>
        </row>
        <row r="490">
          <cell r="C490" t="str">
            <v>etro handbags</v>
          </cell>
          <cell r="D490">
            <v>145</v>
          </cell>
          <cell r="E490">
            <v>20</v>
          </cell>
          <cell r="F490">
            <v>8.35</v>
          </cell>
        </row>
        <row r="491">
          <cell r="C491" t="str">
            <v>etro hobo</v>
          </cell>
          <cell r="D491">
            <v>3</v>
          </cell>
          <cell r="E491">
            <v>1</v>
          </cell>
          <cell r="F491">
            <v>0.37</v>
          </cell>
        </row>
        <row r="492">
          <cell r="C492" t="str">
            <v>etro purse</v>
          </cell>
          <cell r="D492">
            <v>22</v>
          </cell>
          <cell r="E492">
            <v>4</v>
          </cell>
          <cell r="F492">
            <v>1.72</v>
          </cell>
        </row>
        <row r="493">
          <cell r="C493" t="str">
            <v>etro purses</v>
          </cell>
          <cell r="D493">
            <v>10</v>
          </cell>
          <cell r="E493">
            <v>4</v>
          </cell>
          <cell r="F493">
            <v>1.48</v>
          </cell>
        </row>
        <row r="494">
          <cell r="C494" t="str">
            <v>etro swimsuit</v>
          </cell>
          <cell r="D494">
            <v>1</v>
          </cell>
          <cell r="E494">
            <v>0</v>
          </cell>
          <cell r="F494">
            <v>0</v>
          </cell>
        </row>
        <row r="495">
          <cell r="C495" t="str">
            <v>etro tote</v>
          </cell>
          <cell r="D495">
            <v>4</v>
          </cell>
          <cell r="E495">
            <v>0</v>
          </cell>
          <cell r="F495">
            <v>0</v>
          </cell>
        </row>
        <row r="496">
          <cell r="C496" t="str">
            <v>evening cocktail dress</v>
          </cell>
          <cell r="D496">
            <v>2436</v>
          </cell>
          <cell r="E496">
            <v>247</v>
          </cell>
          <cell r="F496">
            <v>86.75</v>
          </cell>
        </row>
        <row r="497">
          <cell r="C497" t="str">
            <v>evening dress fashion</v>
          </cell>
          <cell r="D497">
            <v>21688</v>
          </cell>
          <cell r="E497">
            <v>827</v>
          </cell>
          <cell r="F497">
            <v>307.12</v>
          </cell>
        </row>
        <row r="498">
          <cell r="C498" t="str">
            <v>evening pantsuits</v>
          </cell>
          <cell r="D498">
            <v>3544</v>
          </cell>
          <cell r="E498">
            <v>275</v>
          </cell>
          <cell r="F498">
            <v>83.28</v>
          </cell>
        </row>
        <row r="499">
          <cell r="C499" t="str">
            <v>fall gucci handbag</v>
          </cell>
          <cell r="D499">
            <v>216</v>
          </cell>
          <cell r="E499">
            <v>9</v>
          </cell>
          <cell r="F499">
            <v>1.21</v>
          </cell>
        </row>
        <row r="500">
          <cell r="C500" t="str">
            <v>Fantasia by DeSerio</v>
          </cell>
          <cell r="D500">
            <v>110</v>
          </cell>
          <cell r="E500">
            <v>13</v>
          </cell>
          <cell r="F500">
            <v>5.47</v>
          </cell>
        </row>
        <row r="501">
          <cell r="C501" t="str">
            <v>fendi baguette</v>
          </cell>
          <cell r="D501">
            <v>955</v>
          </cell>
          <cell r="E501">
            <v>51</v>
          </cell>
          <cell r="F501">
            <v>19.170000000000002</v>
          </cell>
        </row>
        <row r="502">
          <cell r="C502" t="str">
            <v>fendi baguettes</v>
          </cell>
          <cell r="D502">
            <v>23</v>
          </cell>
          <cell r="E502">
            <v>3</v>
          </cell>
          <cell r="F502">
            <v>1.29</v>
          </cell>
        </row>
        <row r="503">
          <cell r="C503" t="str">
            <v>fendi chef bag</v>
          </cell>
          <cell r="D503">
            <v>415</v>
          </cell>
          <cell r="E503">
            <v>49</v>
          </cell>
          <cell r="F503">
            <v>20.2</v>
          </cell>
        </row>
        <row r="504">
          <cell r="C504" t="str">
            <v>fendi chef bags</v>
          </cell>
          <cell r="D504">
            <v>6</v>
          </cell>
          <cell r="E504">
            <v>1</v>
          </cell>
          <cell r="F504">
            <v>0.41</v>
          </cell>
        </row>
        <row r="505">
          <cell r="C505" t="str">
            <v>fendi logo bag</v>
          </cell>
          <cell r="D505">
            <v>10</v>
          </cell>
          <cell r="E505">
            <v>0</v>
          </cell>
          <cell r="F505">
            <v>0</v>
          </cell>
        </row>
        <row r="506">
          <cell r="C506" t="str">
            <v>fendi logo bags</v>
          </cell>
          <cell r="D506">
            <v>2</v>
          </cell>
          <cell r="E506">
            <v>0</v>
          </cell>
          <cell r="F506">
            <v>0</v>
          </cell>
        </row>
        <row r="507">
          <cell r="C507" t="str">
            <v>fendi mama baguette</v>
          </cell>
          <cell r="D507">
            <v>80</v>
          </cell>
          <cell r="E507">
            <v>3</v>
          </cell>
          <cell r="F507">
            <v>1.29</v>
          </cell>
        </row>
        <row r="508">
          <cell r="C508" t="str">
            <v>fendi signature bag</v>
          </cell>
          <cell r="D508">
            <v>86</v>
          </cell>
          <cell r="E508">
            <v>5</v>
          </cell>
          <cell r="F508">
            <v>2.2200000000000002</v>
          </cell>
        </row>
        <row r="509">
          <cell r="C509" t="str">
            <v>fendi signature bags</v>
          </cell>
          <cell r="D509">
            <v>3</v>
          </cell>
          <cell r="E509">
            <v>0</v>
          </cell>
          <cell r="F509">
            <v>0</v>
          </cell>
        </row>
        <row r="510">
          <cell r="C510" t="str">
            <v>fendi vanity bag</v>
          </cell>
          <cell r="D510">
            <v>81</v>
          </cell>
          <cell r="E510">
            <v>11</v>
          </cell>
          <cell r="F510">
            <v>4.58</v>
          </cell>
        </row>
        <row r="511">
          <cell r="C511" t="str">
            <v>fendi vanity bags</v>
          </cell>
          <cell r="D511">
            <v>6</v>
          </cell>
          <cell r="E511">
            <v>0</v>
          </cell>
          <cell r="F511">
            <v>0</v>
          </cell>
        </row>
        <row r="512">
          <cell r="C512" t="str">
            <v>fendi zucca bag</v>
          </cell>
          <cell r="D512">
            <v>834</v>
          </cell>
          <cell r="E512">
            <v>75</v>
          </cell>
          <cell r="F512">
            <v>35.590000000000003</v>
          </cell>
        </row>
        <row r="513">
          <cell r="C513" t="str">
            <v>fendi zucca bags</v>
          </cell>
          <cell r="D513">
            <v>16</v>
          </cell>
          <cell r="E513">
            <v>3</v>
          </cell>
          <cell r="F513">
            <v>1.44</v>
          </cell>
        </row>
        <row r="514">
          <cell r="C514" t="str">
            <v>fendi zucca print</v>
          </cell>
          <cell r="D514">
            <v>5</v>
          </cell>
          <cell r="E514">
            <v>1</v>
          </cell>
          <cell r="F514">
            <v>0.36</v>
          </cell>
        </row>
        <row r="515">
          <cell r="C515" t="str">
            <v>fendi zucchino</v>
          </cell>
          <cell r="D515">
            <v>1370</v>
          </cell>
          <cell r="E515">
            <v>75</v>
          </cell>
          <cell r="F515">
            <v>32.700000000000003</v>
          </cell>
        </row>
        <row r="516">
          <cell r="C516" t="str">
            <v>ferragamo</v>
          </cell>
          <cell r="D516">
            <v>12</v>
          </cell>
          <cell r="E516">
            <v>0</v>
          </cell>
          <cell r="F516">
            <v>0</v>
          </cell>
        </row>
        <row r="517">
          <cell r="C517" t="str">
            <v>ferragamo accessories</v>
          </cell>
          <cell r="D517">
            <v>743</v>
          </cell>
          <cell r="E517">
            <v>6</v>
          </cell>
          <cell r="F517">
            <v>5.34</v>
          </cell>
        </row>
        <row r="518">
          <cell r="C518" t="str">
            <v>ferragamo bag</v>
          </cell>
          <cell r="D518">
            <v>7</v>
          </cell>
          <cell r="E518">
            <v>1</v>
          </cell>
          <cell r="F518">
            <v>0.45</v>
          </cell>
        </row>
        <row r="519">
          <cell r="C519" t="str">
            <v>ferragamo bags</v>
          </cell>
          <cell r="D519">
            <v>1</v>
          </cell>
          <cell r="E519">
            <v>0</v>
          </cell>
          <cell r="F519">
            <v>0</v>
          </cell>
        </row>
        <row r="520">
          <cell r="C520" t="str">
            <v>ferragamo bow clutch</v>
          </cell>
          <cell r="D520">
            <v>4</v>
          </cell>
          <cell r="E520">
            <v>0</v>
          </cell>
          <cell r="F520">
            <v>0</v>
          </cell>
        </row>
        <row r="521">
          <cell r="C521" t="str">
            <v>ferragamo gancini bag</v>
          </cell>
          <cell r="D521">
            <v>7</v>
          </cell>
          <cell r="E521">
            <v>0</v>
          </cell>
          <cell r="F521">
            <v>0</v>
          </cell>
        </row>
        <row r="522">
          <cell r="C522" t="str">
            <v>ferragamo gancini handbag</v>
          </cell>
          <cell r="D522">
            <v>4</v>
          </cell>
          <cell r="E522">
            <v>0</v>
          </cell>
          <cell r="F522">
            <v>0</v>
          </cell>
        </row>
        <row r="523">
          <cell r="C523" t="str">
            <v>ferragamo gancini satchel</v>
          </cell>
          <cell r="D523">
            <v>1</v>
          </cell>
          <cell r="E523">
            <v>0</v>
          </cell>
          <cell r="F523">
            <v>0</v>
          </cell>
        </row>
        <row r="524">
          <cell r="C524" t="str">
            <v>ferragamo handbags</v>
          </cell>
          <cell r="D524">
            <v>1039</v>
          </cell>
          <cell r="E524">
            <v>79</v>
          </cell>
          <cell r="F524">
            <v>41.52</v>
          </cell>
        </row>
        <row r="525">
          <cell r="C525" t="str">
            <v>ferragamo hobo</v>
          </cell>
          <cell r="D525">
            <v>6</v>
          </cell>
          <cell r="E525">
            <v>2</v>
          </cell>
          <cell r="F525">
            <v>0.78</v>
          </cell>
        </row>
        <row r="526">
          <cell r="C526" t="str">
            <v>ferragamo pouchette</v>
          </cell>
          <cell r="D526">
            <v>14</v>
          </cell>
          <cell r="E526">
            <v>2</v>
          </cell>
          <cell r="F526">
            <v>0.48</v>
          </cell>
        </row>
        <row r="527">
          <cell r="C527" t="str">
            <v>ferragamo satchel</v>
          </cell>
          <cell r="D527">
            <v>3</v>
          </cell>
          <cell r="E527">
            <v>1</v>
          </cell>
          <cell r="F527">
            <v>0.71</v>
          </cell>
        </row>
        <row r="528">
          <cell r="C528" t="str">
            <v>ferragamo tie</v>
          </cell>
          <cell r="D528">
            <v>1</v>
          </cell>
          <cell r="E528">
            <v>0</v>
          </cell>
          <cell r="F528">
            <v>0</v>
          </cell>
        </row>
        <row r="529">
          <cell r="C529" t="str">
            <v>ferragamo ties</v>
          </cell>
          <cell r="D529">
            <v>514</v>
          </cell>
          <cell r="E529">
            <v>64</v>
          </cell>
          <cell r="F529">
            <v>27.01</v>
          </cell>
        </row>
        <row r="530">
          <cell r="C530" t="str">
            <v>ferragamo tote</v>
          </cell>
          <cell r="D530">
            <v>22</v>
          </cell>
          <cell r="E530">
            <v>1</v>
          </cell>
          <cell r="F530">
            <v>0.72</v>
          </cell>
        </row>
        <row r="531">
          <cell r="C531" t="str">
            <v>fieramosca</v>
          </cell>
          <cell r="D531">
            <v>337</v>
          </cell>
          <cell r="E531">
            <v>35</v>
          </cell>
          <cell r="F531">
            <v>11.24</v>
          </cell>
        </row>
        <row r="532">
          <cell r="C532" t="str">
            <v>fieramosca footwear</v>
          </cell>
          <cell r="D532">
            <v>1</v>
          </cell>
          <cell r="E532">
            <v>1</v>
          </cell>
          <cell r="F532">
            <v>0.18</v>
          </cell>
        </row>
        <row r="533">
          <cell r="C533" t="str">
            <v>fieramosca sandals</v>
          </cell>
          <cell r="D533">
            <v>2</v>
          </cell>
          <cell r="E533">
            <v>1</v>
          </cell>
          <cell r="F533">
            <v>0.54</v>
          </cell>
        </row>
        <row r="534">
          <cell r="C534" t="str">
            <v>fieramosca shoes</v>
          </cell>
          <cell r="D534">
            <v>87</v>
          </cell>
          <cell r="E534">
            <v>22</v>
          </cell>
          <cell r="F534">
            <v>9.6</v>
          </cell>
        </row>
        <row r="535">
          <cell r="C535" t="str">
            <v>fillmore fusion jeans</v>
          </cell>
          <cell r="D535">
            <v>2</v>
          </cell>
          <cell r="E535">
            <v>1</v>
          </cell>
          <cell r="F535">
            <v>0.19</v>
          </cell>
        </row>
        <row r="536">
          <cell r="C536" t="str">
            <v>francisco rosas</v>
          </cell>
          <cell r="D536">
            <v>44</v>
          </cell>
          <cell r="E536">
            <v>0</v>
          </cell>
          <cell r="F536">
            <v>0</v>
          </cell>
        </row>
        <row r="537">
          <cell r="C537" t="str">
            <v>francisco rosas dresses</v>
          </cell>
          <cell r="D537">
            <v>2</v>
          </cell>
          <cell r="E537">
            <v>0</v>
          </cell>
          <cell r="F537">
            <v>0</v>
          </cell>
        </row>
        <row r="538">
          <cell r="C538" t="str">
            <v>franklin elman</v>
          </cell>
          <cell r="D538">
            <v>132</v>
          </cell>
          <cell r="E538">
            <v>26</v>
          </cell>
          <cell r="F538">
            <v>2.37</v>
          </cell>
        </row>
        <row r="539">
          <cell r="C539" t="str">
            <v>franklin elman pumps</v>
          </cell>
          <cell r="D539">
            <v>55</v>
          </cell>
          <cell r="E539">
            <v>3</v>
          </cell>
          <cell r="F539">
            <v>0.3</v>
          </cell>
        </row>
        <row r="540">
          <cell r="C540" t="str">
            <v>franklin elman sandals</v>
          </cell>
          <cell r="D540">
            <v>2</v>
          </cell>
          <cell r="E540">
            <v>1</v>
          </cell>
          <cell r="F540">
            <v>0.24</v>
          </cell>
        </row>
        <row r="541">
          <cell r="C541" t="str">
            <v>franklin elman shoes</v>
          </cell>
          <cell r="D541">
            <v>18</v>
          </cell>
          <cell r="E541">
            <v>6</v>
          </cell>
          <cell r="F541">
            <v>0.74</v>
          </cell>
        </row>
        <row r="542">
          <cell r="C542" t="str">
            <v>frederic fekkai hair accessories</v>
          </cell>
          <cell r="D542">
            <v>7</v>
          </cell>
          <cell r="E542">
            <v>3</v>
          </cell>
          <cell r="F542">
            <v>1.67</v>
          </cell>
        </row>
        <row r="543">
          <cell r="C543" t="str">
            <v>frederic fekkai headbands</v>
          </cell>
          <cell r="D543">
            <v>3</v>
          </cell>
          <cell r="E543">
            <v>0</v>
          </cell>
          <cell r="F543">
            <v>0</v>
          </cell>
        </row>
        <row r="544">
          <cell r="C544" t="str">
            <v>frye</v>
          </cell>
          <cell r="D544">
            <v>106190</v>
          </cell>
          <cell r="E544">
            <v>4289</v>
          </cell>
          <cell r="F544">
            <v>2992.81</v>
          </cell>
        </row>
        <row r="545">
          <cell r="C545" t="str">
            <v>fur accessory</v>
          </cell>
          <cell r="D545">
            <v>1529</v>
          </cell>
          <cell r="E545">
            <v>22</v>
          </cell>
          <cell r="F545">
            <v>2.84</v>
          </cell>
        </row>
        <row r="546">
          <cell r="C546" t="str">
            <v>fur boa</v>
          </cell>
          <cell r="D546">
            <v>1</v>
          </cell>
          <cell r="E546">
            <v>0</v>
          </cell>
          <cell r="F546">
            <v>0</v>
          </cell>
        </row>
        <row r="547">
          <cell r="C547" t="str">
            <v>fur boas</v>
          </cell>
          <cell r="D547">
            <v>1</v>
          </cell>
          <cell r="E547">
            <v>0</v>
          </cell>
          <cell r="F547">
            <v>0</v>
          </cell>
        </row>
        <row r="548">
          <cell r="C548" t="str">
            <v>fur collar jacket</v>
          </cell>
          <cell r="D548">
            <v>33</v>
          </cell>
          <cell r="E548">
            <v>2</v>
          </cell>
          <cell r="F548">
            <v>0.79</v>
          </cell>
        </row>
        <row r="549">
          <cell r="C549" t="str">
            <v>fur collars</v>
          </cell>
          <cell r="D549">
            <v>24</v>
          </cell>
          <cell r="E549">
            <v>0</v>
          </cell>
          <cell r="F549">
            <v>0</v>
          </cell>
        </row>
        <row r="550">
          <cell r="C550" t="str">
            <v>fur lined coat</v>
          </cell>
          <cell r="D550">
            <v>4</v>
          </cell>
          <cell r="E550">
            <v>0</v>
          </cell>
          <cell r="F550">
            <v>0</v>
          </cell>
        </row>
        <row r="551">
          <cell r="C551" t="str">
            <v>fur lined coats</v>
          </cell>
          <cell r="D551">
            <v>6</v>
          </cell>
          <cell r="E551">
            <v>1</v>
          </cell>
          <cell r="F551">
            <v>0.47</v>
          </cell>
        </row>
        <row r="552">
          <cell r="C552" t="str">
            <v>fur lined gloves</v>
          </cell>
          <cell r="D552">
            <v>7</v>
          </cell>
          <cell r="E552">
            <v>0</v>
          </cell>
          <cell r="F552">
            <v>0</v>
          </cell>
        </row>
        <row r="553">
          <cell r="C553" t="str">
            <v>fur lined jacket</v>
          </cell>
          <cell r="D553">
            <v>9</v>
          </cell>
          <cell r="E553">
            <v>1</v>
          </cell>
          <cell r="F553">
            <v>0.47</v>
          </cell>
        </row>
        <row r="554">
          <cell r="C554" t="str">
            <v>fur lined jackets</v>
          </cell>
          <cell r="D554">
            <v>3</v>
          </cell>
          <cell r="E554">
            <v>0</v>
          </cell>
          <cell r="F554">
            <v>0</v>
          </cell>
        </row>
        <row r="555">
          <cell r="C555" t="str">
            <v>fur poncho</v>
          </cell>
          <cell r="D555">
            <v>32</v>
          </cell>
          <cell r="E555">
            <v>1</v>
          </cell>
          <cell r="F555">
            <v>0.49</v>
          </cell>
        </row>
        <row r="556">
          <cell r="C556" t="str">
            <v>fur ponchos</v>
          </cell>
          <cell r="D556">
            <v>7</v>
          </cell>
          <cell r="E556">
            <v>0</v>
          </cell>
          <cell r="F556">
            <v>0</v>
          </cell>
        </row>
        <row r="557">
          <cell r="C557" t="str">
            <v>fur trim coat</v>
          </cell>
          <cell r="D557">
            <v>2</v>
          </cell>
          <cell r="E557">
            <v>0</v>
          </cell>
          <cell r="F557">
            <v>0</v>
          </cell>
        </row>
        <row r="558">
          <cell r="C558" t="str">
            <v>fur trim coats</v>
          </cell>
          <cell r="D558">
            <v>3</v>
          </cell>
          <cell r="E558">
            <v>0</v>
          </cell>
          <cell r="F558">
            <v>0</v>
          </cell>
        </row>
        <row r="559">
          <cell r="C559" t="str">
            <v>fur trim gloves</v>
          </cell>
          <cell r="D559">
            <v>2</v>
          </cell>
          <cell r="E559">
            <v>0</v>
          </cell>
          <cell r="F559">
            <v>0</v>
          </cell>
        </row>
        <row r="560">
          <cell r="C560" t="str">
            <v>fur trim jacket</v>
          </cell>
          <cell r="D560">
            <v>30</v>
          </cell>
          <cell r="E560">
            <v>2</v>
          </cell>
          <cell r="F560">
            <v>1.08</v>
          </cell>
        </row>
        <row r="561">
          <cell r="C561" t="str">
            <v>fur trim jackets</v>
          </cell>
          <cell r="D561">
            <v>3</v>
          </cell>
          <cell r="E561">
            <v>1</v>
          </cell>
          <cell r="F561">
            <v>0.41</v>
          </cell>
        </row>
        <row r="562">
          <cell r="C562" t="str">
            <v>fur trimmed coat</v>
          </cell>
          <cell r="D562">
            <v>8</v>
          </cell>
          <cell r="E562">
            <v>3</v>
          </cell>
          <cell r="F562">
            <v>1.1000000000000001</v>
          </cell>
        </row>
        <row r="563">
          <cell r="C563" t="str">
            <v>fur trimmed coats</v>
          </cell>
          <cell r="D563">
            <v>5</v>
          </cell>
          <cell r="E563">
            <v>1</v>
          </cell>
          <cell r="F563">
            <v>0.36</v>
          </cell>
        </row>
        <row r="564">
          <cell r="C564" t="str">
            <v>fur trimmed jacket</v>
          </cell>
          <cell r="D564">
            <v>20</v>
          </cell>
          <cell r="E564">
            <v>1</v>
          </cell>
          <cell r="F564">
            <v>0.55000000000000004</v>
          </cell>
        </row>
        <row r="565">
          <cell r="C565" t="str">
            <v>fur trimmed jackets</v>
          </cell>
          <cell r="D565">
            <v>19</v>
          </cell>
          <cell r="E565">
            <v>2</v>
          </cell>
          <cell r="F565">
            <v>0.74</v>
          </cell>
        </row>
        <row r="566">
          <cell r="C566" t="str">
            <v>furla</v>
          </cell>
          <cell r="D566">
            <v>4557</v>
          </cell>
          <cell r="E566">
            <v>664</v>
          </cell>
          <cell r="F566">
            <v>116.11</v>
          </cell>
        </row>
        <row r="567">
          <cell r="C567" t="str">
            <v>furla shopper</v>
          </cell>
          <cell r="D567">
            <v>10</v>
          </cell>
          <cell r="E567">
            <v>0</v>
          </cell>
          <cell r="F567">
            <v>0</v>
          </cell>
        </row>
        <row r="568">
          <cell r="C568" t="str">
            <v>Gabbana</v>
          </cell>
          <cell r="D568">
            <v>53794</v>
          </cell>
          <cell r="E568">
            <v>1174</v>
          </cell>
          <cell r="F568">
            <v>198.9</v>
          </cell>
        </row>
        <row r="569">
          <cell r="C569" t="str">
            <v>gaultier printed jersey dress</v>
          </cell>
          <cell r="D569">
            <v>1</v>
          </cell>
          <cell r="E569">
            <v>1</v>
          </cell>
          <cell r="F569">
            <v>0.35</v>
          </cell>
        </row>
        <row r="570">
          <cell r="C570" t="str">
            <v>giraffe print halter dress</v>
          </cell>
          <cell r="D570">
            <v>2</v>
          </cell>
          <cell r="E570">
            <v>0</v>
          </cell>
          <cell r="F570">
            <v>0</v>
          </cell>
        </row>
        <row r="571">
          <cell r="C571" t="str">
            <v>gisele bag</v>
          </cell>
          <cell r="D571">
            <v>169</v>
          </cell>
          <cell r="E571">
            <v>20</v>
          </cell>
          <cell r="F571">
            <v>16.07</v>
          </cell>
        </row>
        <row r="572">
          <cell r="C572" t="str">
            <v>gisele bags</v>
          </cell>
          <cell r="D572">
            <v>39</v>
          </cell>
          <cell r="E572">
            <v>1</v>
          </cell>
          <cell r="F572">
            <v>0.12</v>
          </cell>
        </row>
        <row r="573">
          <cell r="C573" t="str">
            <v>gisele tote</v>
          </cell>
          <cell r="D573">
            <v>80</v>
          </cell>
          <cell r="E573">
            <v>10</v>
          </cell>
          <cell r="F573">
            <v>10.65</v>
          </cell>
        </row>
        <row r="574">
          <cell r="C574" t="str">
            <v>go silk</v>
          </cell>
          <cell r="D574">
            <v>322</v>
          </cell>
          <cell r="E574">
            <v>35</v>
          </cell>
          <cell r="F574">
            <v>4.1900000000000004</v>
          </cell>
        </row>
        <row r="575">
          <cell r="C575" t="str">
            <v>go silk apparel</v>
          </cell>
          <cell r="D575">
            <v>2</v>
          </cell>
          <cell r="E575">
            <v>1</v>
          </cell>
          <cell r="F575">
            <v>0.2</v>
          </cell>
        </row>
        <row r="576">
          <cell r="C576" t="str">
            <v>go silk blouse</v>
          </cell>
          <cell r="D576">
            <v>2</v>
          </cell>
          <cell r="E576">
            <v>0</v>
          </cell>
          <cell r="F576">
            <v>0</v>
          </cell>
        </row>
        <row r="577">
          <cell r="C577" t="str">
            <v>go silk blouses</v>
          </cell>
          <cell r="D577">
            <v>3</v>
          </cell>
          <cell r="E577">
            <v>0</v>
          </cell>
          <cell r="F577">
            <v>0</v>
          </cell>
        </row>
        <row r="578">
          <cell r="C578" t="str">
            <v>go silk capris</v>
          </cell>
          <cell r="D578">
            <v>5</v>
          </cell>
          <cell r="E578">
            <v>0</v>
          </cell>
          <cell r="F578">
            <v>0</v>
          </cell>
        </row>
        <row r="579">
          <cell r="C579" t="str">
            <v>go silk pants</v>
          </cell>
          <cell r="D579">
            <v>5</v>
          </cell>
          <cell r="E579">
            <v>0</v>
          </cell>
          <cell r="F579">
            <v>0</v>
          </cell>
        </row>
        <row r="580">
          <cell r="C580" t="str">
            <v>go silk petite pants</v>
          </cell>
          <cell r="D580">
            <v>1</v>
          </cell>
          <cell r="E580">
            <v>0</v>
          </cell>
          <cell r="F580">
            <v>0</v>
          </cell>
        </row>
        <row r="581">
          <cell r="C581" t="str">
            <v>go silk tunic</v>
          </cell>
          <cell r="D581">
            <v>1</v>
          </cell>
          <cell r="E581">
            <v>0</v>
          </cell>
          <cell r="F581">
            <v>0</v>
          </cell>
        </row>
        <row r="582">
          <cell r="C582" t="str">
            <v>gold evening purse</v>
          </cell>
          <cell r="D582">
            <v>1076</v>
          </cell>
          <cell r="E582">
            <v>57</v>
          </cell>
          <cell r="F582">
            <v>21.63</v>
          </cell>
        </row>
        <row r="583">
          <cell r="C583" t="str">
            <v>gottex embroidered swimsuit</v>
          </cell>
          <cell r="D583">
            <v>3</v>
          </cell>
          <cell r="E583">
            <v>0</v>
          </cell>
          <cell r="F583">
            <v>0</v>
          </cell>
        </row>
        <row r="584">
          <cell r="C584" t="str">
            <v>gottex pareo</v>
          </cell>
          <cell r="D584">
            <v>3</v>
          </cell>
          <cell r="E584">
            <v>1</v>
          </cell>
          <cell r="F584">
            <v>0.28000000000000003</v>
          </cell>
        </row>
        <row r="585">
          <cell r="C585" t="str">
            <v>g-series bag</v>
          </cell>
          <cell r="D585">
            <v>74</v>
          </cell>
          <cell r="E585">
            <v>16</v>
          </cell>
          <cell r="F585">
            <v>4.57</v>
          </cell>
        </row>
        <row r="586">
          <cell r="C586" t="str">
            <v>g-series bags</v>
          </cell>
          <cell r="D586">
            <v>62</v>
          </cell>
          <cell r="E586">
            <v>23</v>
          </cell>
          <cell r="F586">
            <v>5.49</v>
          </cell>
        </row>
        <row r="587">
          <cell r="C587" t="str">
            <v>g-series by cole haan</v>
          </cell>
          <cell r="D587">
            <v>37</v>
          </cell>
          <cell r="E587">
            <v>4</v>
          </cell>
          <cell r="F587">
            <v>3.03</v>
          </cell>
        </row>
        <row r="588">
          <cell r="C588" t="str">
            <v>g-series footwear</v>
          </cell>
          <cell r="D588">
            <v>6</v>
          </cell>
          <cell r="E588">
            <v>2</v>
          </cell>
          <cell r="F588">
            <v>0.96</v>
          </cell>
        </row>
        <row r="589">
          <cell r="C589" t="str">
            <v>g-series handbag</v>
          </cell>
          <cell r="D589">
            <v>48</v>
          </cell>
          <cell r="E589">
            <v>10</v>
          </cell>
          <cell r="F589">
            <v>3.71</v>
          </cell>
        </row>
        <row r="590">
          <cell r="C590" t="str">
            <v>g-series handbags</v>
          </cell>
          <cell r="D590">
            <v>119</v>
          </cell>
          <cell r="E590">
            <v>18</v>
          </cell>
          <cell r="F590">
            <v>4.42</v>
          </cell>
        </row>
        <row r="591">
          <cell r="C591" t="str">
            <v>g-series hobo</v>
          </cell>
          <cell r="D591">
            <v>11</v>
          </cell>
          <cell r="E591">
            <v>1</v>
          </cell>
          <cell r="F591">
            <v>0.51</v>
          </cell>
        </row>
        <row r="592">
          <cell r="C592" t="str">
            <v>g-series mules</v>
          </cell>
          <cell r="D592">
            <v>31</v>
          </cell>
          <cell r="E592">
            <v>5</v>
          </cell>
          <cell r="F592">
            <v>2</v>
          </cell>
        </row>
        <row r="593">
          <cell r="C593" t="str">
            <v>g-series pumps</v>
          </cell>
          <cell r="D593">
            <v>38</v>
          </cell>
          <cell r="E593">
            <v>2</v>
          </cell>
          <cell r="F593">
            <v>3.1</v>
          </cell>
        </row>
        <row r="594">
          <cell r="C594" t="str">
            <v>g-series purse</v>
          </cell>
          <cell r="D594">
            <v>15</v>
          </cell>
          <cell r="E594">
            <v>4</v>
          </cell>
          <cell r="F594">
            <v>0.61</v>
          </cell>
        </row>
        <row r="595">
          <cell r="C595" t="str">
            <v>g-series purses</v>
          </cell>
          <cell r="D595">
            <v>13</v>
          </cell>
          <cell r="E595">
            <v>4</v>
          </cell>
          <cell r="F595">
            <v>0.94</v>
          </cell>
        </row>
        <row r="596">
          <cell r="C596" t="str">
            <v>g-series sandals</v>
          </cell>
          <cell r="D596">
            <v>151</v>
          </cell>
          <cell r="E596">
            <v>23</v>
          </cell>
          <cell r="F596">
            <v>11.98</v>
          </cell>
        </row>
        <row r="597">
          <cell r="C597" t="str">
            <v>g-series shoes</v>
          </cell>
          <cell r="D597">
            <v>2908</v>
          </cell>
          <cell r="E597">
            <v>453</v>
          </cell>
          <cell r="F597">
            <v>204.91</v>
          </cell>
        </row>
        <row r="598">
          <cell r="C598" t="str">
            <v>g-series slides</v>
          </cell>
          <cell r="D598">
            <v>82</v>
          </cell>
          <cell r="E598">
            <v>12</v>
          </cell>
          <cell r="F598">
            <v>2.81</v>
          </cell>
        </row>
        <row r="599">
          <cell r="C599" t="str">
            <v>g-series sneakers</v>
          </cell>
          <cell r="D599">
            <v>33</v>
          </cell>
          <cell r="E599">
            <v>8</v>
          </cell>
          <cell r="F599">
            <v>4.33</v>
          </cell>
        </row>
        <row r="600">
          <cell r="C600" t="str">
            <v>gucci accenti</v>
          </cell>
          <cell r="D600">
            <v>92</v>
          </cell>
          <cell r="E600">
            <v>9</v>
          </cell>
          <cell r="F600">
            <v>4.97</v>
          </cell>
        </row>
        <row r="601">
          <cell r="C601" t="str">
            <v>gucci accessories</v>
          </cell>
          <cell r="D601">
            <v>260</v>
          </cell>
          <cell r="E601">
            <v>22</v>
          </cell>
          <cell r="F601">
            <v>19.96</v>
          </cell>
        </row>
        <row r="602">
          <cell r="C602" t="str">
            <v>gucci aviator sun glasses</v>
          </cell>
          <cell r="D602">
            <v>19</v>
          </cell>
          <cell r="E602">
            <v>0</v>
          </cell>
          <cell r="F602">
            <v>0</v>
          </cell>
        </row>
        <row r="603">
          <cell r="C603" t="str">
            <v>gucci belts</v>
          </cell>
          <cell r="D603">
            <v>334</v>
          </cell>
          <cell r="E603">
            <v>68</v>
          </cell>
          <cell r="F603">
            <v>41.8</v>
          </cell>
        </row>
        <row r="604">
          <cell r="C604" t="str">
            <v>gucci boots</v>
          </cell>
          <cell r="D604">
            <v>874</v>
          </cell>
          <cell r="E604">
            <v>165</v>
          </cell>
          <cell r="F604">
            <v>57.48</v>
          </cell>
        </row>
        <row r="605">
          <cell r="C605" t="str">
            <v>gucci boston bag</v>
          </cell>
          <cell r="D605">
            <v>679</v>
          </cell>
          <cell r="E605">
            <v>91</v>
          </cell>
          <cell r="F605">
            <v>54.34</v>
          </cell>
        </row>
        <row r="606">
          <cell r="C606" t="str">
            <v>gucci boston bags</v>
          </cell>
          <cell r="D606">
            <v>16</v>
          </cell>
          <cell r="E606">
            <v>2</v>
          </cell>
          <cell r="F606">
            <v>2.88</v>
          </cell>
        </row>
        <row r="607">
          <cell r="C607" t="str">
            <v>gucci bucket hat</v>
          </cell>
          <cell r="D607">
            <v>76</v>
          </cell>
          <cell r="E607">
            <v>6</v>
          </cell>
          <cell r="F607">
            <v>0.83</v>
          </cell>
        </row>
        <row r="608">
          <cell r="C608" t="str">
            <v>gucci classic handbag</v>
          </cell>
          <cell r="D608">
            <v>21</v>
          </cell>
          <cell r="E608">
            <v>0</v>
          </cell>
          <cell r="F608">
            <v>0</v>
          </cell>
        </row>
        <row r="609">
          <cell r="C609" t="str">
            <v>gucci designer</v>
          </cell>
          <cell r="D609">
            <v>239</v>
          </cell>
          <cell r="E609">
            <v>4</v>
          </cell>
          <cell r="F609">
            <v>2.48</v>
          </cell>
        </row>
        <row r="610">
          <cell r="C610" t="str">
            <v>gucci designer sun glasses</v>
          </cell>
          <cell r="D610">
            <v>10</v>
          </cell>
          <cell r="E610">
            <v>0</v>
          </cell>
          <cell r="F610">
            <v>0</v>
          </cell>
        </row>
        <row r="611">
          <cell r="C611" t="str">
            <v>gucci eyeglasses</v>
          </cell>
          <cell r="D611">
            <v>619</v>
          </cell>
          <cell r="E611">
            <v>39</v>
          </cell>
          <cell r="F611">
            <v>60.1</v>
          </cell>
        </row>
        <row r="612">
          <cell r="C612" t="str">
            <v>gucci fashion</v>
          </cell>
          <cell r="D612">
            <v>62</v>
          </cell>
          <cell r="E612">
            <v>4</v>
          </cell>
          <cell r="F612">
            <v>2.4700000000000002</v>
          </cell>
        </row>
        <row r="613">
          <cell r="C613" t="str">
            <v>gucci footwear</v>
          </cell>
          <cell r="D613">
            <v>926</v>
          </cell>
          <cell r="E613">
            <v>51</v>
          </cell>
          <cell r="F613">
            <v>23.61</v>
          </cell>
        </row>
        <row r="614">
          <cell r="C614" t="str">
            <v>gucci for men</v>
          </cell>
          <cell r="D614">
            <v>192</v>
          </cell>
          <cell r="E614">
            <v>36</v>
          </cell>
          <cell r="F614">
            <v>15.19</v>
          </cell>
        </row>
        <row r="615">
          <cell r="C615" t="str">
            <v>gucci fragrance</v>
          </cell>
          <cell r="D615">
            <v>13407</v>
          </cell>
          <cell r="E615">
            <v>357</v>
          </cell>
          <cell r="F615">
            <v>400.52</v>
          </cell>
        </row>
        <row r="616">
          <cell r="C616" t="str">
            <v>gucci frames</v>
          </cell>
          <cell r="D616">
            <v>216</v>
          </cell>
          <cell r="E616">
            <v>7</v>
          </cell>
          <cell r="F616">
            <v>11.75</v>
          </cell>
        </row>
        <row r="617">
          <cell r="C617" t="str">
            <v>gucci group</v>
          </cell>
          <cell r="D617">
            <v>292</v>
          </cell>
          <cell r="E617">
            <v>1</v>
          </cell>
          <cell r="F617">
            <v>0.17</v>
          </cell>
        </row>
        <row r="618">
          <cell r="C618" t="str">
            <v>gucci hat</v>
          </cell>
          <cell r="D618">
            <v>2334</v>
          </cell>
          <cell r="E618">
            <v>196</v>
          </cell>
          <cell r="F618">
            <v>115.12</v>
          </cell>
        </row>
        <row r="619">
          <cell r="C619" t="str">
            <v>gucci hobo</v>
          </cell>
          <cell r="D619">
            <v>854</v>
          </cell>
          <cell r="E619">
            <v>117</v>
          </cell>
          <cell r="F619">
            <v>41.18</v>
          </cell>
        </row>
        <row r="620">
          <cell r="C620" t="str">
            <v>gucci homepage</v>
          </cell>
          <cell r="D620">
            <v>63</v>
          </cell>
          <cell r="E620">
            <v>13</v>
          </cell>
          <cell r="F620">
            <v>3.64</v>
          </cell>
        </row>
        <row r="621">
          <cell r="C621" t="str">
            <v>gucci loafer</v>
          </cell>
          <cell r="D621">
            <v>863</v>
          </cell>
          <cell r="E621">
            <v>132</v>
          </cell>
          <cell r="F621">
            <v>46.62</v>
          </cell>
        </row>
        <row r="622">
          <cell r="C622" t="str">
            <v>gucci logo</v>
          </cell>
          <cell r="D622">
            <v>594</v>
          </cell>
          <cell r="E622">
            <v>33</v>
          </cell>
          <cell r="F622">
            <v>13.93</v>
          </cell>
        </row>
        <row r="623">
          <cell r="C623" t="str">
            <v>gucci luggage</v>
          </cell>
          <cell r="D623">
            <v>726</v>
          </cell>
          <cell r="E623">
            <v>142</v>
          </cell>
          <cell r="F623">
            <v>40.659999999999997</v>
          </cell>
        </row>
        <row r="624">
          <cell r="C624" t="str">
            <v>gucci men</v>
          </cell>
          <cell r="D624">
            <v>283</v>
          </cell>
          <cell r="E624">
            <v>37</v>
          </cell>
          <cell r="F624">
            <v>12.2</v>
          </cell>
        </row>
        <row r="625">
          <cell r="C625" t="str">
            <v>gucci mens shoes</v>
          </cell>
          <cell r="D625">
            <v>325</v>
          </cell>
          <cell r="E625">
            <v>52</v>
          </cell>
          <cell r="F625">
            <v>22.2</v>
          </cell>
        </row>
        <row r="626">
          <cell r="C626" t="str">
            <v>gucci messenger bags</v>
          </cell>
          <cell r="D626">
            <v>322</v>
          </cell>
          <cell r="E626">
            <v>37</v>
          </cell>
          <cell r="F626">
            <v>16.010000000000002</v>
          </cell>
        </row>
        <row r="627">
          <cell r="C627" t="str">
            <v>gucci online</v>
          </cell>
          <cell r="D627">
            <v>61</v>
          </cell>
          <cell r="E627">
            <v>12</v>
          </cell>
          <cell r="F627">
            <v>9.23</v>
          </cell>
        </row>
        <row r="628">
          <cell r="C628" t="str">
            <v>gucci parfum</v>
          </cell>
          <cell r="D628">
            <v>42</v>
          </cell>
          <cell r="E628">
            <v>0</v>
          </cell>
          <cell r="F628">
            <v>0</v>
          </cell>
        </row>
        <row r="629">
          <cell r="C629" t="str">
            <v>gucci perfumes</v>
          </cell>
          <cell r="D629">
            <v>129</v>
          </cell>
          <cell r="E629">
            <v>8</v>
          </cell>
          <cell r="F629">
            <v>4.17</v>
          </cell>
        </row>
        <row r="630">
          <cell r="C630" t="str">
            <v>gucci pochette</v>
          </cell>
          <cell r="D630">
            <v>119</v>
          </cell>
          <cell r="E630">
            <v>14</v>
          </cell>
          <cell r="F630">
            <v>3.28</v>
          </cell>
        </row>
        <row r="631">
          <cell r="C631" t="str">
            <v>gucci product</v>
          </cell>
          <cell r="D631">
            <v>583</v>
          </cell>
          <cell r="E631">
            <v>18</v>
          </cell>
          <cell r="F631">
            <v>11.51</v>
          </cell>
        </row>
        <row r="632">
          <cell r="C632" t="str">
            <v>gucci products</v>
          </cell>
          <cell r="D632">
            <v>131</v>
          </cell>
          <cell r="E632">
            <v>18</v>
          </cell>
          <cell r="F632">
            <v>6.05</v>
          </cell>
        </row>
        <row r="633">
          <cell r="C633" t="str">
            <v>gucci sandal</v>
          </cell>
          <cell r="D633">
            <v>676</v>
          </cell>
          <cell r="E633">
            <v>47</v>
          </cell>
          <cell r="F633">
            <v>19.66</v>
          </cell>
        </row>
        <row r="634">
          <cell r="C634" t="str">
            <v>gucci sandals</v>
          </cell>
          <cell r="D634">
            <v>604</v>
          </cell>
          <cell r="E634">
            <v>120</v>
          </cell>
          <cell r="F634">
            <v>48.62</v>
          </cell>
        </row>
        <row r="635">
          <cell r="C635" t="str">
            <v>gucci shoe</v>
          </cell>
          <cell r="D635">
            <v>42391</v>
          </cell>
          <cell r="E635">
            <v>2289</v>
          </cell>
          <cell r="F635">
            <v>1131.45</v>
          </cell>
        </row>
        <row r="636">
          <cell r="C636" t="str">
            <v>gucci shop</v>
          </cell>
          <cell r="D636">
            <v>37</v>
          </cell>
          <cell r="E636">
            <v>8</v>
          </cell>
          <cell r="F636">
            <v>3.31</v>
          </cell>
        </row>
        <row r="637">
          <cell r="C637" t="str">
            <v>gucci sneaker</v>
          </cell>
          <cell r="D637">
            <v>459</v>
          </cell>
          <cell r="E637">
            <v>71</v>
          </cell>
          <cell r="F637">
            <v>28.23</v>
          </cell>
        </row>
        <row r="638">
          <cell r="C638" t="str">
            <v>gucci store</v>
          </cell>
          <cell r="D638">
            <v>532</v>
          </cell>
          <cell r="E638">
            <v>123</v>
          </cell>
          <cell r="F638">
            <v>31.95</v>
          </cell>
        </row>
        <row r="639">
          <cell r="C639" t="str">
            <v>gucci sun glasses</v>
          </cell>
          <cell r="D639">
            <v>400</v>
          </cell>
          <cell r="E639">
            <v>55</v>
          </cell>
          <cell r="F639">
            <v>41.8</v>
          </cell>
        </row>
        <row r="640">
          <cell r="C640" t="str">
            <v>gucci sun glasses for man</v>
          </cell>
          <cell r="D640">
            <v>2</v>
          </cell>
          <cell r="E640">
            <v>0</v>
          </cell>
          <cell r="F640">
            <v>0</v>
          </cell>
        </row>
        <row r="641">
          <cell r="C641" t="str">
            <v>gucci sun glasses online</v>
          </cell>
          <cell r="D641">
            <v>6</v>
          </cell>
          <cell r="E641">
            <v>0</v>
          </cell>
          <cell r="F641">
            <v>0</v>
          </cell>
        </row>
        <row r="642">
          <cell r="C642" t="str">
            <v>gucci sunglases</v>
          </cell>
          <cell r="D642">
            <v>63</v>
          </cell>
          <cell r="E642">
            <v>16</v>
          </cell>
          <cell r="F642">
            <v>9.73</v>
          </cell>
        </row>
        <row r="643">
          <cell r="C643" t="str">
            <v>gucci sunglass</v>
          </cell>
          <cell r="D643">
            <v>233</v>
          </cell>
          <cell r="E643">
            <v>26</v>
          </cell>
          <cell r="F643">
            <v>15.2</v>
          </cell>
        </row>
        <row r="644">
          <cell r="C644" t="str">
            <v>gucci tote</v>
          </cell>
          <cell r="D644">
            <v>648</v>
          </cell>
          <cell r="E644">
            <v>85</v>
          </cell>
          <cell r="F644">
            <v>34.35</v>
          </cell>
        </row>
        <row r="645">
          <cell r="C645" t="str">
            <v>gucci tote bag</v>
          </cell>
          <cell r="D645">
            <v>417</v>
          </cell>
          <cell r="E645">
            <v>43</v>
          </cell>
          <cell r="F645">
            <v>24.41</v>
          </cell>
        </row>
        <row r="646">
          <cell r="C646" t="str">
            <v>gucci website</v>
          </cell>
          <cell r="D646">
            <v>194</v>
          </cell>
          <cell r="E646">
            <v>21</v>
          </cell>
          <cell r="F646">
            <v>10.130000000000001</v>
          </cell>
        </row>
        <row r="647">
          <cell r="C647" t="str">
            <v>gucci-shoes</v>
          </cell>
          <cell r="D647">
            <v>9147</v>
          </cell>
          <cell r="E647">
            <v>1751</v>
          </cell>
          <cell r="F647">
            <v>563.11</v>
          </cell>
        </row>
        <row r="648">
          <cell r="C648" t="str">
            <v>gucci-sunglasses</v>
          </cell>
          <cell r="D648">
            <v>10351</v>
          </cell>
          <cell r="E648">
            <v>1972</v>
          </cell>
          <cell r="F648">
            <v>1186.1300000000001</v>
          </cell>
        </row>
        <row r="649">
          <cell r="C649" t="str">
            <v>Guerlain</v>
          </cell>
          <cell r="D649">
            <v>20491</v>
          </cell>
          <cell r="E649">
            <v>1020</v>
          </cell>
          <cell r="F649">
            <v>614</v>
          </cell>
        </row>
        <row r="650">
          <cell r="C650" t="str">
            <v>Gurhan</v>
          </cell>
          <cell r="D650">
            <v>781</v>
          </cell>
          <cell r="E650">
            <v>70</v>
          </cell>
          <cell r="F650">
            <v>26.98</v>
          </cell>
        </row>
        <row r="651">
          <cell r="C651" t="str">
            <v>hanky panky boy leg briefs</v>
          </cell>
          <cell r="D651">
            <v>1</v>
          </cell>
          <cell r="E651">
            <v>0</v>
          </cell>
          <cell r="F651">
            <v>0</v>
          </cell>
        </row>
        <row r="652">
          <cell r="C652" t="str">
            <v>hanky panky lace cami</v>
          </cell>
          <cell r="D652">
            <v>19</v>
          </cell>
          <cell r="E652">
            <v>0</v>
          </cell>
          <cell r="F652">
            <v>0</v>
          </cell>
        </row>
        <row r="653">
          <cell r="C653" t="str">
            <v>hanky panky lace thong</v>
          </cell>
          <cell r="D653">
            <v>99</v>
          </cell>
          <cell r="E653">
            <v>3</v>
          </cell>
          <cell r="F653">
            <v>1.05</v>
          </cell>
        </row>
        <row r="654">
          <cell r="C654" t="str">
            <v>hanky panky lace thongs</v>
          </cell>
          <cell r="D654">
            <v>20</v>
          </cell>
          <cell r="E654">
            <v>1</v>
          </cell>
          <cell r="F654">
            <v>0.42</v>
          </cell>
        </row>
        <row r="655">
          <cell r="C655" t="str">
            <v>hanky panky lingerie</v>
          </cell>
          <cell r="D655">
            <v>1180</v>
          </cell>
          <cell r="E655">
            <v>101</v>
          </cell>
          <cell r="F655">
            <v>40.35</v>
          </cell>
        </row>
        <row r="656">
          <cell r="C656" t="str">
            <v>hanky panky low rise thong</v>
          </cell>
          <cell r="D656">
            <v>127</v>
          </cell>
          <cell r="E656">
            <v>3</v>
          </cell>
          <cell r="F656">
            <v>1.32</v>
          </cell>
        </row>
        <row r="657">
          <cell r="C657" t="str">
            <v>hanky panky low rise thongs</v>
          </cell>
          <cell r="D657">
            <v>12</v>
          </cell>
          <cell r="E657">
            <v>0</v>
          </cell>
          <cell r="F657">
            <v>0</v>
          </cell>
        </row>
        <row r="658">
          <cell r="C658" t="str">
            <v>hanky panky stretch thong</v>
          </cell>
          <cell r="D658">
            <v>2</v>
          </cell>
          <cell r="E658">
            <v>0</v>
          </cell>
          <cell r="F658">
            <v>0</v>
          </cell>
        </row>
        <row r="659">
          <cell r="C659" t="str">
            <v>hanky panky thong</v>
          </cell>
          <cell r="D659">
            <v>1935</v>
          </cell>
          <cell r="E659">
            <v>106</v>
          </cell>
          <cell r="F659">
            <v>39.590000000000003</v>
          </cell>
        </row>
        <row r="660">
          <cell r="C660" t="str">
            <v>hanky panky thongs</v>
          </cell>
          <cell r="D660">
            <v>1440</v>
          </cell>
          <cell r="E660">
            <v>62</v>
          </cell>
          <cell r="F660">
            <v>24.75</v>
          </cell>
        </row>
        <row r="661">
          <cell r="C661" t="str">
            <v>hanro camisole</v>
          </cell>
          <cell r="D661">
            <v>71</v>
          </cell>
          <cell r="E661">
            <v>7</v>
          </cell>
          <cell r="F661">
            <v>3.28</v>
          </cell>
        </row>
        <row r="662">
          <cell r="C662" t="str">
            <v>hanro camisoles</v>
          </cell>
          <cell r="D662">
            <v>24</v>
          </cell>
          <cell r="E662">
            <v>1</v>
          </cell>
          <cell r="F662">
            <v>0.44</v>
          </cell>
        </row>
        <row r="663">
          <cell r="C663" t="str">
            <v>hanro cotton chemise</v>
          </cell>
          <cell r="D663">
            <v>5</v>
          </cell>
          <cell r="E663">
            <v>0</v>
          </cell>
          <cell r="F663">
            <v>0</v>
          </cell>
        </row>
        <row r="664">
          <cell r="C664" t="str">
            <v>hanro crop top</v>
          </cell>
          <cell r="D664">
            <v>19</v>
          </cell>
          <cell r="E664">
            <v>2</v>
          </cell>
          <cell r="F664">
            <v>0.71</v>
          </cell>
        </row>
        <row r="665">
          <cell r="C665" t="str">
            <v>hanro sleep shirt</v>
          </cell>
          <cell r="D665">
            <v>2</v>
          </cell>
          <cell r="E665">
            <v>0</v>
          </cell>
          <cell r="F665">
            <v>0</v>
          </cell>
        </row>
        <row r="666">
          <cell r="C666" t="str">
            <v>hanro sleepwear</v>
          </cell>
          <cell r="D666">
            <v>268</v>
          </cell>
          <cell r="E666">
            <v>31</v>
          </cell>
          <cell r="F666">
            <v>13.33</v>
          </cell>
        </row>
        <row r="667">
          <cell r="C667" t="str">
            <v>hanro tank top</v>
          </cell>
          <cell r="D667">
            <v>5</v>
          </cell>
          <cell r="E667">
            <v>0</v>
          </cell>
          <cell r="F667">
            <v>0</v>
          </cell>
        </row>
        <row r="668">
          <cell r="C668" t="str">
            <v>hanro tank tops</v>
          </cell>
          <cell r="D668">
            <v>1</v>
          </cell>
          <cell r="E668">
            <v>0</v>
          </cell>
          <cell r="F668">
            <v>0</v>
          </cell>
        </row>
        <row r="669">
          <cell r="C669" t="str">
            <v>hanro thong</v>
          </cell>
          <cell r="D669">
            <v>14</v>
          </cell>
          <cell r="E669">
            <v>3</v>
          </cell>
          <cell r="F669">
            <v>1.18</v>
          </cell>
        </row>
        <row r="670">
          <cell r="C670" t="str">
            <v>hanro thongs</v>
          </cell>
          <cell r="D670">
            <v>161</v>
          </cell>
          <cell r="E670">
            <v>4</v>
          </cell>
          <cell r="F670">
            <v>1.63</v>
          </cell>
        </row>
        <row r="671">
          <cell r="C671" t="str">
            <v>hanro touch feeling brief</v>
          </cell>
          <cell r="D671">
            <v>1</v>
          </cell>
          <cell r="E671">
            <v>0</v>
          </cell>
          <cell r="F671">
            <v>0</v>
          </cell>
        </row>
        <row r="672">
          <cell r="C672" t="str">
            <v>hanro zip robe</v>
          </cell>
          <cell r="D672">
            <v>4</v>
          </cell>
          <cell r="E672">
            <v>0</v>
          </cell>
          <cell r="F672">
            <v>0</v>
          </cell>
        </row>
        <row r="673">
          <cell r="C673" t="str">
            <v>harari</v>
          </cell>
          <cell r="D673">
            <v>1928</v>
          </cell>
          <cell r="E673">
            <v>137</v>
          </cell>
          <cell r="F673">
            <v>13.83</v>
          </cell>
        </row>
        <row r="674">
          <cell r="C674" t="str">
            <v>harari clothing</v>
          </cell>
          <cell r="D674">
            <v>380</v>
          </cell>
          <cell r="E674">
            <v>23</v>
          </cell>
          <cell r="F674">
            <v>2.69</v>
          </cell>
        </row>
        <row r="675">
          <cell r="C675" t="str">
            <v>helen wang</v>
          </cell>
          <cell r="D675">
            <v>1572</v>
          </cell>
          <cell r="E675">
            <v>187</v>
          </cell>
          <cell r="F675">
            <v>18.47</v>
          </cell>
        </row>
        <row r="676">
          <cell r="C676" t="str">
            <v>helen wang dress</v>
          </cell>
          <cell r="D676">
            <v>181</v>
          </cell>
          <cell r="E676">
            <v>19</v>
          </cell>
          <cell r="F676">
            <v>3.2</v>
          </cell>
        </row>
        <row r="677">
          <cell r="C677" t="str">
            <v>helen wang dresses</v>
          </cell>
          <cell r="D677">
            <v>144</v>
          </cell>
          <cell r="E677">
            <v>15</v>
          </cell>
          <cell r="F677">
            <v>4.68</v>
          </cell>
        </row>
        <row r="678">
          <cell r="C678" t="str">
            <v>helen wang embroidered dress</v>
          </cell>
          <cell r="D678">
            <v>1</v>
          </cell>
          <cell r="E678">
            <v>0</v>
          </cell>
          <cell r="F678">
            <v>0</v>
          </cell>
        </row>
        <row r="679">
          <cell r="C679" t="str">
            <v>helen wang fashion</v>
          </cell>
          <cell r="D679">
            <v>4</v>
          </cell>
          <cell r="E679">
            <v>1</v>
          </cell>
          <cell r="F679">
            <v>0.11</v>
          </cell>
        </row>
        <row r="680">
          <cell r="C680" t="str">
            <v>henry beguelin footwear</v>
          </cell>
          <cell r="D680">
            <v>11</v>
          </cell>
          <cell r="E680">
            <v>4</v>
          </cell>
          <cell r="F680">
            <v>0.28000000000000003</v>
          </cell>
        </row>
        <row r="681">
          <cell r="C681" t="str">
            <v>henry beguelin sandals</v>
          </cell>
          <cell r="D681">
            <v>6</v>
          </cell>
          <cell r="E681">
            <v>1</v>
          </cell>
          <cell r="F681">
            <v>0.08</v>
          </cell>
        </row>
        <row r="682">
          <cell r="C682" t="str">
            <v>henry beguelin shoes</v>
          </cell>
          <cell r="D682">
            <v>115</v>
          </cell>
          <cell r="E682">
            <v>43</v>
          </cell>
          <cell r="F682">
            <v>5.61</v>
          </cell>
        </row>
        <row r="683">
          <cell r="C683" t="str">
            <v>hollywould</v>
          </cell>
          <cell r="D683">
            <v>1966</v>
          </cell>
          <cell r="E683">
            <v>167</v>
          </cell>
          <cell r="F683">
            <v>98.77</v>
          </cell>
        </row>
        <row r="684">
          <cell r="C684" t="str">
            <v>hollywould espadrilles</v>
          </cell>
          <cell r="D684">
            <v>7</v>
          </cell>
          <cell r="E684">
            <v>3</v>
          </cell>
          <cell r="F684">
            <v>2.09</v>
          </cell>
        </row>
        <row r="685">
          <cell r="C685" t="str">
            <v>hollywould footwear</v>
          </cell>
          <cell r="D685">
            <v>2</v>
          </cell>
          <cell r="E685">
            <v>0</v>
          </cell>
          <cell r="F685">
            <v>0</v>
          </cell>
        </row>
        <row r="686">
          <cell r="C686" t="str">
            <v>hollywould sandals</v>
          </cell>
          <cell r="D686">
            <v>9</v>
          </cell>
          <cell r="E686">
            <v>3</v>
          </cell>
          <cell r="F686">
            <v>2.23</v>
          </cell>
        </row>
        <row r="687">
          <cell r="C687" t="str">
            <v>hollywould shoes</v>
          </cell>
          <cell r="D687">
            <v>893</v>
          </cell>
          <cell r="E687">
            <v>92</v>
          </cell>
          <cell r="F687">
            <v>44.38</v>
          </cell>
        </row>
        <row r="688">
          <cell r="C688" t="str">
            <v>hollywould slides</v>
          </cell>
          <cell r="D688">
            <v>4</v>
          </cell>
          <cell r="E688">
            <v>1</v>
          </cell>
          <cell r="F688">
            <v>0.62</v>
          </cell>
        </row>
        <row r="689">
          <cell r="C689" t="str">
            <v>icon</v>
          </cell>
          <cell r="D689">
            <v>2287</v>
          </cell>
          <cell r="E689">
            <v>4</v>
          </cell>
          <cell r="F689">
            <v>0.56000000000000005</v>
          </cell>
        </row>
        <row r="690">
          <cell r="C690" t="str">
            <v>icon footwear</v>
          </cell>
          <cell r="D690">
            <v>57</v>
          </cell>
          <cell r="E690">
            <v>4</v>
          </cell>
          <cell r="F690">
            <v>1.54</v>
          </cell>
        </row>
        <row r="691">
          <cell r="C691" t="str">
            <v>icon sandals</v>
          </cell>
          <cell r="D691">
            <v>141</v>
          </cell>
          <cell r="E691">
            <v>17</v>
          </cell>
          <cell r="F691">
            <v>8.84</v>
          </cell>
        </row>
        <row r="692">
          <cell r="C692" t="str">
            <v>icon shoes</v>
          </cell>
          <cell r="D692">
            <v>8373</v>
          </cell>
          <cell r="E692">
            <v>439</v>
          </cell>
          <cell r="F692">
            <v>266.51</v>
          </cell>
        </row>
        <row r="693">
          <cell r="C693" t="str">
            <v>icon slides</v>
          </cell>
          <cell r="D693">
            <v>83</v>
          </cell>
          <cell r="E693">
            <v>2</v>
          </cell>
          <cell r="F693">
            <v>0.42</v>
          </cell>
        </row>
        <row r="694">
          <cell r="C694" t="str">
            <v>icon sneakers</v>
          </cell>
          <cell r="D694">
            <v>148</v>
          </cell>
          <cell r="E694">
            <v>9</v>
          </cell>
          <cell r="F694">
            <v>4.26</v>
          </cell>
        </row>
        <row r="695">
          <cell r="C695" t="str">
            <v>InCircle</v>
          </cell>
          <cell r="D695">
            <v>162</v>
          </cell>
          <cell r="E695">
            <v>2</v>
          </cell>
          <cell r="F695">
            <v>0.1</v>
          </cell>
        </row>
        <row r="696">
          <cell r="C696" t="str">
            <v>indigo palms</v>
          </cell>
          <cell r="D696">
            <v>6103</v>
          </cell>
          <cell r="E696">
            <v>91</v>
          </cell>
          <cell r="F696">
            <v>27.81</v>
          </cell>
        </row>
        <row r="697">
          <cell r="C697" t="str">
            <v>indigo palms bleached jeans</v>
          </cell>
          <cell r="D697">
            <v>1</v>
          </cell>
          <cell r="E697">
            <v>0</v>
          </cell>
          <cell r="F697">
            <v>0</v>
          </cell>
        </row>
        <row r="698">
          <cell r="C698" t="str">
            <v>indigo palms jean</v>
          </cell>
          <cell r="D698">
            <v>24</v>
          </cell>
          <cell r="E698">
            <v>2</v>
          </cell>
          <cell r="F698">
            <v>0.42</v>
          </cell>
        </row>
        <row r="699">
          <cell r="C699" t="str">
            <v>indigo palms jeans</v>
          </cell>
          <cell r="D699">
            <v>786</v>
          </cell>
          <cell r="E699">
            <v>36</v>
          </cell>
          <cell r="F699">
            <v>12.82</v>
          </cell>
        </row>
        <row r="700">
          <cell r="C700" t="str">
            <v>indigo palms men's jeans</v>
          </cell>
          <cell r="D700">
            <v>304</v>
          </cell>
          <cell r="E700">
            <v>0</v>
          </cell>
          <cell r="F700">
            <v>0</v>
          </cell>
        </row>
        <row r="701">
          <cell r="C701" t="str">
            <v>indigo palms relaxed jeans</v>
          </cell>
          <cell r="D701">
            <v>7</v>
          </cell>
          <cell r="E701">
            <v>0</v>
          </cell>
          <cell r="F701">
            <v>0</v>
          </cell>
        </row>
        <row r="702">
          <cell r="C702" t="str">
            <v>Ippolita</v>
          </cell>
          <cell r="D702">
            <v>305</v>
          </cell>
          <cell r="E702">
            <v>39</v>
          </cell>
          <cell r="F702">
            <v>6.07</v>
          </cell>
        </row>
        <row r="703">
          <cell r="C703" t="str">
            <v>isaac by isaac mizrahi</v>
          </cell>
          <cell r="D703">
            <v>90</v>
          </cell>
          <cell r="E703">
            <v>8</v>
          </cell>
          <cell r="F703">
            <v>2.75</v>
          </cell>
        </row>
        <row r="704">
          <cell r="C704" t="str">
            <v>isaac flats</v>
          </cell>
          <cell r="D704">
            <v>71</v>
          </cell>
          <cell r="E704">
            <v>3</v>
          </cell>
          <cell r="F704">
            <v>0.79</v>
          </cell>
        </row>
        <row r="705">
          <cell r="C705" t="str">
            <v>isaac footwear</v>
          </cell>
          <cell r="D705">
            <v>719</v>
          </cell>
          <cell r="E705">
            <v>169</v>
          </cell>
          <cell r="F705">
            <v>54.78</v>
          </cell>
        </row>
        <row r="706">
          <cell r="C706" t="str">
            <v>isaac mules</v>
          </cell>
          <cell r="D706">
            <v>15</v>
          </cell>
          <cell r="E706">
            <v>1</v>
          </cell>
          <cell r="F706">
            <v>0.35</v>
          </cell>
        </row>
        <row r="707">
          <cell r="C707" t="str">
            <v>isaac pumps</v>
          </cell>
          <cell r="D707">
            <v>100</v>
          </cell>
          <cell r="E707">
            <v>10</v>
          </cell>
          <cell r="F707">
            <v>3.72</v>
          </cell>
        </row>
        <row r="708">
          <cell r="C708" t="str">
            <v>isaac sandals</v>
          </cell>
          <cell r="D708">
            <v>82</v>
          </cell>
          <cell r="E708">
            <v>7</v>
          </cell>
          <cell r="F708">
            <v>2.2000000000000002</v>
          </cell>
        </row>
        <row r="709">
          <cell r="C709" t="str">
            <v>isaac slides</v>
          </cell>
          <cell r="D709">
            <v>56</v>
          </cell>
          <cell r="E709">
            <v>8</v>
          </cell>
          <cell r="F709">
            <v>4.03</v>
          </cell>
        </row>
        <row r="710">
          <cell r="C710" t="str">
            <v>isabella fiore</v>
          </cell>
          <cell r="D710">
            <v>23073</v>
          </cell>
          <cell r="E710">
            <v>3725</v>
          </cell>
          <cell r="F710">
            <v>1933.24</v>
          </cell>
        </row>
        <row r="711">
          <cell r="C711" t="str">
            <v>isabella fiore bag</v>
          </cell>
          <cell r="D711">
            <v>1896</v>
          </cell>
          <cell r="E711">
            <v>184</v>
          </cell>
          <cell r="F711">
            <v>97.01</v>
          </cell>
        </row>
        <row r="712">
          <cell r="C712" t="str">
            <v>isabella fiore bags</v>
          </cell>
          <cell r="D712">
            <v>1261</v>
          </cell>
          <cell r="E712">
            <v>248</v>
          </cell>
          <cell r="F712">
            <v>132.59</v>
          </cell>
        </row>
        <row r="713">
          <cell r="C713" t="str">
            <v>isabella fiore clutch</v>
          </cell>
          <cell r="D713">
            <v>79</v>
          </cell>
          <cell r="E713">
            <v>3</v>
          </cell>
          <cell r="F713">
            <v>1.49</v>
          </cell>
        </row>
        <row r="714">
          <cell r="C714" t="str">
            <v>isabella fiore clutches</v>
          </cell>
          <cell r="D714">
            <v>10</v>
          </cell>
          <cell r="E714">
            <v>4</v>
          </cell>
          <cell r="F714">
            <v>1.63</v>
          </cell>
        </row>
        <row r="715">
          <cell r="C715" t="str">
            <v>isabella fiore handbag</v>
          </cell>
          <cell r="D715">
            <v>1748</v>
          </cell>
          <cell r="E715">
            <v>115</v>
          </cell>
          <cell r="F715">
            <v>66.180000000000007</v>
          </cell>
        </row>
        <row r="716">
          <cell r="C716" t="str">
            <v>isabella fiore handbags</v>
          </cell>
          <cell r="D716">
            <v>9790</v>
          </cell>
          <cell r="E716">
            <v>590</v>
          </cell>
          <cell r="F716">
            <v>334.71</v>
          </cell>
        </row>
        <row r="717">
          <cell r="C717" t="str">
            <v>isabella fiore hobo</v>
          </cell>
          <cell r="D717">
            <v>2602</v>
          </cell>
          <cell r="E717">
            <v>183</v>
          </cell>
          <cell r="F717">
            <v>104.8</v>
          </cell>
        </row>
        <row r="718">
          <cell r="C718" t="str">
            <v>isabella fiore purse</v>
          </cell>
          <cell r="D718">
            <v>306</v>
          </cell>
          <cell r="E718">
            <v>62</v>
          </cell>
          <cell r="F718">
            <v>28.93</v>
          </cell>
        </row>
        <row r="719">
          <cell r="C719" t="str">
            <v>isabella fiore purses</v>
          </cell>
          <cell r="D719">
            <v>423</v>
          </cell>
          <cell r="E719">
            <v>114</v>
          </cell>
          <cell r="F719">
            <v>51.82</v>
          </cell>
        </row>
        <row r="720">
          <cell r="C720" t="str">
            <v>isabella fiore tote</v>
          </cell>
          <cell r="D720">
            <v>242</v>
          </cell>
          <cell r="E720">
            <v>28</v>
          </cell>
          <cell r="F720">
            <v>13.61</v>
          </cell>
        </row>
        <row r="721">
          <cell r="C721" t="str">
            <v>isabella fiore totes</v>
          </cell>
          <cell r="D721">
            <v>9</v>
          </cell>
          <cell r="E721">
            <v>2</v>
          </cell>
          <cell r="F721">
            <v>1.4</v>
          </cell>
        </row>
        <row r="722">
          <cell r="C722" t="str">
            <v>james cured boot cut jeans</v>
          </cell>
          <cell r="D722">
            <v>6</v>
          </cell>
          <cell r="E722">
            <v>0</v>
          </cell>
          <cell r="F722">
            <v>0</v>
          </cell>
        </row>
        <row r="723">
          <cell r="C723" t="str">
            <v>james cured by seun</v>
          </cell>
          <cell r="D723">
            <v>823</v>
          </cell>
          <cell r="E723">
            <v>157</v>
          </cell>
          <cell r="F723">
            <v>46.78</v>
          </cell>
        </row>
        <row r="724">
          <cell r="C724" t="str">
            <v>james denim</v>
          </cell>
          <cell r="D724">
            <v>2300</v>
          </cell>
          <cell r="E724">
            <v>51</v>
          </cell>
          <cell r="F724">
            <v>31.68</v>
          </cell>
        </row>
        <row r="725">
          <cell r="C725" t="str">
            <v>james jeans</v>
          </cell>
          <cell r="D725">
            <v>9743</v>
          </cell>
          <cell r="E725">
            <v>261</v>
          </cell>
          <cell r="F725">
            <v>66.819999999999993</v>
          </cell>
        </row>
        <row r="726">
          <cell r="C726" t="str">
            <v>james preserved</v>
          </cell>
          <cell r="D726">
            <v>115</v>
          </cell>
          <cell r="E726">
            <v>25</v>
          </cell>
          <cell r="F726">
            <v>12.6</v>
          </cell>
        </row>
        <row r="727">
          <cell r="C727" t="str">
            <v>james preserved denim</v>
          </cell>
          <cell r="D727">
            <v>220</v>
          </cell>
          <cell r="E727">
            <v>26</v>
          </cell>
          <cell r="F727">
            <v>12.9</v>
          </cell>
        </row>
        <row r="728">
          <cell r="C728" t="str">
            <v>james preserved jeans</v>
          </cell>
          <cell r="D728">
            <v>163</v>
          </cell>
          <cell r="E728">
            <v>20</v>
          </cell>
          <cell r="F728">
            <v>8.4700000000000006</v>
          </cell>
        </row>
        <row r="729">
          <cell r="C729" t="str">
            <v>jean paul gaultier</v>
          </cell>
          <cell r="D729">
            <v>9642</v>
          </cell>
          <cell r="E729">
            <v>567</v>
          </cell>
          <cell r="F729">
            <v>173.44</v>
          </cell>
        </row>
        <row r="730">
          <cell r="C730" t="str">
            <v>jean paul gaultier apparel</v>
          </cell>
          <cell r="D730">
            <v>2</v>
          </cell>
          <cell r="E730">
            <v>0</v>
          </cell>
          <cell r="F730">
            <v>0</v>
          </cell>
        </row>
        <row r="731">
          <cell r="C731" t="str">
            <v>jean paul gaultier dress</v>
          </cell>
          <cell r="D731">
            <v>92</v>
          </cell>
          <cell r="E731">
            <v>15</v>
          </cell>
          <cell r="F731">
            <v>2.67</v>
          </cell>
        </row>
        <row r="732">
          <cell r="C732" t="str">
            <v>jean paul gaultier dresses</v>
          </cell>
          <cell r="D732">
            <v>17</v>
          </cell>
          <cell r="E732">
            <v>4</v>
          </cell>
          <cell r="F732">
            <v>1.44</v>
          </cell>
        </row>
        <row r="733">
          <cell r="C733" t="str">
            <v>jean paul gaultier fashion</v>
          </cell>
          <cell r="D733">
            <v>20</v>
          </cell>
          <cell r="E733">
            <v>1</v>
          </cell>
          <cell r="F733">
            <v>0.47</v>
          </cell>
        </row>
        <row r="734">
          <cell r="C734" t="str">
            <v>jean paul gaultier skirt</v>
          </cell>
          <cell r="D734">
            <v>62</v>
          </cell>
          <cell r="E734">
            <v>13</v>
          </cell>
          <cell r="F734">
            <v>3.24</v>
          </cell>
        </row>
        <row r="735">
          <cell r="C735" t="str">
            <v>jean paul gaultier skirts</v>
          </cell>
          <cell r="D735">
            <v>3</v>
          </cell>
          <cell r="E735">
            <v>0</v>
          </cell>
          <cell r="F735">
            <v>0</v>
          </cell>
        </row>
        <row r="736">
          <cell r="C736" t="str">
            <v>joan vass</v>
          </cell>
          <cell r="D736">
            <v>795</v>
          </cell>
          <cell r="E736">
            <v>63</v>
          </cell>
          <cell r="F736">
            <v>10.44</v>
          </cell>
        </row>
        <row r="737">
          <cell r="C737" t="str">
            <v>joan vass cardigan</v>
          </cell>
          <cell r="D737">
            <v>4</v>
          </cell>
          <cell r="E737">
            <v>1</v>
          </cell>
          <cell r="F737">
            <v>0.15</v>
          </cell>
        </row>
        <row r="738">
          <cell r="C738" t="str">
            <v>joan vass fashion</v>
          </cell>
          <cell r="D738">
            <v>5</v>
          </cell>
          <cell r="E738">
            <v>1</v>
          </cell>
          <cell r="F738">
            <v>0.16</v>
          </cell>
        </row>
        <row r="739">
          <cell r="C739" t="str">
            <v>joan vass long skirt</v>
          </cell>
          <cell r="D739">
            <v>1</v>
          </cell>
          <cell r="E739">
            <v>0</v>
          </cell>
          <cell r="F739">
            <v>0</v>
          </cell>
        </row>
        <row r="740">
          <cell r="C740" t="str">
            <v>joan vass pants</v>
          </cell>
          <cell r="D740">
            <v>8</v>
          </cell>
          <cell r="E740">
            <v>0</v>
          </cell>
          <cell r="F740">
            <v>0</v>
          </cell>
        </row>
        <row r="741">
          <cell r="C741" t="str">
            <v>joan vass top</v>
          </cell>
          <cell r="D741">
            <v>2</v>
          </cell>
          <cell r="E741">
            <v>1</v>
          </cell>
          <cell r="F741">
            <v>0.15</v>
          </cell>
        </row>
        <row r="742">
          <cell r="C742" t="str">
            <v>joan vass tops</v>
          </cell>
          <cell r="D742">
            <v>1</v>
          </cell>
          <cell r="E742">
            <v>1</v>
          </cell>
          <cell r="F742">
            <v>0.18</v>
          </cell>
        </row>
        <row r="743">
          <cell r="C743" t="str">
            <v>joan vass tunic</v>
          </cell>
          <cell r="D743">
            <v>15</v>
          </cell>
          <cell r="E743">
            <v>0</v>
          </cell>
          <cell r="F743">
            <v>0</v>
          </cell>
        </row>
        <row r="744">
          <cell r="C744" t="str">
            <v>john hardy</v>
          </cell>
          <cell r="D744">
            <v>8499</v>
          </cell>
          <cell r="E744">
            <v>1059</v>
          </cell>
          <cell r="F744">
            <v>348.82</v>
          </cell>
        </row>
        <row r="745">
          <cell r="C745" t="str">
            <v>johnny was</v>
          </cell>
          <cell r="D745">
            <v>4636</v>
          </cell>
          <cell r="E745">
            <v>520</v>
          </cell>
          <cell r="F745">
            <v>106.3</v>
          </cell>
        </row>
        <row r="746">
          <cell r="C746" t="str">
            <v>johnny was apparel</v>
          </cell>
          <cell r="D746">
            <v>318</v>
          </cell>
          <cell r="E746">
            <v>16</v>
          </cell>
          <cell r="F746">
            <v>5.33</v>
          </cell>
        </row>
        <row r="747">
          <cell r="C747" t="str">
            <v>johnny was blouse</v>
          </cell>
          <cell r="D747">
            <v>5</v>
          </cell>
          <cell r="E747">
            <v>2</v>
          </cell>
          <cell r="F747">
            <v>0.28999999999999998</v>
          </cell>
        </row>
        <row r="748">
          <cell r="C748" t="str">
            <v>johnny was blouses</v>
          </cell>
          <cell r="D748">
            <v>2</v>
          </cell>
          <cell r="E748">
            <v>0</v>
          </cell>
          <cell r="F748">
            <v>0</v>
          </cell>
        </row>
        <row r="749">
          <cell r="C749" t="str">
            <v>johnny was cami</v>
          </cell>
          <cell r="D749">
            <v>2</v>
          </cell>
          <cell r="E749">
            <v>0</v>
          </cell>
          <cell r="F749">
            <v>0</v>
          </cell>
        </row>
        <row r="750">
          <cell r="C750" t="str">
            <v>johnny was coat</v>
          </cell>
          <cell r="D750">
            <v>35</v>
          </cell>
          <cell r="E750">
            <v>4</v>
          </cell>
          <cell r="F750">
            <v>0.61</v>
          </cell>
        </row>
        <row r="751">
          <cell r="C751" t="str">
            <v>johnny was coats</v>
          </cell>
          <cell r="D751">
            <v>1</v>
          </cell>
          <cell r="E751">
            <v>0</v>
          </cell>
          <cell r="F751">
            <v>0</v>
          </cell>
        </row>
        <row r="752">
          <cell r="C752" t="str">
            <v>johnny was dress</v>
          </cell>
          <cell r="D752">
            <v>15</v>
          </cell>
          <cell r="E752">
            <v>4</v>
          </cell>
          <cell r="F752">
            <v>0.56999999999999995</v>
          </cell>
        </row>
        <row r="753">
          <cell r="C753" t="str">
            <v>johnny was dresses</v>
          </cell>
          <cell r="D753">
            <v>3</v>
          </cell>
          <cell r="E753">
            <v>1</v>
          </cell>
          <cell r="F753">
            <v>0.25</v>
          </cell>
        </row>
        <row r="754">
          <cell r="C754" t="str">
            <v>johnny was embroidered tee</v>
          </cell>
          <cell r="D754">
            <v>39</v>
          </cell>
          <cell r="E754">
            <v>3</v>
          </cell>
          <cell r="F754">
            <v>1.29</v>
          </cell>
        </row>
        <row r="755">
          <cell r="C755" t="str">
            <v>johnny was embroidered tees</v>
          </cell>
          <cell r="D755">
            <v>3</v>
          </cell>
          <cell r="E755">
            <v>0</v>
          </cell>
          <cell r="F755">
            <v>0</v>
          </cell>
        </row>
        <row r="756">
          <cell r="C756" t="str">
            <v>johnny was fashion</v>
          </cell>
          <cell r="D756">
            <v>14</v>
          </cell>
          <cell r="E756">
            <v>5</v>
          </cell>
          <cell r="F756">
            <v>0.99</v>
          </cell>
        </row>
        <row r="757">
          <cell r="C757" t="str">
            <v>johnny was jacket</v>
          </cell>
          <cell r="D757">
            <v>73</v>
          </cell>
          <cell r="E757">
            <v>14</v>
          </cell>
          <cell r="F757">
            <v>2.66</v>
          </cell>
        </row>
        <row r="758">
          <cell r="C758" t="str">
            <v>johnny was jackets</v>
          </cell>
          <cell r="D758">
            <v>10</v>
          </cell>
          <cell r="E758">
            <v>4</v>
          </cell>
          <cell r="F758">
            <v>0.83</v>
          </cell>
        </row>
        <row r="759">
          <cell r="C759" t="str">
            <v>Jordan Schlanger</v>
          </cell>
          <cell r="D759">
            <v>179</v>
          </cell>
          <cell r="E759">
            <v>30</v>
          </cell>
          <cell r="F759">
            <v>8.82</v>
          </cell>
        </row>
        <row r="760">
          <cell r="C760" t="str">
            <v>Jose &amp; Maria Barrera</v>
          </cell>
          <cell r="D760">
            <v>92</v>
          </cell>
          <cell r="E760">
            <v>3</v>
          </cell>
          <cell r="F760">
            <v>0.15</v>
          </cell>
        </row>
        <row r="761">
          <cell r="C761" t="str">
            <v>Jude Frances</v>
          </cell>
          <cell r="D761">
            <v>421</v>
          </cell>
          <cell r="E761">
            <v>15</v>
          </cell>
          <cell r="F761">
            <v>1.44</v>
          </cell>
        </row>
        <row r="762">
          <cell r="C762" t="str">
            <v>Jude Francis</v>
          </cell>
          <cell r="D762">
            <v>331</v>
          </cell>
          <cell r="E762">
            <v>13</v>
          </cell>
          <cell r="F762">
            <v>1.27</v>
          </cell>
        </row>
        <row r="763">
          <cell r="C763" t="str">
            <v>judith leiber bag</v>
          </cell>
          <cell r="D763">
            <v>269</v>
          </cell>
          <cell r="E763">
            <v>23</v>
          </cell>
          <cell r="F763">
            <v>8.7200000000000006</v>
          </cell>
        </row>
        <row r="764">
          <cell r="C764" t="str">
            <v>judith leiber bags</v>
          </cell>
          <cell r="D764">
            <v>199</v>
          </cell>
          <cell r="E764">
            <v>46</v>
          </cell>
          <cell r="F764">
            <v>16.28</v>
          </cell>
        </row>
        <row r="765">
          <cell r="C765" t="str">
            <v>judith leiber butterfly</v>
          </cell>
          <cell r="D765">
            <v>31</v>
          </cell>
          <cell r="E765">
            <v>1</v>
          </cell>
          <cell r="F765">
            <v>0.23</v>
          </cell>
        </row>
        <row r="766">
          <cell r="C766" t="str">
            <v>judith leiber clutch</v>
          </cell>
          <cell r="D766">
            <v>45</v>
          </cell>
          <cell r="E766">
            <v>3</v>
          </cell>
          <cell r="F766">
            <v>0.73</v>
          </cell>
        </row>
        <row r="767">
          <cell r="C767" t="str">
            <v>judith leiber clutches</v>
          </cell>
          <cell r="D767">
            <v>8</v>
          </cell>
          <cell r="E767">
            <v>2</v>
          </cell>
          <cell r="F767">
            <v>0.56999999999999995</v>
          </cell>
        </row>
        <row r="768">
          <cell r="C768" t="str">
            <v>judith leiber frog</v>
          </cell>
          <cell r="D768">
            <v>1</v>
          </cell>
          <cell r="E768">
            <v>1</v>
          </cell>
          <cell r="F768">
            <v>0.35</v>
          </cell>
        </row>
        <row r="769">
          <cell r="C769" t="str">
            <v>judith leiber handbag</v>
          </cell>
          <cell r="D769">
            <v>196</v>
          </cell>
          <cell r="E769">
            <v>9</v>
          </cell>
          <cell r="F769">
            <v>4.4400000000000004</v>
          </cell>
        </row>
        <row r="770">
          <cell r="C770" t="str">
            <v>judith leiber handbags</v>
          </cell>
          <cell r="D770">
            <v>848</v>
          </cell>
          <cell r="E770">
            <v>82</v>
          </cell>
          <cell r="F770">
            <v>25.25</v>
          </cell>
        </row>
        <row r="771">
          <cell r="C771" t="str">
            <v>judith leiber minaudiere</v>
          </cell>
          <cell r="D771">
            <v>60</v>
          </cell>
          <cell r="E771">
            <v>9</v>
          </cell>
          <cell r="F771">
            <v>1.87</v>
          </cell>
        </row>
        <row r="772">
          <cell r="C772" t="str">
            <v>judith leiber minaudieres</v>
          </cell>
          <cell r="D772">
            <v>27</v>
          </cell>
          <cell r="E772">
            <v>2</v>
          </cell>
          <cell r="F772">
            <v>0.45</v>
          </cell>
        </row>
        <row r="773">
          <cell r="C773" t="str">
            <v>judith leiber pear</v>
          </cell>
          <cell r="D773">
            <v>2</v>
          </cell>
          <cell r="E773">
            <v>0</v>
          </cell>
          <cell r="F773">
            <v>0</v>
          </cell>
        </row>
        <row r="774">
          <cell r="C774" t="str">
            <v>judith leiber poodle</v>
          </cell>
          <cell r="D774">
            <v>7</v>
          </cell>
          <cell r="E774">
            <v>0</v>
          </cell>
          <cell r="F774">
            <v>0</v>
          </cell>
        </row>
        <row r="775">
          <cell r="C775" t="str">
            <v>judith leiber purse</v>
          </cell>
          <cell r="D775">
            <v>255</v>
          </cell>
          <cell r="E775">
            <v>21</v>
          </cell>
          <cell r="F775">
            <v>5.76</v>
          </cell>
        </row>
        <row r="776">
          <cell r="C776" t="str">
            <v>judith leiber purses</v>
          </cell>
          <cell r="D776">
            <v>173</v>
          </cell>
          <cell r="E776">
            <v>44</v>
          </cell>
          <cell r="F776">
            <v>15.97</v>
          </cell>
        </row>
        <row r="777">
          <cell r="C777" t="str">
            <v>juicy cotour</v>
          </cell>
          <cell r="D777">
            <v>363</v>
          </cell>
          <cell r="E777">
            <v>27</v>
          </cell>
          <cell r="F777">
            <v>10.130000000000001</v>
          </cell>
        </row>
        <row r="778">
          <cell r="C778" t="str">
            <v>juicy couture</v>
          </cell>
          <cell r="D778">
            <v>114483</v>
          </cell>
          <cell r="E778">
            <v>12077</v>
          </cell>
          <cell r="F778">
            <v>6042.66</v>
          </cell>
        </row>
        <row r="779">
          <cell r="C779" t="str">
            <v>juicy couture accessories</v>
          </cell>
          <cell r="D779">
            <v>91</v>
          </cell>
          <cell r="E779">
            <v>17</v>
          </cell>
          <cell r="F779">
            <v>5.46</v>
          </cell>
        </row>
        <row r="780">
          <cell r="C780" t="str">
            <v>juicy couture baby</v>
          </cell>
          <cell r="D780">
            <v>21</v>
          </cell>
          <cell r="E780">
            <v>1</v>
          </cell>
          <cell r="F780">
            <v>0.49</v>
          </cell>
        </row>
        <row r="781">
          <cell r="C781" t="str">
            <v>juicy couture bag</v>
          </cell>
          <cell r="D781">
            <v>467</v>
          </cell>
          <cell r="E781">
            <v>58</v>
          </cell>
          <cell r="F781">
            <v>23.91</v>
          </cell>
        </row>
        <row r="782">
          <cell r="C782" t="str">
            <v>juicy couture bags</v>
          </cell>
          <cell r="D782">
            <v>1318</v>
          </cell>
          <cell r="E782">
            <v>193</v>
          </cell>
          <cell r="F782">
            <v>69.39</v>
          </cell>
        </row>
        <row r="783">
          <cell r="C783" t="str">
            <v>juicy couture bikini</v>
          </cell>
          <cell r="D783">
            <v>19</v>
          </cell>
          <cell r="E783">
            <v>3</v>
          </cell>
          <cell r="F783">
            <v>1.08</v>
          </cell>
        </row>
        <row r="784">
          <cell r="C784" t="str">
            <v>juicy couture bikinis</v>
          </cell>
          <cell r="D784">
            <v>10</v>
          </cell>
          <cell r="E784">
            <v>2</v>
          </cell>
          <cell r="F784">
            <v>0.56000000000000005</v>
          </cell>
        </row>
        <row r="785">
          <cell r="C785" t="str">
            <v>juicy couture bowling bag</v>
          </cell>
          <cell r="D785">
            <v>54</v>
          </cell>
          <cell r="E785">
            <v>11</v>
          </cell>
          <cell r="F785">
            <v>2.67</v>
          </cell>
        </row>
        <row r="786">
          <cell r="C786" t="str">
            <v>juicy couture bracelet</v>
          </cell>
          <cell r="D786">
            <v>75</v>
          </cell>
          <cell r="E786">
            <v>12</v>
          </cell>
          <cell r="F786">
            <v>4.29</v>
          </cell>
        </row>
        <row r="787">
          <cell r="C787" t="str">
            <v>juicy couture cashmere</v>
          </cell>
          <cell r="D787">
            <v>128</v>
          </cell>
          <cell r="E787">
            <v>28</v>
          </cell>
          <cell r="F787">
            <v>20.48</v>
          </cell>
        </row>
        <row r="788">
          <cell r="C788" t="str">
            <v>juicy couture dog carrier</v>
          </cell>
          <cell r="D788">
            <v>779</v>
          </cell>
          <cell r="E788">
            <v>135</v>
          </cell>
          <cell r="F788">
            <v>35</v>
          </cell>
        </row>
        <row r="789">
          <cell r="C789" t="str">
            <v>juicy couture dog carriers</v>
          </cell>
          <cell r="D789">
            <v>171</v>
          </cell>
          <cell r="E789">
            <v>9</v>
          </cell>
          <cell r="F789">
            <v>3.98</v>
          </cell>
        </row>
        <row r="790">
          <cell r="C790" t="str">
            <v>juicy couture dress</v>
          </cell>
          <cell r="D790">
            <v>192</v>
          </cell>
          <cell r="E790">
            <v>16</v>
          </cell>
          <cell r="F790">
            <v>17.190000000000001</v>
          </cell>
        </row>
        <row r="791">
          <cell r="C791" t="str">
            <v>juicy couture dresses</v>
          </cell>
          <cell r="D791">
            <v>160</v>
          </cell>
          <cell r="E791">
            <v>25</v>
          </cell>
          <cell r="F791">
            <v>16.14</v>
          </cell>
        </row>
        <row r="792">
          <cell r="C792" t="str">
            <v>juicy couture for kids</v>
          </cell>
          <cell r="D792">
            <v>207</v>
          </cell>
          <cell r="E792">
            <v>42</v>
          </cell>
          <cell r="F792">
            <v>8.6</v>
          </cell>
        </row>
        <row r="793">
          <cell r="C793" t="str">
            <v>juicy couture handbag</v>
          </cell>
          <cell r="D793">
            <v>1212</v>
          </cell>
          <cell r="E793">
            <v>74</v>
          </cell>
          <cell r="F793">
            <v>30.53</v>
          </cell>
        </row>
        <row r="794">
          <cell r="C794" t="str">
            <v>juicy couture handbags</v>
          </cell>
          <cell r="D794">
            <v>1958</v>
          </cell>
          <cell r="E794">
            <v>405</v>
          </cell>
          <cell r="F794">
            <v>134.75</v>
          </cell>
        </row>
        <row r="795">
          <cell r="C795" t="str">
            <v>juicy couture jeans</v>
          </cell>
          <cell r="D795">
            <v>42</v>
          </cell>
          <cell r="E795">
            <v>3</v>
          </cell>
          <cell r="F795">
            <v>3.09</v>
          </cell>
        </row>
        <row r="796">
          <cell r="C796" t="str">
            <v>juicy couture jewelry</v>
          </cell>
          <cell r="D796">
            <v>208</v>
          </cell>
          <cell r="E796">
            <v>40</v>
          </cell>
          <cell r="F796">
            <v>14.62</v>
          </cell>
        </row>
        <row r="797">
          <cell r="C797" t="str">
            <v>juicy couture kids</v>
          </cell>
          <cell r="D797">
            <v>707</v>
          </cell>
          <cell r="E797">
            <v>95</v>
          </cell>
          <cell r="F797">
            <v>25.89</v>
          </cell>
        </row>
        <row r="798">
          <cell r="C798" t="str">
            <v>juicy couture logo</v>
          </cell>
          <cell r="D798">
            <v>277</v>
          </cell>
          <cell r="E798">
            <v>35</v>
          </cell>
          <cell r="F798">
            <v>15.47</v>
          </cell>
        </row>
        <row r="799">
          <cell r="C799" t="str">
            <v>juicy couture men</v>
          </cell>
          <cell r="D799">
            <v>243</v>
          </cell>
          <cell r="E799">
            <v>71</v>
          </cell>
          <cell r="F799">
            <v>11.5</v>
          </cell>
        </row>
        <row r="800">
          <cell r="C800" t="str">
            <v>juicy couture online</v>
          </cell>
          <cell r="D800">
            <v>64</v>
          </cell>
          <cell r="E800">
            <v>9</v>
          </cell>
          <cell r="F800">
            <v>5.9</v>
          </cell>
        </row>
        <row r="801">
          <cell r="C801" t="str">
            <v>juicy couture pants</v>
          </cell>
          <cell r="D801">
            <v>182</v>
          </cell>
          <cell r="E801">
            <v>18</v>
          </cell>
          <cell r="F801">
            <v>8.92</v>
          </cell>
        </row>
        <row r="802">
          <cell r="C802" t="str">
            <v>juicy couture purse</v>
          </cell>
          <cell r="D802">
            <v>482</v>
          </cell>
          <cell r="E802">
            <v>60</v>
          </cell>
          <cell r="F802">
            <v>22.82</v>
          </cell>
        </row>
        <row r="803">
          <cell r="C803" t="str">
            <v>juicy couture roll bag</v>
          </cell>
          <cell r="D803">
            <v>40</v>
          </cell>
          <cell r="E803">
            <v>7</v>
          </cell>
          <cell r="F803">
            <v>2.83</v>
          </cell>
        </row>
        <row r="804">
          <cell r="C804" t="str">
            <v>juicy couture roll bags</v>
          </cell>
          <cell r="D804">
            <v>1</v>
          </cell>
          <cell r="E804">
            <v>0</v>
          </cell>
          <cell r="F804">
            <v>0</v>
          </cell>
        </row>
        <row r="805">
          <cell r="C805" t="str">
            <v>juicy couture smocked tube dress</v>
          </cell>
          <cell r="D805">
            <v>12</v>
          </cell>
          <cell r="E805">
            <v>1</v>
          </cell>
          <cell r="F805">
            <v>0.5</v>
          </cell>
        </row>
        <row r="806">
          <cell r="C806" t="str">
            <v>juicy couture striped bikini</v>
          </cell>
          <cell r="D806">
            <v>3</v>
          </cell>
          <cell r="E806">
            <v>0</v>
          </cell>
          <cell r="F806">
            <v>0</v>
          </cell>
        </row>
        <row r="807">
          <cell r="C807" t="str">
            <v>juicy couture swim suits</v>
          </cell>
          <cell r="D807">
            <v>14</v>
          </cell>
          <cell r="E807">
            <v>4</v>
          </cell>
          <cell r="F807">
            <v>1.27</v>
          </cell>
        </row>
        <row r="808">
          <cell r="C808" t="str">
            <v>juicy couture swimsuit</v>
          </cell>
          <cell r="D808">
            <v>48</v>
          </cell>
          <cell r="E808">
            <v>10</v>
          </cell>
          <cell r="F808">
            <v>4.0199999999999996</v>
          </cell>
        </row>
        <row r="809">
          <cell r="C809" t="str">
            <v>juicy couture swimsuits</v>
          </cell>
          <cell r="D809">
            <v>8</v>
          </cell>
          <cell r="E809">
            <v>5</v>
          </cell>
          <cell r="F809">
            <v>1.1299999999999999</v>
          </cell>
        </row>
        <row r="810">
          <cell r="C810" t="str">
            <v>juicy couture terry bikini</v>
          </cell>
          <cell r="D810">
            <v>2</v>
          </cell>
          <cell r="E810">
            <v>0</v>
          </cell>
          <cell r="F810">
            <v>0</v>
          </cell>
        </row>
        <row r="811">
          <cell r="C811" t="str">
            <v>juicy couture terry cloth</v>
          </cell>
          <cell r="D811">
            <v>42</v>
          </cell>
          <cell r="E811">
            <v>8</v>
          </cell>
          <cell r="F811">
            <v>9.5</v>
          </cell>
        </row>
        <row r="812">
          <cell r="C812" t="str">
            <v>juicy couture terry dress</v>
          </cell>
          <cell r="D812">
            <v>96</v>
          </cell>
          <cell r="E812">
            <v>5</v>
          </cell>
          <cell r="F812">
            <v>4.91</v>
          </cell>
        </row>
        <row r="813">
          <cell r="C813" t="str">
            <v>juicy couture terry shirred dress</v>
          </cell>
          <cell r="D813">
            <v>5</v>
          </cell>
          <cell r="E813">
            <v>0</v>
          </cell>
          <cell r="F813">
            <v>0</v>
          </cell>
        </row>
        <row r="814">
          <cell r="C814" t="str">
            <v>juicy couture terry shirred tube dress</v>
          </cell>
          <cell r="D814">
            <v>3</v>
          </cell>
          <cell r="E814">
            <v>0</v>
          </cell>
          <cell r="F814">
            <v>0</v>
          </cell>
        </row>
        <row r="815">
          <cell r="C815" t="str">
            <v>juicy couture terry tube dress</v>
          </cell>
          <cell r="D815">
            <v>19</v>
          </cell>
          <cell r="E815">
            <v>3</v>
          </cell>
          <cell r="F815">
            <v>1.59</v>
          </cell>
        </row>
        <row r="816">
          <cell r="C816" t="str">
            <v>juicy couture tube dress</v>
          </cell>
          <cell r="D816">
            <v>63</v>
          </cell>
          <cell r="E816">
            <v>5</v>
          </cell>
          <cell r="F816">
            <v>2.8</v>
          </cell>
        </row>
        <row r="817">
          <cell r="C817" t="str">
            <v>juicy couture uk</v>
          </cell>
          <cell r="D817">
            <v>12</v>
          </cell>
          <cell r="E817">
            <v>3</v>
          </cell>
          <cell r="F817">
            <v>1.74</v>
          </cell>
        </row>
        <row r="818">
          <cell r="C818" t="str">
            <v>juicy couture website</v>
          </cell>
          <cell r="D818">
            <v>147</v>
          </cell>
          <cell r="E818">
            <v>51</v>
          </cell>
          <cell r="F818">
            <v>15.65</v>
          </cell>
        </row>
        <row r="819">
          <cell r="C819" t="str">
            <v>juicy couture wristlet</v>
          </cell>
          <cell r="D819">
            <v>103</v>
          </cell>
          <cell r="E819">
            <v>10</v>
          </cell>
          <cell r="F819">
            <v>2.75</v>
          </cell>
        </row>
        <row r="820">
          <cell r="C820" t="str">
            <v>juicy couture wristlets</v>
          </cell>
          <cell r="D820">
            <v>12</v>
          </cell>
          <cell r="E820">
            <v>2</v>
          </cell>
          <cell r="F820">
            <v>0.74</v>
          </cell>
        </row>
        <row r="821">
          <cell r="C821" t="str">
            <v>juicy dog carrier</v>
          </cell>
          <cell r="D821">
            <v>857</v>
          </cell>
          <cell r="E821">
            <v>124</v>
          </cell>
          <cell r="F821">
            <v>32.119999999999997</v>
          </cell>
        </row>
        <row r="822">
          <cell r="C822" t="str">
            <v>juicy dog carriers</v>
          </cell>
          <cell r="D822">
            <v>317</v>
          </cell>
          <cell r="E822">
            <v>71</v>
          </cell>
          <cell r="F822">
            <v>17.8</v>
          </cell>
        </row>
        <row r="823">
          <cell r="C823" t="str">
            <v>juicy pants</v>
          </cell>
          <cell r="D823">
            <v>10442</v>
          </cell>
          <cell r="E823">
            <v>737</v>
          </cell>
          <cell r="F823">
            <v>470.83</v>
          </cell>
        </row>
        <row r="824">
          <cell r="C824" t="str">
            <v>juicy roll bag</v>
          </cell>
          <cell r="D824">
            <v>5</v>
          </cell>
          <cell r="E824">
            <v>0</v>
          </cell>
          <cell r="F824">
            <v>0</v>
          </cell>
        </row>
        <row r="825">
          <cell r="C825" t="str">
            <v>juicy roll bags</v>
          </cell>
          <cell r="D825">
            <v>1</v>
          </cell>
          <cell r="E825">
            <v>0</v>
          </cell>
          <cell r="F825">
            <v>0</v>
          </cell>
        </row>
        <row r="826">
          <cell r="C826" t="str">
            <v>juicy ruffled bikini</v>
          </cell>
          <cell r="D826">
            <v>7</v>
          </cell>
          <cell r="E826">
            <v>1</v>
          </cell>
          <cell r="F826">
            <v>0.5</v>
          </cell>
        </row>
        <row r="827">
          <cell r="C827" t="str">
            <v>juicy satchel</v>
          </cell>
          <cell r="D827">
            <v>335</v>
          </cell>
          <cell r="E827">
            <v>21</v>
          </cell>
          <cell r="F827">
            <v>8.6999999999999993</v>
          </cell>
        </row>
        <row r="828">
          <cell r="C828" t="str">
            <v>juicy satchels</v>
          </cell>
          <cell r="D828">
            <v>4</v>
          </cell>
          <cell r="E828">
            <v>0</v>
          </cell>
          <cell r="F828">
            <v>0</v>
          </cell>
        </row>
        <row r="829">
          <cell r="C829" t="str">
            <v>juicy wristlet</v>
          </cell>
          <cell r="D829">
            <v>32</v>
          </cell>
          <cell r="E829">
            <v>3</v>
          </cell>
          <cell r="F829">
            <v>0.84</v>
          </cell>
        </row>
        <row r="830">
          <cell r="C830" t="str">
            <v>juicy wristlets</v>
          </cell>
          <cell r="D830">
            <v>9</v>
          </cell>
          <cell r="E830">
            <v>5</v>
          </cell>
          <cell r="F830">
            <v>1.76</v>
          </cell>
        </row>
        <row r="831">
          <cell r="C831" t="str">
            <v>just cavalli</v>
          </cell>
          <cell r="D831">
            <v>2856</v>
          </cell>
          <cell r="E831">
            <v>229</v>
          </cell>
          <cell r="F831">
            <v>109.68</v>
          </cell>
        </row>
        <row r="832">
          <cell r="C832" t="str">
            <v>just cavalli jeans</v>
          </cell>
          <cell r="D832">
            <v>241</v>
          </cell>
          <cell r="E832">
            <v>14</v>
          </cell>
          <cell r="F832">
            <v>5.26</v>
          </cell>
        </row>
        <row r="833">
          <cell r="C833" t="str">
            <v>karla colletto swim suits</v>
          </cell>
          <cell r="D833">
            <v>7</v>
          </cell>
          <cell r="E833">
            <v>4</v>
          </cell>
          <cell r="F833">
            <v>0.85</v>
          </cell>
        </row>
        <row r="834">
          <cell r="C834" t="str">
            <v>karla colletto swimsuit</v>
          </cell>
          <cell r="D834">
            <v>3</v>
          </cell>
          <cell r="E834">
            <v>3</v>
          </cell>
          <cell r="F834">
            <v>0.77</v>
          </cell>
        </row>
        <row r="835">
          <cell r="C835" t="str">
            <v>karla colletto swimsuits</v>
          </cell>
          <cell r="D835">
            <v>14</v>
          </cell>
          <cell r="E835">
            <v>3</v>
          </cell>
          <cell r="F835">
            <v>0.93</v>
          </cell>
        </row>
        <row r="836">
          <cell r="C836" t="str">
            <v>kate spade</v>
          </cell>
          <cell r="D836">
            <v>119456</v>
          </cell>
          <cell r="E836">
            <v>8630</v>
          </cell>
          <cell r="F836">
            <v>2810.11</v>
          </cell>
        </row>
        <row r="837">
          <cell r="C837" t="str">
            <v>kate spade baby bags</v>
          </cell>
          <cell r="D837">
            <v>416</v>
          </cell>
          <cell r="E837">
            <v>41</v>
          </cell>
          <cell r="F837">
            <v>12.39</v>
          </cell>
        </row>
        <row r="838">
          <cell r="C838" t="str">
            <v>kate spade backpack</v>
          </cell>
          <cell r="D838">
            <v>618</v>
          </cell>
          <cell r="E838">
            <v>84</v>
          </cell>
          <cell r="F838">
            <v>26.71</v>
          </cell>
        </row>
        <row r="839">
          <cell r="C839" t="str">
            <v>kate spade backpacks</v>
          </cell>
          <cell r="D839">
            <v>197</v>
          </cell>
          <cell r="E839">
            <v>24</v>
          </cell>
          <cell r="F839">
            <v>9.93</v>
          </cell>
        </row>
        <row r="840">
          <cell r="C840" t="str">
            <v>kate spade beauty</v>
          </cell>
          <cell r="D840">
            <v>110</v>
          </cell>
          <cell r="E840">
            <v>16</v>
          </cell>
          <cell r="F840">
            <v>4.6399999999999997</v>
          </cell>
        </row>
        <row r="841">
          <cell r="C841" t="str">
            <v>kate spade del mar</v>
          </cell>
          <cell r="D841">
            <v>11</v>
          </cell>
          <cell r="E841">
            <v>3</v>
          </cell>
          <cell r="F841">
            <v>0.27</v>
          </cell>
        </row>
        <row r="842">
          <cell r="C842" t="str">
            <v>kate spade diaper bag</v>
          </cell>
          <cell r="D842">
            <v>4105</v>
          </cell>
          <cell r="E842">
            <v>576</v>
          </cell>
          <cell r="F842">
            <v>171.14</v>
          </cell>
        </row>
        <row r="843">
          <cell r="C843" t="str">
            <v>kate spade dot noel</v>
          </cell>
          <cell r="D843">
            <v>717</v>
          </cell>
          <cell r="E843">
            <v>69</v>
          </cell>
          <cell r="F843">
            <v>25.42</v>
          </cell>
        </row>
        <row r="844">
          <cell r="C844" t="str">
            <v>kate spade elena</v>
          </cell>
          <cell r="D844">
            <v>2</v>
          </cell>
          <cell r="E844">
            <v>0</v>
          </cell>
          <cell r="F844">
            <v>0</v>
          </cell>
        </row>
        <row r="845">
          <cell r="C845" t="str">
            <v>kate spade evi</v>
          </cell>
          <cell r="D845">
            <v>22</v>
          </cell>
          <cell r="E845">
            <v>2</v>
          </cell>
          <cell r="F845">
            <v>0.73</v>
          </cell>
        </row>
        <row r="846">
          <cell r="C846" t="str">
            <v>kate spade fragrance</v>
          </cell>
          <cell r="D846">
            <v>206</v>
          </cell>
          <cell r="E846">
            <v>41</v>
          </cell>
          <cell r="F846">
            <v>23.96</v>
          </cell>
        </row>
        <row r="847">
          <cell r="C847" t="str">
            <v>kate spade georgetown</v>
          </cell>
          <cell r="D847">
            <v>229</v>
          </cell>
          <cell r="E847">
            <v>28</v>
          </cell>
          <cell r="F847">
            <v>8.61</v>
          </cell>
        </row>
        <row r="848">
          <cell r="C848" t="str">
            <v>kate spade gerard</v>
          </cell>
          <cell r="D848">
            <v>11</v>
          </cell>
          <cell r="E848">
            <v>1</v>
          </cell>
          <cell r="F848">
            <v>0.15</v>
          </cell>
        </row>
        <row r="849">
          <cell r="C849" t="str">
            <v>kate spade ibiza</v>
          </cell>
          <cell r="D849">
            <v>13</v>
          </cell>
          <cell r="E849">
            <v>3</v>
          </cell>
          <cell r="F849">
            <v>0.79</v>
          </cell>
        </row>
        <row r="850">
          <cell r="C850" t="str">
            <v>kate spade luggage</v>
          </cell>
          <cell r="D850">
            <v>2013</v>
          </cell>
          <cell r="E850">
            <v>76</v>
          </cell>
          <cell r="F850">
            <v>30.73</v>
          </cell>
        </row>
        <row r="851">
          <cell r="C851" t="str">
            <v>kate spade maddie</v>
          </cell>
          <cell r="D851">
            <v>357</v>
          </cell>
          <cell r="E851">
            <v>42</v>
          </cell>
          <cell r="F851">
            <v>16.09</v>
          </cell>
        </row>
        <row r="852">
          <cell r="C852" t="str">
            <v>kate spade marina</v>
          </cell>
          <cell r="D852">
            <v>62</v>
          </cell>
          <cell r="E852">
            <v>13</v>
          </cell>
          <cell r="F852">
            <v>4.45</v>
          </cell>
        </row>
        <row r="853">
          <cell r="C853" t="str">
            <v>kate spade maya</v>
          </cell>
          <cell r="D853">
            <v>1</v>
          </cell>
          <cell r="E853">
            <v>1</v>
          </cell>
          <cell r="F853">
            <v>0.16</v>
          </cell>
        </row>
        <row r="854">
          <cell r="C854" t="str">
            <v>kate spade messenger bags</v>
          </cell>
          <cell r="D854">
            <v>332</v>
          </cell>
          <cell r="E854">
            <v>41</v>
          </cell>
          <cell r="F854">
            <v>19.96</v>
          </cell>
        </row>
        <row r="855">
          <cell r="C855" t="str">
            <v>kate spade new york</v>
          </cell>
          <cell r="D855">
            <v>489</v>
          </cell>
          <cell r="E855">
            <v>60</v>
          </cell>
          <cell r="F855">
            <v>15.79</v>
          </cell>
        </row>
        <row r="856">
          <cell r="C856" t="str">
            <v>kate spade oliver</v>
          </cell>
          <cell r="D856">
            <v>163</v>
          </cell>
          <cell r="E856">
            <v>26</v>
          </cell>
          <cell r="F856">
            <v>12.55</v>
          </cell>
        </row>
        <row r="857">
          <cell r="C857" t="str">
            <v>kate spade organizer</v>
          </cell>
          <cell r="D857">
            <v>517</v>
          </cell>
          <cell r="E857">
            <v>102</v>
          </cell>
          <cell r="F857">
            <v>23.25</v>
          </cell>
        </row>
        <row r="858">
          <cell r="C858" t="str">
            <v>kate spade organizers</v>
          </cell>
          <cell r="D858">
            <v>632</v>
          </cell>
          <cell r="E858">
            <v>38</v>
          </cell>
          <cell r="F858">
            <v>24.36</v>
          </cell>
        </row>
        <row r="859">
          <cell r="C859" t="str">
            <v>kate spade paulette</v>
          </cell>
          <cell r="D859">
            <v>87</v>
          </cell>
          <cell r="E859">
            <v>10</v>
          </cell>
          <cell r="F859">
            <v>4.3</v>
          </cell>
        </row>
        <row r="860">
          <cell r="C860" t="str">
            <v>kate spade perfume</v>
          </cell>
          <cell r="D860">
            <v>638</v>
          </cell>
          <cell r="E860">
            <v>104</v>
          </cell>
          <cell r="F860">
            <v>57.62</v>
          </cell>
        </row>
        <row r="861">
          <cell r="C861" t="str">
            <v>kate spade pia</v>
          </cell>
          <cell r="D861">
            <v>129</v>
          </cell>
          <cell r="E861">
            <v>15</v>
          </cell>
          <cell r="F861">
            <v>4.5</v>
          </cell>
        </row>
        <row r="862">
          <cell r="C862" t="str">
            <v>kate spade piper</v>
          </cell>
          <cell r="D862">
            <v>39</v>
          </cell>
          <cell r="E862">
            <v>9</v>
          </cell>
          <cell r="F862">
            <v>3.82</v>
          </cell>
        </row>
        <row r="863">
          <cell r="C863" t="str">
            <v>kate spade pouchette</v>
          </cell>
          <cell r="D863">
            <v>2</v>
          </cell>
          <cell r="E863">
            <v>0</v>
          </cell>
          <cell r="F863">
            <v>0</v>
          </cell>
        </row>
        <row r="864">
          <cell r="C864" t="str">
            <v>kate spade sabine</v>
          </cell>
          <cell r="D864">
            <v>30</v>
          </cell>
          <cell r="E864">
            <v>3</v>
          </cell>
          <cell r="F864">
            <v>1.36</v>
          </cell>
        </row>
        <row r="865">
          <cell r="C865" t="str">
            <v>kate spade saffron</v>
          </cell>
          <cell r="D865">
            <v>55</v>
          </cell>
          <cell r="E865">
            <v>5</v>
          </cell>
          <cell r="F865">
            <v>1.8</v>
          </cell>
        </row>
        <row r="866">
          <cell r="C866" t="str">
            <v>kate spade sam</v>
          </cell>
          <cell r="D866">
            <v>527</v>
          </cell>
          <cell r="E866">
            <v>46</v>
          </cell>
          <cell r="F866">
            <v>15.65</v>
          </cell>
        </row>
        <row r="867">
          <cell r="C867" t="str">
            <v>kate spade sam bag</v>
          </cell>
          <cell r="D867">
            <v>163</v>
          </cell>
          <cell r="E867">
            <v>21</v>
          </cell>
          <cell r="F867">
            <v>8.02</v>
          </cell>
        </row>
        <row r="868">
          <cell r="C868" t="str">
            <v>kate spade shoes</v>
          </cell>
          <cell r="D868">
            <v>3399</v>
          </cell>
          <cell r="E868">
            <v>368</v>
          </cell>
          <cell r="F868">
            <v>217.15</v>
          </cell>
        </row>
        <row r="869">
          <cell r="C869" t="str">
            <v>kate spade sienna</v>
          </cell>
          <cell r="D869">
            <v>41</v>
          </cell>
          <cell r="E869">
            <v>10</v>
          </cell>
          <cell r="F869">
            <v>3.82</v>
          </cell>
        </row>
        <row r="870">
          <cell r="C870" t="str">
            <v>kate spade suzette</v>
          </cell>
          <cell r="D870">
            <v>125</v>
          </cell>
          <cell r="E870">
            <v>8</v>
          </cell>
          <cell r="F870">
            <v>4.0199999999999996</v>
          </cell>
        </row>
        <row r="871">
          <cell r="C871" t="str">
            <v>kate spade toni</v>
          </cell>
          <cell r="D871">
            <v>6</v>
          </cell>
          <cell r="E871">
            <v>2</v>
          </cell>
          <cell r="F871">
            <v>0.5</v>
          </cell>
        </row>
        <row r="872">
          <cell r="C872" t="str">
            <v>kate spade tracy</v>
          </cell>
          <cell r="D872">
            <v>126</v>
          </cell>
          <cell r="E872">
            <v>12</v>
          </cell>
          <cell r="F872">
            <v>7.16</v>
          </cell>
        </row>
        <row r="873">
          <cell r="C873" t="str">
            <v>kate spade travis</v>
          </cell>
          <cell r="D873">
            <v>174</v>
          </cell>
          <cell r="E873">
            <v>21</v>
          </cell>
          <cell r="F873">
            <v>8.75</v>
          </cell>
        </row>
        <row r="874">
          <cell r="C874" t="str">
            <v>kate spade wallet</v>
          </cell>
          <cell r="D874">
            <v>1103</v>
          </cell>
          <cell r="E874">
            <v>116</v>
          </cell>
          <cell r="F874">
            <v>60.38</v>
          </cell>
        </row>
        <row r="875">
          <cell r="C875" t="str">
            <v>kate spades</v>
          </cell>
          <cell r="D875">
            <v>87</v>
          </cell>
          <cell r="E875">
            <v>16</v>
          </cell>
          <cell r="F875">
            <v>3.37</v>
          </cell>
        </row>
        <row r="876">
          <cell r="C876" t="str">
            <v>kay unger</v>
          </cell>
          <cell r="D876">
            <v>9577</v>
          </cell>
          <cell r="E876">
            <v>782</v>
          </cell>
          <cell r="F876">
            <v>294.33</v>
          </cell>
        </row>
        <row r="877">
          <cell r="C877" t="str">
            <v>kid puma</v>
          </cell>
          <cell r="D877">
            <v>781</v>
          </cell>
          <cell r="E877">
            <v>28</v>
          </cell>
          <cell r="F877">
            <v>12.5</v>
          </cell>
        </row>
        <row r="878">
          <cell r="C878" t="str">
            <v>kid puma shoes</v>
          </cell>
          <cell r="D878">
            <v>690</v>
          </cell>
          <cell r="E878">
            <v>25</v>
          </cell>
          <cell r="F878">
            <v>11.4</v>
          </cell>
        </row>
        <row r="879">
          <cell r="C879" t="str">
            <v>kid puma sneaker</v>
          </cell>
          <cell r="D879">
            <v>27</v>
          </cell>
          <cell r="E879">
            <v>1</v>
          </cell>
          <cell r="F879">
            <v>0.15</v>
          </cell>
        </row>
        <row r="880">
          <cell r="C880" t="str">
            <v>kid ugg</v>
          </cell>
          <cell r="D880">
            <v>536</v>
          </cell>
          <cell r="E880">
            <v>13</v>
          </cell>
          <cell r="F880">
            <v>12.16</v>
          </cell>
        </row>
        <row r="881">
          <cell r="C881" t="str">
            <v>kid ugg shoes</v>
          </cell>
          <cell r="D881">
            <v>48</v>
          </cell>
          <cell r="E881">
            <v>6</v>
          </cell>
          <cell r="F881">
            <v>2.73</v>
          </cell>
        </row>
        <row r="882">
          <cell r="C882" t="str">
            <v>kid uggs</v>
          </cell>
          <cell r="D882">
            <v>90</v>
          </cell>
          <cell r="E882">
            <v>6</v>
          </cell>
          <cell r="F882">
            <v>6</v>
          </cell>
        </row>
        <row r="883">
          <cell r="C883" t="str">
            <v>kiehls</v>
          </cell>
          <cell r="D883">
            <v>13356</v>
          </cell>
          <cell r="E883">
            <v>337</v>
          </cell>
          <cell r="F883">
            <v>353.8</v>
          </cell>
        </row>
        <row r="884">
          <cell r="C884" t="str">
            <v>kiehls lip balm</v>
          </cell>
          <cell r="D884">
            <v>97</v>
          </cell>
          <cell r="E884">
            <v>4</v>
          </cell>
          <cell r="F884">
            <v>5.36</v>
          </cell>
        </row>
        <row r="885">
          <cell r="C885" t="str">
            <v>kiehls skin care</v>
          </cell>
          <cell r="D885">
            <v>579</v>
          </cell>
          <cell r="E885">
            <v>28</v>
          </cell>
          <cell r="F885">
            <v>42.09</v>
          </cell>
        </row>
        <row r="886">
          <cell r="C886" t="str">
            <v>kiehls skincare</v>
          </cell>
          <cell r="D886">
            <v>28</v>
          </cell>
          <cell r="E886">
            <v>0</v>
          </cell>
          <cell r="F886">
            <v>0</v>
          </cell>
        </row>
        <row r="887">
          <cell r="C887" t="str">
            <v>knit ponchos</v>
          </cell>
          <cell r="D887">
            <v>2509</v>
          </cell>
          <cell r="E887">
            <v>66</v>
          </cell>
          <cell r="F887">
            <v>27.84</v>
          </cell>
        </row>
        <row r="888">
          <cell r="C888" t="str">
            <v>kors michael kors footwear</v>
          </cell>
          <cell r="D888">
            <v>3</v>
          </cell>
          <cell r="E888">
            <v>1</v>
          </cell>
          <cell r="F888">
            <v>0.49</v>
          </cell>
        </row>
        <row r="889">
          <cell r="C889" t="str">
            <v>kors michael kors sandals</v>
          </cell>
          <cell r="D889">
            <v>40</v>
          </cell>
          <cell r="E889">
            <v>7</v>
          </cell>
          <cell r="F889">
            <v>4.08</v>
          </cell>
        </row>
        <row r="890">
          <cell r="C890" t="str">
            <v>kors michael kors shoes</v>
          </cell>
          <cell r="D890">
            <v>890</v>
          </cell>
          <cell r="E890">
            <v>71</v>
          </cell>
          <cell r="F890">
            <v>46.78</v>
          </cell>
        </row>
        <row r="891">
          <cell r="C891" t="str">
            <v>la blanca swim wear</v>
          </cell>
          <cell r="D891">
            <v>4</v>
          </cell>
          <cell r="E891">
            <v>1</v>
          </cell>
          <cell r="F891">
            <v>0.42</v>
          </cell>
        </row>
        <row r="892">
          <cell r="C892" t="str">
            <v>la blanca swimsuit</v>
          </cell>
          <cell r="D892">
            <v>46</v>
          </cell>
          <cell r="E892">
            <v>10</v>
          </cell>
          <cell r="F892">
            <v>2.48</v>
          </cell>
        </row>
        <row r="893">
          <cell r="C893" t="str">
            <v>la blanca swimsuits</v>
          </cell>
          <cell r="D893">
            <v>48</v>
          </cell>
          <cell r="E893">
            <v>10</v>
          </cell>
          <cell r="F893">
            <v>1.57</v>
          </cell>
        </row>
        <row r="894">
          <cell r="C894" t="str">
            <v>la blanca swimwear</v>
          </cell>
          <cell r="D894">
            <v>163</v>
          </cell>
          <cell r="E894">
            <v>32</v>
          </cell>
          <cell r="F894">
            <v>12.3</v>
          </cell>
        </row>
        <row r="895">
          <cell r="C895" t="str">
            <v>la mer</v>
          </cell>
          <cell r="D895">
            <v>8808</v>
          </cell>
          <cell r="E895">
            <v>615</v>
          </cell>
          <cell r="F895">
            <v>423.11</v>
          </cell>
        </row>
        <row r="896">
          <cell r="C896" t="str">
            <v>la mer beauty product</v>
          </cell>
          <cell r="D896">
            <v>2</v>
          </cell>
          <cell r="E896">
            <v>0</v>
          </cell>
          <cell r="F896">
            <v>0</v>
          </cell>
        </row>
        <row r="897">
          <cell r="C897" t="str">
            <v>la mer cosmetics</v>
          </cell>
          <cell r="D897">
            <v>190</v>
          </cell>
          <cell r="E897">
            <v>37</v>
          </cell>
          <cell r="F897">
            <v>14.62</v>
          </cell>
        </row>
        <row r="898">
          <cell r="C898" t="str">
            <v>la mer cream</v>
          </cell>
          <cell r="D898">
            <v>313</v>
          </cell>
          <cell r="E898">
            <v>42</v>
          </cell>
          <cell r="F898">
            <v>25.56</v>
          </cell>
        </row>
        <row r="899">
          <cell r="C899" t="str">
            <v>la mer creme</v>
          </cell>
          <cell r="D899">
            <v>233</v>
          </cell>
          <cell r="E899">
            <v>24</v>
          </cell>
          <cell r="F899">
            <v>18.53</v>
          </cell>
        </row>
        <row r="900">
          <cell r="C900" t="str">
            <v>la mer eye cream</v>
          </cell>
          <cell r="D900">
            <v>62</v>
          </cell>
          <cell r="E900">
            <v>10</v>
          </cell>
          <cell r="F900">
            <v>8.8699999999999992</v>
          </cell>
        </row>
        <row r="901">
          <cell r="C901" t="str">
            <v>la mer face cream</v>
          </cell>
          <cell r="D901">
            <v>78</v>
          </cell>
          <cell r="E901">
            <v>14</v>
          </cell>
          <cell r="F901">
            <v>8.68</v>
          </cell>
        </row>
        <row r="902">
          <cell r="C902" t="str">
            <v>la mer moisturizing cream</v>
          </cell>
          <cell r="D902">
            <v>42</v>
          </cell>
          <cell r="E902">
            <v>5</v>
          </cell>
          <cell r="F902">
            <v>3.61</v>
          </cell>
        </row>
        <row r="903">
          <cell r="C903" t="str">
            <v>la mer personal care</v>
          </cell>
          <cell r="D903">
            <v>84</v>
          </cell>
          <cell r="E903">
            <v>1</v>
          </cell>
          <cell r="F903">
            <v>1.33</v>
          </cell>
        </row>
        <row r="904">
          <cell r="C904" t="str">
            <v>la mer products</v>
          </cell>
          <cell r="D904">
            <v>110</v>
          </cell>
          <cell r="E904">
            <v>16</v>
          </cell>
          <cell r="F904">
            <v>6.61</v>
          </cell>
        </row>
        <row r="905">
          <cell r="C905" t="str">
            <v>la mer skin care</v>
          </cell>
          <cell r="D905">
            <v>1189</v>
          </cell>
          <cell r="E905">
            <v>49</v>
          </cell>
          <cell r="F905">
            <v>41.3</v>
          </cell>
        </row>
        <row r="906">
          <cell r="C906" t="str">
            <v>la mer skincare</v>
          </cell>
          <cell r="D906">
            <v>58</v>
          </cell>
          <cell r="E906">
            <v>7</v>
          </cell>
          <cell r="F906">
            <v>7.86</v>
          </cell>
        </row>
        <row r="907">
          <cell r="C907" t="str">
            <v>la perla</v>
          </cell>
          <cell r="D907">
            <v>23726</v>
          </cell>
          <cell r="E907">
            <v>2439</v>
          </cell>
          <cell r="F907">
            <v>1289.24</v>
          </cell>
        </row>
        <row r="908">
          <cell r="C908" t="str">
            <v>la perla swim suit</v>
          </cell>
          <cell r="D908">
            <v>1</v>
          </cell>
          <cell r="E908">
            <v>0</v>
          </cell>
          <cell r="F908">
            <v>0</v>
          </cell>
        </row>
        <row r="909">
          <cell r="C909" t="str">
            <v>la perla swimsuit</v>
          </cell>
          <cell r="D909">
            <v>2</v>
          </cell>
          <cell r="E909">
            <v>1</v>
          </cell>
          <cell r="F909">
            <v>0.35</v>
          </cell>
        </row>
        <row r="910">
          <cell r="C910" t="str">
            <v>la perla swimsuits</v>
          </cell>
          <cell r="D910">
            <v>15</v>
          </cell>
          <cell r="E910">
            <v>3</v>
          </cell>
          <cell r="F910">
            <v>1.05</v>
          </cell>
        </row>
        <row r="911">
          <cell r="C911" t="str">
            <v>la perla swimwear</v>
          </cell>
          <cell r="D911">
            <v>8</v>
          </cell>
          <cell r="E911">
            <v>0</v>
          </cell>
          <cell r="F911">
            <v>0</v>
          </cell>
        </row>
        <row r="912">
          <cell r="C912" t="str">
            <v>la prairie switzerland</v>
          </cell>
          <cell r="D912">
            <v>61</v>
          </cell>
          <cell r="E912">
            <v>3</v>
          </cell>
          <cell r="F912">
            <v>0.24</v>
          </cell>
        </row>
        <row r="913">
          <cell r="C913" t="str">
            <v>lacoste</v>
          </cell>
          <cell r="D913">
            <v>284477</v>
          </cell>
          <cell r="E913">
            <v>19366</v>
          </cell>
          <cell r="F913">
            <v>13379.52</v>
          </cell>
        </row>
        <row r="914">
          <cell r="C914" t="str">
            <v>lacoste apparel</v>
          </cell>
          <cell r="D914">
            <v>3807</v>
          </cell>
          <cell r="E914">
            <v>376</v>
          </cell>
          <cell r="F914">
            <v>196.1</v>
          </cell>
        </row>
        <row r="915">
          <cell r="C915" t="str">
            <v>lacoste clothing</v>
          </cell>
          <cell r="D915">
            <v>75128</v>
          </cell>
          <cell r="E915">
            <v>4034</v>
          </cell>
          <cell r="F915">
            <v>2296.25</v>
          </cell>
        </row>
        <row r="916">
          <cell r="C916" t="str">
            <v>lacoste for kid</v>
          </cell>
          <cell r="D916">
            <v>5</v>
          </cell>
          <cell r="E916">
            <v>0</v>
          </cell>
          <cell r="F916">
            <v>0</v>
          </cell>
        </row>
        <row r="917">
          <cell r="C917" t="str">
            <v>lacoste logo hats</v>
          </cell>
          <cell r="D917">
            <v>3</v>
          </cell>
          <cell r="E917">
            <v>0</v>
          </cell>
          <cell r="F917">
            <v>0</v>
          </cell>
        </row>
        <row r="918">
          <cell r="C918" t="str">
            <v>lacoste man</v>
          </cell>
          <cell r="D918">
            <v>1319</v>
          </cell>
          <cell r="E918">
            <v>86</v>
          </cell>
          <cell r="F918">
            <v>34.78</v>
          </cell>
        </row>
        <row r="919">
          <cell r="C919" t="str">
            <v>lacoste man shoes</v>
          </cell>
          <cell r="D919">
            <v>53</v>
          </cell>
          <cell r="E919">
            <v>0</v>
          </cell>
          <cell r="F919">
            <v>0</v>
          </cell>
        </row>
        <row r="920">
          <cell r="C920" t="str">
            <v>lacoste mary janes</v>
          </cell>
          <cell r="D920">
            <v>130</v>
          </cell>
          <cell r="E920">
            <v>19</v>
          </cell>
          <cell r="F920">
            <v>3.64</v>
          </cell>
        </row>
        <row r="921">
          <cell r="C921" t="str">
            <v>lacoste sandals</v>
          </cell>
          <cell r="D921">
            <v>4029</v>
          </cell>
          <cell r="E921">
            <v>344</v>
          </cell>
          <cell r="F921">
            <v>181.45</v>
          </cell>
        </row>
        <row r="922">
          <cell r="C922" t="str">
            <v>lacoste scarf</v>
          </cell>
          <cell r="D922">
            <v>1</v>
          </cell>
          <cell r="E922">
            <v>0</v>
          </cell>
          <cell r="F922">
            <v>0</v>
          </cell>
        </row>
        <row r="923">
          <cell r="C923" t="str">
            <v>lacoste scarves</v>
          </cell>
          <cell r="D923">
            <v>1</v>
          </cell>
          <cell r="E923">
            <v>0</v>
          </cell>
          <cell r="F923">
            <v>0</v>
          </cell>
        </row>
        <row r="924">
          <cell r="C924" t="str">
            <v>lacoste t shirt</v>
          </cell>
          <cell r="D924">
            <v>3994</v>
          </cell>
          <cell r="E924">
            <v>171</v>
          </cell>
          <cell r="F924">
            <v>89.87</v>
          </cell>
        </row>
        <row r="925">
          <cell r="C925" t="str">
            <v>lacoste thongs</v>
          </cell>
          <cell r="D925">
            <v>137</v>
          </cell>
          <cell r="E925">
            <v>21</v>
          </cell>
          <cell r="F925">
            <v>7.17</v>
          </cell>
        </row>
        <row r="926">
          <cell r="C926" t="str">
            <v>lacoste trainer</v>
          </cell>
          <cell r="D926">
            <v>62</v>
          </cell>
          <cell r="E926">
            <v>3</v>
          </cell>
          <cell r="F926">
            <v>1.8</v>
          </cell>
        </row>
        <row r="927">
          <cell r="C927" t="str">
            <v>lacoste woman shirt</v>
          </cell>
          <cell r="D927">
            <v>29</v>
          </cell>
          <cell r="E927">
            <v>0</v>
          </cell>
          <cell r="F927">
            <v>0</v>
          </cell>
        </row>
        <row r="928">
          <cell r="C928" t="str">
            <v>lacoste womens shirt</v>
          </cell>
          <cell r="D928">
            <v>483</v>
          </cell>
          <cell r="E928">
            <v>35</v>
          </cell>
          <cell r="F928">
            <v>19.010000000000002</v>
          </cell>
        </row>
        <row r="929">
          <cell r="C929" t="str">
            <v>lacroix footwear</v>
          </cell>
          <cell r="D929">
            <v>12</v>
          </cell>
          <cell r="E929">
            <v>3</v>
          </cell>
          <cell r="F929">
            <v>0.63</v>
          </cell>
        </row>
        <row r="930">
          <cell r="C930" t="str">
            <v>lacroix mules</v>
          </cell>
          <cell r="D930">
            <v>6</v>
          </cell>
          <cell r="E930">
            <v>1</v>
          </cell>
          <cell r="F930">
            <v>0.45</v>
          </cell>
        </row>
        <row r="931">
          <cell r="C931" t="str">
            <v>lacroix pumps</v>
          </cell>
          <cell r="D931">
            <v>19</v>
          </cell>
          <cell r="E931">
            <v>0</v>
          </cell>
          <cell r="F931">
            <v>0</v>
          </cell>
        </row>
        <row r="932">
          <cell r="C932" t="str">
            <v>lacroix sandals</v>
          </cell>
          <cell r="D932">
            <v>49</v>
          </cell>
          <cell r="E932">
            <v>7</v>
          </cell>
          <cell r="F932">
            <v>3.83</v>
          </cell>
        </row>
        <row r="933">
          <cell r="C933" t="str">
            <v>lacroix shoes</v>
          </cell>
          <cell r="D933">
            <v>1791</v>
          </cell>
          <cell r="E933">
            <v>99</v>
          </cell>
          <cell r="F933">
            <v>40.799999999999997</v>
          </cell>
        </row>
        <row r="934">
          <cell r="C934" t="str">
            <v>lady dress gloves</v>
          </cell>
          <cell r="D934">
            <v>8</v>
          </cell>
          <cell r="E934">
            <v>1</v>
          </cell>
          <cell r="F934">
            <v>0.15</v>
          </cell>
        </row>
        <row r="935">
          <cell r="C935" t="str">
            <v>lady evening dress</v>
          </cell>
          <cell r="D935">
            <v>136</v>
          </cell>
          <cell r="E935">
            <v>17</v>
          </cell>
          <cell r="F935">
            <v>5.35</v>
          </cell>
        </row>
        <row r="936">
          <cell r="C936" t="str">
            <v>lady evening suit</v>
          </cell>
          <cell r="D936">
            <v>1</v>
          </cell>
          <cell r="E936">
            <v>0</v>
          </cell>
          <cell r="F936">
            <v>0</v>
          </cell>
        </row>
        <row r="937">
          <cell r="C937" t="str">
            <v>lady evening wear</v>
          </cell>
          <cell r="D937">
            <v>1008</v>
          </cell>
          <cell r="E937">
            <v>138</v>
          </cell>
          <cell r="F937">
            <v>42.55</v>
          </cell>
        </row>
        <row r="938">
          <cell r="C938" t="str">
            <v>lady leather gloves</v>
          </cell>
          <cell r="D938">
            <v>202</v>
          </cell>
          <cell r="E938">
            <v>2</v>
          </cell>
          <cell r="F938">
            <v>0.28999999999999998</v>
          </cell>
        </row>
        <row r="939">
          <cell r="C939" t="str">
            <v>lambertson truex bag</v>
          </cell>
          <cell r="D939">
            <v>134</v>
          </cell>
          <cell r="E939">
            <v>24</v>
          </cell>
          <cell r="F939">
            <v>6.18</v>
          </cell>
        </row>
        <row r="940">
          <cell r="C940" t="str">
            <v>lambertson truex bags</v>
          </cell>
          <cell r="D940">
            <v>22</v>
          </cell>
          <cell r="E940">
            <v>5</v>
          </cell>
          <cell r="F940">
            <v>2.36</v>
          </cell>
        </row>
        <row r="941">
          <cell r="C941" t="str">
            <v>lambertson truex clutch</v>
          </cell>
          <cell r="D941">
            <v>20</v>
          </cell>
          <cell r="E941">
            <v>4</v>
          </cell>
          <cell r="F941">
            <v>0.55000000000000004</v>
          </cell>
        </row>
        <row r="942">
          <cell r="C942" t="str">
            <v>lambertson truex flats</v>
          </cell>
          <cell r="D942">
            <v>6</v>
          </cell>
          <cell r="E942">
            <v>1</v>
          </cell>
          <cell r="F942">
            <v>0.16</v>
          </cell>
        </row>
        <row r="943">
          <cell r="C943" t="str">
            <v>lambertson truex handbag</v>
          </cell>
          <cell r="D943">
            <v>49</v>
          </cell>
          <cell r="E943">
            <v>14</v>
          </cell>
          <cell r="F943">
            <v>4.66</v>
          </cell>
        </row>
        <row r="944">
          <cell r="C944" t="str">
            <v>lambertson truex handbags</v>
          </cell>
          <cell r="D944">
            <v>232</v>
          </cell>
          <cell r="E944">
            <v>48</v>
          </cell>
          <cell r="F944">
            <v>16.48</v>
          </cell>
        </row>
        <row r="945">
          <cell r="C945" t="str">
            <v>lambertson truex hobo</v>
          </cell>
          <cell r="D945">
            <v>4</v>
          </cell>
          <cell r="E945">
            <v>0</v>
          </cell>
          <cell r="F945">
            <v>0</v>
          </cell>
        </row>
        <row r="946">
          <cell r="C946" t="str">
            <v>lambertson truex pumps</v>
          </cell>
          <cell r="D946">
            <v>2</v>
          </cell>
          <cell r="E946">
            <v>0</v>
          </cell>
          <cell r="F946">
            <v>0</v>
          </cell>
        </row>
        <row r="947">
          <cell r="C947" t="str">
            <v>lambertson truex purse</v>
          </cell>
          <cell r="D947">
            <v>24</v>
          </cell>
          <cell r="E947">
            <v>6</v>
          </cell>
          <cell r="F947">
            <v>1.53</v>
          </cell>
        </row>
        <row r="948">
          <cell r="C948" t="str">
            <v>lambertson truex purses</v>
          </cell>
          <cell r="D948">
            <v>24</v>
          </cell>
          <cell r="E948">
            <v>3</v>
          </cell>
          <cell r="F948">
            <v>0.54</v>
          </cell>
        </row>
        <row r="949">
          <cell r="C949" t="str">
            <v>lambertson truex sandals</v>
          </cell>
          <cell r="D949">
            <v>5</v>
          </cell>
          <cell r="E949">
            <v>2</v>
          </cell>
          <cell r="F949">
            <v>0.3</v>
          </cell>
        </row>
        <row r="950">
          <cell r="C950" t="str">
            <v>lambertson truex shoes</v>
          </cell>
          <cell r="D950">
            <v>81</v>
          </cell>
          <cell r="E950">
            <v>23</v>
          </cell>
          <cell r="F950">
            <v>6.88</v>
          </cell>
        </row>
        <row r="951">
          <cell r="C951" t="str">
            <v>lambertson truex tote</v>
          </cell>
          <cell r="D951">
            <v>43</v>
          </cell>
          <cell r="E951">
            <v>6</v>
          </cell>
          <cell r="F951">
            <v>1.52</v>
          </cell>
        </row>
        <row r="952">
          <cell r="C952" t="str">
            <v>lambertson truex totes</v>
          </cell>
          <cell r="D952">
            <v>2</v>
          </cell>
          <cell r="E952">
            <v>0</v>
          </cell>
          <cell r="F952">
            <v>0</v>
          </cell>
        </row>
        <row r="953">
          <cell r="C953" t="str">
            <v>la-mer</v>
          </cell>
          <cell r="D953">
            <v>76</v>
          </cell>
          <cell r="E953">
            <v>1</v>
          </cell>
          <cell r="F953">
            <v>0.57999999999999996</v>
          </cell>
        </row>
        <row r="954">
          <cell r="C954" t="str">
            <v>laundry by shelli segal</v>
          </cell>
          <cell r="D954">
            <v>15896</v>
          </cell>
          <cell r="E954">
            <v>1895</v>
          </cell>
          <cell r="F954">
            <v>405.4</v>
          </cell>
        </row>
        <row r="955">
          <cell r="C955" t="str">
            <v>laura mercier</v>
          </cell>
          <cell r="D955">
            <v>6198</v>
          </cell>
          <cell r="E955">
            <v>465</v>
          </cell>
          <cell r="F955">
            <v>668.06</v>
          </cell>
        </row>
        <row r="956">
          <cell r="C956" t="str">
            <v>laura mercier cosmetics</v>
          </cell>
          <cell r="D956">
            <v>465</v>
          </cell>
          <cell r="E956">
            <v>54</v>
          </cell>
          <cell r="F956">
            <v>74.290000000000006</v>
          </cell>
        </row>
        <row r="957">
          <cell r="C957" t="str">
            <v>laura mercier face paint</v>
          </cell>
          <cell r="D957">
            <v>2</v>
          </cell>
          <cell r="E957">
            <v>0</v>
          </cell>
          <cell r="F957">
            <v>0</v>
          </cell>
        </row>
        <row r="958">
          <cell r="C958" t="str">
            <v>laura mercier face paints</v>
          </cell>
          <cell r="D958">
            <v>1</v>
          </cell>
          <cell r="E958">
            <v>0</v>
          </cell>
          <cell r="F958">
            <v>0</v>
          </cell>
        </row>
        <row r="959">
          <cell r="C959" t="str">
            <v>laura mercier makeup</v>
          </cell>
          <cell r="D959">
            <v>428</v>
          </cell>
          <cell r="E959">
            <v>41</v>
          </cell>
          <cell r="F959">
            <v>65.92</v>
          </cell>
        </row>
        <row r="960">
          <cell r="C960" t="str">
            <v>laura mercier product</v>
          </cell>
          <cell r="D960">
            <v>6</v>
          </cell>
          <cell r="E960">
            <v>0</v>
          </cell>
          <cell r="F960">
            <v>0</v>
          </cell>
        </row>
        <row r="961">
          <cell r="C961" t="str">
            <v>laura mercier tinted moisturizer</v>
          </cell>
          <cell r="D961">
            <v>197</v>
          </cell>
          <cell r="E961">
            <v>3</v>
          </cell>
          <cell r="F961">
            <v>5.04</v>
          </cell>
        </row>
        <row r="962">
          <cell r="C962" t="str">
            <v>le mer creme</v>
          </cell>
          <cell r="D962">
            <v>186</v>
          </cell>
          <cell r="E962">
            <v>59</v>
          </cell>
          <cell r="F962">
            <v>10.46</v>
          </cell>
        </row>
        <row r="963">
          <cell r="C963" t="str">
            <v>le mystere</v>
          </cell>
          <cell r="D963">
            <v>3718</v>
          </cell>
          <cell r="E963">
            <v>111</v>
          </cell>
          <cell r="F963">
            <v>41.6</v>
          </cell>
        </row>
        <row r="964">
          <cell r="C964" t="str">
            <v>le mystere bra</v>
          </cell>
          <cell r="D964">
            <v>2436</v>
          </cell>
          <cell r="E964">
            <v>84</v>
          </cell>
          <cell r="F964">
            <v>35.770000000000003</v>
          </cell>
        </row>
        <row r="965">
          <cell r="C965" t="str">
            <v>le mystere bras</v>
          </cell>
          <cell r="D965">
            <v>924</v>
          </cell>
          <cell r="E965">
            <v>30</v>
          </cell>
          <cell r="F965">
            <v>12.07</v>
          </cell>
        </row>
        <row r="966">
          <cell r="C966" t="str">
            <v>le mystere lingerie</v>
          </cell>
          <cell r="D966">
            <v>246</v>
          </cell>
          <cell r="E966">
            <v>3</v>
          </cell>
          <cell r="F966">
            <v>0.57999999999999996</v>
          </cell>
        </row>
        <row r="967">
          <cell r="C967" t="str">
            <v>le mystere strapless bra</v>
          </cell>
          <cell r="D967">
            <v>20</v>
          </cell>
          <cell r="E967">
            <v>2</v>
          </cell>
          <cell r="F967">
            <v>0.87</v>
          </cell>
        </row>
        <row r="968">
          <cell r="C968" t="str">
            <v>le mystere strapless bras</v>
          </cell>
          <cell r="D968">
            <v>4</v>
          </cell>
          <cell r="E968">
            <v>0</v>
          </cell>
          <cell r="F968">
            <v>0</v>
          </cell>
        </row>
        <row r="969">
          <cell r="C969" t="str">
            <v>le mystere thong</v>
          </cell>
          <cell r="D969">
            <v>8</v>
          </cell>
          <cell r="E969">
            <v>0</v>
          </cell>
          <cell r="F969">
            <v>0</v>
          </cell>
        </row>
        <row r="970">
          <cell r="C970" t="str">
            <v>le mystere thongs</v>
          </cell>
          <cell r="D970">
            <v>3</v>
          </cell>
          <cell r="E970">
            <v>0</v>
          </cell>
          <cell r="F970">
            <v>0</v>
          </cell>
        </row>
        <row r="971">
          <cell r="C971" t="str">
            <v>le mystere tisha tee</v>
          </cell>
          <cell r="D971">
            <v>1</v>
          </cell>
          <cell r="E971">
            <v>0</v>
          </cell>
          <cell r="F971">
            <v>0</v>
          </cell>
        </row>
        <row r="972">
          <cell r="C972" t="str">
            <v>le mystere underwire bra</v>
          </cell>
          <cell r="D972">
            <v>29</v>
          </cell>
          <cell r="E972">
            <v>2</v>
          </cell>
          <cell r="F972">
            <v>0.91</v>
          </cell>
        </row>
        <row r="973">
          <cell r="C973" t="str">
            <v>le mystere y contour bra</v>
          </cell>
          <cell r="D973">
            <v>5</v>
          </cell>
          <cell r="E973">
            <v>0</v>
          </cell>
          <cell r="F973">
            <v>0</v>
          </cell>
        </row>
        <row r="974">
          <cell r="C974" t="str">
            <v>le tarte swim suits</v>
          </cell>
          <cell r="D974">
            <v>1</v>
          </cell>
          <cell r="E974">
            <v>1</v>
          </cell>
          <cell r="F974">
            <v>0.26</v>
          </cell>
        </row>
        <row r="975">
          <cell r="C975" t="str">
            <v>le tarte swimsuit</v>
          </cell>
          <cell r="D975">
            <v>2</v>
          </cell>
          <cell r="E975">
            <v>0</v>
          </cell>
          <cell r="F975">
            <v>0</v>
          </cell>
        </row>
        <row r="976">
          <cell r="C976" t="str">
            <v>Leslie Danzis</v>
          </cell>
          <cell r="D976">
            <v>21</v>
          </cell>
          <cell r="E976">
            <v>5</v>
          </cell>
          <cell r="F976">
            <v>0.22</v>
          </cell>
        </row>
        <row r="977">
          <cell r="C977" t="str">
            <v>lilac ugg</v>
          </cell>
          <cell r="D977">
            <v>103</v>
          </cell>
          <cell r="E977">
            <v>8</v>
          </cell>
          <cell r="F977">
            <v>12.21</v>
          </cell>
        </row>
        <row r="978">
          <cell r="C978" t="str">
            <v>lilac ugg boot</v>
          </cell>
          <cell r="D978">
            <v>6</v>
          </cell>
          <cell r="E978">
            <v>0</v>
          </cell>
          <cell r="F978">
            <v>0</v>
          </cell>
        </row>
        <row r="979">
          <cell r="C979" t="str">
            <v>lilac uggs</v>
          </cell>
          <cell r="D979">
            <v>62</v>
          </cell>
          <cell r="E979">
            <v>9</v>
          </cell>
          <cell r="F979">
            <v>12.45</v>
          </cell>
        </row>
        <row r="980">
          <cell r="C980" t="str">
            <v>lilly pulitzer</v>
          </cell>
          <cell r="D980">
            <v>38991</v>
          </cell>
          <cell r="E980">
            <v>2318</v>
          </cell>
          <cell r="F980">
            <v>1248.81</v>
          </cell>
        </row>
        <row r="981">
          <cell r="C981" t="str">
            <v>lilly pulitzer clothes</v>
          </cell>
          <cell r="D981">
            <v>138</v>
          </cell>
          <cell r="E981">
            <v>9</v>
          </cell>
          <cell r="F981">
            <v>3.07</v>
          </cell>
        </row>
        <row r="982">
          <cell r="C982" t="str">
            <v>lilly pulitzer clothing</v>
          </cell>
          <cell r="D982">
            <v>287</v>
          </cell>
          <cell r="E982">
            <v>10</v>
          </cell>
          <cell r="F982">
            <v>3.93</v>
          </cell>
        </row>
        <row r="983">
          <cell r="C983" t="str">
            <v>lilly pulitzer dresses</v>
          </cell>
          <cell r="D983">
            <v>413</v>
          </cell>
          <cell r="E983">
            <v>28</v>
          </cell>
          <cell r="F983">
            <v>11.68</v>
          </cell>
        </row>
        <row r="984">
          <cell r="C984" t="str">
            <v>lilly pulitzer fabric</v>
          </cell>
          <cell r="D984">
            <v>100</v>
          </cell>
          <cell r="E984">
            <v>0</v>
          </cell>
          <cell r="F984">
            <v>0</v>
          </cell>
        </row>
        <row r="985">
          <cell r="C985" t="str">
            <v>lilly pulitzer tankini</v>
          </cell>
          <cell r="D985">
            <v>3</v>
          </cell>
          <cell r="E985">
            <v>1</v>
          </cell>
          <cell r="F985">
            <v>0.43</v>
          </cell>
        </row>
        <row r="986">
          <cell r="C986" t="str">
            <v>lilly-pulitzer</v>
          </cell>
          <cell r="D986">
            <v>14827</v>
          </cell>
          <cell r="E986">
            <v>1074</v>
          </cell>
          <cell r="F986">
            <v>394.1</v>
          </cell>
        </row>
        <row r="987">
          <cell r="C987" t="str">
            <v>Linda Bergman</v>
          </cell>
          <cell r="D987">
            <v>192</v>
          </cell>
          <cell r="E987">
            <v>12</v>
          </cell>
          <cell r="F987">
            <v>2.88</v>
          </cell>
        </row>
        <row r="988">
          <cell r="C988" t="str">
            <v>lisa lozano bikini</v>
          </cell>
          <cell r="D988">
            <v>5</v>
          </cell>
          <cell r="E988">
            <v>2</v>
          </cell>
          <cell r="F988">
            <v>0.49</v>
          </cell>
        </row>
        <row r="989">
          <cell r="C989" t="str">
            <v>lisa lozano swimwear</v>
          </cell>
          <cell r="D989">
            <v>18</v>
          </cell>
          <cell r="E989">
            <v>2</v>
          </cell>
          <cell r="F989">
            <v>0.6</v>
          </cell>
        </row>
        <row r="990">
          <cell r="C990" t="str">
            <v>lizard manolo blahnik</v>
          </cell>
          <cell r="D990">
            <v>9</v>
          </cell>
          <cell r="E990">
            <v>3</v>
          </cell>
          <cell r="F990">
            <v>1.53</v>
          </cell>
        </row>
        <row r="991">
          <cell r="C991" t="str">
            <v>Lizzie Scheck</v>
          </cell>
          <cell r="D991">
            <v>264</v>
          </cell>
          <cell r="E991">
            <v>32</v>
          </cell>
          <cell r="F991">
            <v>3.91</v>
          </cell>
        </row>
        <row r="992">
          <cell r="C992" t="str">
            <v>loro piana</v>
          </cell>
          <cell r="D992">
            <v>3464</v>
          </cell>
          <cell r="E992">
            <v>415</v>
          </cell>
          <cell r="F992">
            <v>108.57</v>
          </cell>
        </row>
        <row r="993">
          <cell r="C993" t="str">
            <v>louboutin flats</v>
          </cell>
          <cell r="D993">
            <v>51</v>
          </cell>
          <cell r="E993">
            <v>8</v>
          </cell>
          <cell r="F993">
            <v>2.99</v>
          </cell>
        </row>
        <row r="994">
          <cell r="C994" t="str">
            <v>louboutin footwear</v>
          </cell>
          <cell r="D994">
            <v>1553</v>
          </cell>
          <cell r="E994">
            <v>278</v>
          </cell>
          <cell r="F994">
            <v>218.65</v>
          </cell>
        </row>
        <row r="995">
          <cell r="C995" t="str">
            <v>louboutin pumps</v>
          </cell>
          <cell r="D995">
            <v>926</v>
          </cell>
          <cell r="E995">
            <v>123</v>
          </cell>
          <cell r="F995">
            <v>48.27</v>
          </cell>
        </row>
        <row r="996">
          <cell r="C996" t="str">
            <v>louboutin slingbacks</v>
          </cell>
          <cell r="D996">
            <v>37</v>
          </cell>
          <cell r="E996">
            <v>2</v>
          </cell>
          <cell r="F996">
            <v>0.66</v>
          </cell>
        </row>
        <row r="997">
          <cell r="C997" t="str">
            <v>luella</v>
          </cell>
          <cell r="D997">
            <v>10453</v>
          </cell>
          <cell r="E997">
            <v>621</v>
          </cell>
          <cell r="F997">
            <v>360.27</v>
          </cell>
        </row>
        <row r="998">
          <cell r="C998" t="str">
            <v>luella anouk</v>
          </cell>
          <cell r="D998">
            <v>16</v>
          </cell>
          <cell r="E998">
            <v>1</v>
          </cell>
          <cell r="F998">
            <v>0.05</v>
          </cell>
        </row>
        <row r="999">
          <cell r="C999" t="str">
            <v>luella bags</v>
          </cell>
          <cell r="D999">
            <v>528</v>
          </cell>
          <cell r="E999">
            <v>71</v>
          </cell>
          <cell r="F999">
            <v>90.08</v>
          </cell>
        </row>
        <row r="1000">
          <cell r="C1000" t="str">
            <v>luella bartley</v>
          </cell>
          <cell r="D1000">
            <v>1271</v>
          </cell>
          <cell r="E1000">
            <v>216</v>
          </cell>
          <cell r="F1000">
            <v>255.63</v>
          </cell>
        </row>
        <row r="1001">
          <cell r="C1001" t="str">
            <v>luella bartley bags</v>
          </cell>
          <cell r="D1001">
            <v>55</v>
          </cell>
          <cell r="E1001">
            <v>6</v>
          </cell>
          <cell r="F1001">
            <v>5.76</v>
          </cell>
        </row>
        <row r="1002">
          <cell r="C1002" t="str">
            <v>luella bartley giselle</v>
          </cell>
          <cell r="D1002">
            <v>24</v>
          </cell>
          <cell r="E1002">
            <v>1</v>
          </cell>
          <cell r="F1002">
            <v>1.53</v>
          </cell>
        </row>
        <row r="1003">
          <cell r="C1003" t="str">
            <v>luella bartley giselle bag</v>
          </cell>
          <cell r="D1003">
            <v>10</v>
          </cell>
          <cell r="E1003">
            <v>0</v>
          </cell>
          <cell r="F1003">
            <v>0</v>
          </cell>
        </row>
        <row r="1004">
          <cell r="C1004" t="str">
            <v>luella bartley handbag</v>
          </cell>
          <cell r="D1004">
            <v>72</v>
          </cell>
          <cell r="E1004">
            <v>2</v>
          </cell>
          <cell r="F1004">
            <v>2.12</v>
          </cell>
        </row>
        <row r="1005">
          <cell r="C1005" t="str">
            <v>luella bartley handbags</v>
          </cell>
          <cell r="D1005">
            <v>194</v>
          </cell>
          <cell r="E1005">
            <v>21</v>
          </cell>
          <cell r="F1005">
            <v>28.65</v>
          </cell>
        </row>
        <row r="1006">
          <cell r="C1006" t="str">
            <v>luella biker bag</v>
          </cell>
          <cell r="D1006">
            <v>1</v>
          </cell>
          <cell r="E1006">
            <v>0</v>
          </cell>
          <cell r="F1006">
            <v>0</v>
          </cell>
        </row>
        <row r="1007">
          <cell r="C1007" t="str">
            <v>luella carmen</v>
          </cell>
          <cell r="D1007">
            <v>3</v>
          </cell>
          <cell r="E1007">
            <v>0</v>
          </cell>
          <cell r="F1007">
            <v>0</v>
          </cell>
        </row>
        <row r="1008">
          <cell r="C1008" t="str">
            <v>luella daria</v>
          </cell>
          <cell r="D1008">
            <v>23</v>
          </cell>
          <cell r="E1008">
            <v>3</v>
          </cell>
          <cell r="F1008">
            <v>0.08</v>
          </cell>
        </row>
        <row r="1009">
          <cell r="C1009" t="str">
            <v>luella daria tote</v>
          </cell>
          <cell r="D1009">
            <v>3</v>
          </cell>
          <cell r="E1009">
            <v>0</v>
          </cell>
          <cell r="F1009">
            <v>0</v>
          </cell>
        </row>
        <row r="1010">
          <cell r="C1010" t="str">
            <v>luella giselle bag</v>
          </cell>
          <cell r="D1010">
            <v>23</v>
          </cell>
          <cell r="E1010">
            <v>2</v>
          </cell>
          <cell r="F1010">
            <v>2.94</v>
          </cell>
        </row>
        <row r="1011">
          <cell r="C1011" t="str">
            <v>luella purses</v>
          </cell>
          <cell r="D1011">
            <v>69</v>
          </cell>
          <cell r="E1011">
            <v>13</v>
          </cell>
          <cell r="F1011">
            <v>11.04</v>
          </cell>
        </row>
        <row r="1012">
          <cell r="C1012" t="str">
            <v>lulu guinness</v>
          </cell>
          <cell r="D1012">
            <v>9097</v>
          </cell>
          <cell r="E1012">
            <v>824</v>
          </cell>
          <cell r="F1012">
            <v>317.62</v>
          </cell>
        </row>
        <row r="1013">
          <cell r="C1013" t="str">
            <v>mahnolo blahnik</v>
          </cell>
          <cell r="D1013">
            <v>115</v>
          </cell>
          <cell r="E1013">
            <v>23</v>
          </cell>
          <cell r="F1013">
            <v>8.76</v>
          </cell>
        </row>
        <row r="1014">
          <cell r="C1014" t="str">
            <v>Majorica</v>
          </cell>
          <cell r="D1014">
            <v>1964</v>
          </cell>
          <cell r="E1014">
            <v>192</v>
          </cell>
          <cell r="F1014">
            <v>130.66</v>
          </cell>
        </row>
        <row r="1015">
          <cell r="C1015" t="str">
            <v>malandrino blouse</v>
          </cell>
          <cell r="D1015">
            <v>7</v>
          </cell>
          <cell r="E1015">
            <v>1</v>
          </cell>
          <cell r="F1015">
            <v>0.42</v>
          </cell>
        </row>
        <row r="1016">
          <cell r="C1016" t="str">
            <v>malandrino cropped pant</v>
          </cell>
          <cell r="D1016">
            <v>11</v>
          </cell>
          <cell r="E1016">
            <v>0</v>
          </cell>
          <cell r="F1016">
            <v>0</v>
          </cell>
        </row>
        <row r="1017">
          <cell r="C1017" t="str">
            <v>malandrino eyelet halter</v>
          </cell>
          <cell r="D1017">
            <v>8</v>
          </cell>
          <cell r="E1017">
            <v>0</v>
          </cell>
          <cell r="F1017">
            <v>0</v>
          </cell>
        </row>
        <row r="1018">
          <cell r="C1018" t="str">
            <v>malandrino pleated tunic</v>
          </cell>
          <cell r="D1018">
            <v>1</v>
          </cell>
          <cell r="E1018">
            <v>0</v>
          </cell>
          <cell r="F1018">
            <v>0</v>
          </cell>
        </row>
        <row r="1019">
          <cell r="C1019" t="str">
            <v>malandrino skirts</v>
          </cell>
          <cell r="D1019">
            <v>2</v>
          </cell>
          <cell r="E1019">
            <v>0</v>
          </cell>
          <cell r="F1019">
            <v>0</v>
          </cell>
        </row>
        <row r="1020">
          <cell r="C1020" t="str">
            <v>man puma</v>
          </cell>
          <cell r="D1020">
            <v>507</v>
          </cell>
          <cell r="E1020">
            <v>1</v>
          </cell>
          <cell r="F1020">
            <v>0.23</v>
          </cell>
        </row>
        <row r="1021">
          <cell r="C1021" t="str">
            <v>man puma shoes</v>
          </cell>
          <cell r="D1021">
            <v>5011</v>
          </cell>
          <cell r="E1021">
            <v>23</v>
          </cell>
          <cell r="F1021">
            <v>29.95</v>
          </cell>
        </row>
        <row r="1022">
          <cell r="C1022" t="str">
            <v>man puma sneaker</v>
          </cell>
          <cell r="D1022">
            <v>14</v>
          </cell>
          <cell r="E1022">
            <v>0</v>
          </cell>
          <cell r="F1022">
            <v>0</v>
          </cell>
        </row>
        <row r="1023">
          <cell r="C1023" t="str">
            <v>man seven for all mankind</v>
          </cell>
          <cell r="D1023">
            <v>1</v>
          </cell>
          <cell r="E1023">
            <v>0</v>
          </cell>
          <cell r="F1023">
            <v>0</v>
          </cell>
        </row>
        <row r="1024">
          <cell r="C1024" t="str">
            <v>man ugg</v>
          </cell>
          <cell r="D1024">
            <v>7</v>
          </cell>
          <cell r="E1024">
            <v>0</v>
          </cell>
          <cell r="F1024">
            <v>0</v>
          </cell>
        </row>
        <row r="1025">
          <cell r="C1025" t="str">
            <v>man ugg boot</v>
          </cell>
          <cell r="D1025">
            <v>39</v>
          </cell>
          <cell r="E1025">
            <v>0</v>
          </cell>
          <cell r="F1025">
            <v>0</v>
          </cell>
        </row>
        <row r="1026">
          <cell r="C1026" t="str">
            <v>man ugg slipper</v>
          </cell>
          <cell r="D1026">
            <v>6</v>
          </cell>
          <cell r="E1026">
            <v>0</v>
          </cell>
          <cell r="F1026">
            <v>0</v>
          </cell>
        </row>
        <row r="1027">
          <cell r="C1027" t="str">
            <v>manalo blahnik</v>
          </cell>
          <cell r="D1027">
            <v>251</v>
          </cell>
          <cell r="E1027">
            <v>42</v>
          </cell>
          <cell r="F1027">
            <v>19.510000000000002</v>
          </cell>
        </row>
        <row r="1028">
          <cell r="C1028" t="str">
            <v>manalo blahnik shoes</v>
          </cell>
          <cell r="D1028">
            <v>24</v>
          </cell>
          <cell r="E1028">
            <v>5</v>
          </cell>
          <cell r="F1028">
            <v>2.69</v>
          </cell>
        </row>
        <row r="1029">
          <cell r="C1029" t="str">
            <v>manola blahnik</v>
          </cell>
          <cell r="D1029">
            <v>396</v>
          </cell>
          <cell r="E1029">
            <v>85</v>
          </cell>
          <cell r="F1029">
            <v>48.35</v>
          </cell>
        </row>
        <row r="1030">
          <cell r="C1030" t="str">
            <v>manola blahnik shoes</v>
          </cell>
          <cell r="D1030">
            <v>73</v>
          </cell>
          <cell r="E1030">
            <v>21</v>
          </cell>
          <cell r="F1030">
            <v>13.83</v>
          </cell>
        </row>
        <row r="1031">
          <cell r="C1031" t="str">
            <v>manolo b</v>
          </cell>
          <cell r="D1031">
            <v>133</v>
          </cell>
          <cell r="E1031">
            <v>24</v>
          </cell>
          <cell r="F1031">
            <v>1.35</v>
          </cell>
        </row>
        <row r="1032">
          <cell r="C1032" t="str">
            <v>manolo blahnik</v>
          </cell>
          <cell r="D1032">
            <v>58932</v>
          </cell>
          <cell r="E1032">
            <v>9847</v>
          </cell>
          <cell r="F1032">
            <v>4434.84</v>
          </cell>
        </row>
        <row r="1033">
          <cell r="C1033" t="str">
            <v>manolo blahnik balleri</v>
          </cell>
          <cell r="D1033">
            <v>2</v>
          </cell>
          <cell r="E1033">
            <v>1</v>
          </cell>
          <cell r="F1033">
            <v>0.44</v>
          </cell>
        </row>
        <row r="1034">
          <cell r="C1034" t="str">
            <v>manolo blahnik carolyne</v>
          </cell>
          <cell r="D1034">
            <v>109</v>
          </cell>
          <cell r="E1034">
            <v>10</v>
          </cell>
          <cell r="F1034">
            <v>6.43</v>
          </cell>
        </row>
        <row r="1035">
          <cell r="C1035" t="str">
            <v>manolo blahnik d'orsay</v>
          </cell>
          <cell r="D1035">
            <v>247</v>
          </cell>
          <cell r="E1035">
            <v>33</v>
          </cell>
          <cell r="F1035">
            <v>15.06</v>
          </cell>
        </row>
        <row r="1036">
          <cell r="C1036" t="str">
            <v>manolo blahnik mary janes</v>
          </cell>
          <cell r="D1036">
            <v>308</v>
          </cell>
          <cell r="E1036">
            <v>37</v>
          </cell>
          <cell r="F1036">
            <v>8.31</v>
          </cell>
        </row>
        <row r="1037">
          <cell r="C1037" t="str">
            <v>manolo blahnik sandal</v>
          </cell>
          <cell r="D1037">
            <v>134</v>
          </cell>
          <cell r="E1037">
            <v>4</v>
          </cell>
          <cell r="F1037">
            <v>0.56999999999999995</v>
          </cell>
        </row>
        <row r="1038">
          <cell r="C1038" t="str">
            <v>manolo blahnik skimmers</v>
          </cell>
          <cell r="D1038">
            <v>3</v>
          </cell>
          <cell r="E1038">
            <v>1</v>
          </cell>
          <cell r="F1038">
            <v>0.45</v>
          </cell>
        </row>
        <row r="1039">
          <cell r="C1039" t="str">
            <v>manolo blahnik tuccio</v>
          </cell>
          <cell r="D1039">
            <v>8</v>
          </cell>
          <cell r="E1039">
            <v>1</v>
          </cell>
          <cell r="F1039">
            <v>0.49</v>
          </cell>
        </row>
        <row r="1040">
          <cell r="C1040" t="str">
            <v>manolo stilettos</v>
          </cell>
          <cell r="D1040">
            <v>240</v>
          </cell>
          <cell r="E1040">
            <v>1</v>
          </cell>
          <cell r="F1040">
            <v>0.4</v>
          </cell>
        </row>
        <row r="1041">
          <cell r="C1041" t="str">
            <v>marc by marc jacobs</v>
          </cell>
          <cell r="D1041">
            <v>3136</v>
          </cell>
          <cell r="E1041">
            <v>490</v>
          </cell>
          <cell r="F1041">
            <v>218.33</v>
          </cell>
        </row>
        <row r="1042">
          <cell r="C1042" t="str">
            <v>marc by marc jacobs handbag</v>
          </cell>
          <cell r="D1042">
            <v>211</v>
          </cell>
          <cell r="E1042">
            <v>22</v>
          </cell>
          <cell r="F1042">
            <v>21.22</v>
          </cell>
        </row>
        <row r="1043">
          <cell r="C1043" t="str">
            <v>marc by marc jacobs shoes</v>
          </cell>
          <cell r="D1043">
            <v>199</v>
          </cell>
          <cell r="E1043">
            <v>10</v>
          </cell>
          <cell r="F1043">
            <v>4.54</v>
          </cell>
        </row>
        <row r="1044">
          <cell r="C1044" t="str">
            <v>marc jacobs</v>
          </cell>
          <cell r="D1044">
            <v>89400</v>
          </cell>
          <cell r="E1044">
            <v>7531</v>
          </cell>
          <cell r="F1044">
            <v>3837.29</v>
          </cell>
        </row>
        <row r="1045">
          <cell r="C1045" t="str">
            <v>marc jacobs apparel</v>
          </cell>
          <cell r="D1045">
            <v>69</v>
          </cell>
          <cell r="E1045">
            <v>2</v>
          </cell>
          <cell r="F1045">
            <v>0.3</v>
          </cell>
        </row>
        <row r="1046">
          <cell r="C1046" t="str">
            <v>marc jacobs bag</v>
          </cell>
          <cell r="D1046">
            <v>695</v>
          </cell>
          <cell r="E1046">
            <v>129</v>
          </cell>
          <cell r="F1046">
            <v>55.58</v>
          </cell>
        </row>
        <row r="1047">
          <cell r="C1047" t="str">
            <v>marc jacobs blush fragrance</v>
          </cell>
          <cell r="D1047">
            <v>24</v>
          </cell>
          <cell r="E1047">
            <v>1</v>
          </cell>
          <cell r="F1047">
            <v>0.6</v>
          </cell>
        </row>
        <row r="1048">
          <cell r="C1048" t="str">
            <v>marc jacobs blush perfume</v>
          </cell>
          <cell r="D1048">
            <v>4</v>
          </cell>
          <cell r="E1048">
            <v>0</v>
          </cell>
          <cell r="F1048">
            <v>0</v>
          </cell>
        </row>
        <row r="1049">
          <cell r="C1049" t="str">
            <v>marc jacobs clothing</v>
          </cell>
          <cell r="D1049">
            <v>192</v>
          </cell>
          <cell r="E1049">
            <v>30</v>
          </cell>
          <cell r="F1049">
            <v>9.01</v>
          </cell>
        </row>
        <row r="1050">
          <cell r="C1050" t="str">
            <v>marc jacobs coat</v>
          </cell>
          <cell r="D1050">
            <v>169</v>
          </cell>
          <cell r="E1050">
            <v>30</v>
          </cell>
          <cell r="F1050">
            <v>12.01</v>
          </cell>
        </row>
        <row r="1051">
          <cell r="C1051" t="str">
            <v>marc jacobs collection</v>
          </cell>
          <cell r="D1051">
            <v>487</v>
          </cell>
          <cell r="E1051">
            <v>65</v>
          </cell>
          <cell r="F1051">
            <v>31.87</v>
          </cell>
        </row>
        <row r="1052">
          <cell r="C1052" t="str">
            <v>marc jacobs dress</v>
          </cell>
          <cell r="D1052">
            <v>307</v>
          </cell>
          <cell r="E1052">
            <v>41</v>
          </cell>
          <cell r="F1052">
            <v>15.14</v>
          </cell>
        </row>
        <row r="1053">
          <cell r="C1053" t="str">
            <v>marc jacobs essence</v>
          </cell>
          <cell r="D1053">
            <v>57</v>
          </cell>
          <cell r="E1053">
            <v>4</v>
          </cell>
          <cell r="F1053">
            <v>1.58</v>
          </cell>
        </row>
        <row r="1054">
          <cell r="C1054" t="str">
            <v>marc jacobs fragrance</v>
          </cell>
          <cell r="D1054">
            <v>49</v>
          </cell>
          <cell r="E1054">
            <v>7</v>
          </cell>
          <cell r="F1054">
            <v>4.49</v>
          </cell>
        </row>
        <row r="1055">
          <cell r="C1055" t="str">
            <v>marc jacobs hand bag</v>
          </cell>
          <cell r="D1055">
            <v>16</v>
          </cell>
          <cell r="E1055">
            <v>1</v>
          </cell>
          <cell r="F1055">
            <v>0.14000000000000001</v>
          </cell>
        </row>
        <row r="1056">
          <cell r="C1056" t="str">
            <v>marc jacobs handbag</v>
          </cell>
          <cell r="D1056">
            <v>820</v>
          </cell>
          <cell r="E1056">
            <v>89</v>
          </cell>
          <cell r="F1056">
            <v>38.76</v>
          </cell>
        </row>
        <row r="1057">
          <cell r="C1057" t="str">
            <v>marc jacobs handbags</v>
          </cell>
          <cell r="D1057">
            <v>2648</v>
          </cell>
          <cell r="E1057">
            <v>448</v>
          </cell>
          <cell r="F1057">
            <v>194.01</v>
          </cell>
        </row>
        <row r="1058">
          <cell r="C1058" t="str">
            <v>marc jacobs jacket</v>
          </cell>
          <cell r="D1058">
            <v>200</v>
          </cell>
          <cell r="E1058">
            <v>26</v>
          </cell>
          <cell r="F1058">
            <v>11.64</v>
          </cell>
        </row>
        <row r="1059">
          <cell r="C1059" t="str">
            <v>marc jacobs jeans</v>
          </cell>
          <cell r="D1059">
            <v>415</v>
          </cell>
          <cell r="E1059">
            <v>80</v>
          </cell>
          <cell r="F1059">
            <v>28.9</v>
          </cell>
        </row>
        <row r="1060">
          <cell r="C1060" t="str">
            <v>marc jacobs perfume</v>
          </cell>
          <cell r="D1060">
            <v>333</v>
          </cell>
          <cell r="E1060">
            <v>7</v>
          </cell>
          <cell r="F1060">
            <v>4.6100000000000003</v>
          </cell>
        </row>
        <row r="1061">
          <cell r="C1061" t="str">
            <v>marc jacobs purses</v>
          </cell>
          <cell r="D1061">
            <v>327</v>
          </cell>
          <cell r="E1061">
            <v>84</v>
          </cell>
          <cell r="F1061">
            <v>18.91</v>
          </cell>
        </row>
        <row r="1062">
          <cell r="C1062" t="str">
            <v>marc jacobs sandal</v>
          </cell>
          <cell r="D1062">
            <v>130</v>
          </cell>
          <cell r="E1062">
            <v>7</v>
          </cell>
          <cell r="F1062">
            <v>9.5299999999999994</v>
          </cell>
        </row>
        <row r="1063">
          <cell r="C1063" t="str">
            <v>marc jacobs scarf</v>
          </cell>
          <cell r="D1063">
            <v>3</v>
          </cell>
          <cell r="E1063">
            <v>0</v>
          </cell>
          <cell r="F1063">
            <v>0</v>
          </cell>
        </row>
        <row r="1064">
          <cell r="C1064" t="str">
            <v>marc jacobs skirt</v>
          </cell>
          <cell r="D1064">
            <v>441</v>
          </cell>
          <cell r="E1064">
            <v>52</v>
          </cell>
          <cell r="F1064">
            <v>28.33</v>
          </cell>
        </row>
        <row r="1065">
          <cell r="C1065" t="str">
            <v>marc jacobs stella</v>
          </cell>
          <cell r="D1065">
            <v>364</v>
          </cell>
          <cell r="E1065">
            <v>36</v>
          </cell>
          <cell r="F1065">
            <v>11.52</v>
          </cell>
        </row>
        <row r="1066">
          <cell r="C1066" t="str">
            <v>marc jacobs stella bag</v>
          </cell>
          <cell r="D1066">
            <v>269</v>
          </cell>
          <cell r="E1066">
            <v>31</v>
          </cell>
          <cell r="F1066">
            <v>9.25</v>
          </cell>
        </row>
        <row r="1067">
          <cell r="C1067" t="str">
            <v>marc jacobs store</v>
          </cell>
          <cell r="D1067">
            <v>582</v>
          </cell>
          <cell r="E1067">
            <v>36</v>
          </cell>
          <cell r="F1067">
            <v>13.79</v>
          </cell>
        </row>
        <row r="1068">
          <cell r="C1068" t="str">
            <v>marc jacobs tote</v>
          </cell>
          <cell r="D1068">
            <v>1251</v>
          </cell>
          <cell r="E1068">
            <v>82</v>
          </cell>
          <cell r="F1068">
            <v>53.07</v>
          </cell>
        </row>
        <row r="1069">
          <cell r="C1069" t="str">
            <v>marc jacobs venetia</v>
          </cell>
          <cell r="D1069">
            <v>190</v>
          </cell>
          <cell r="E1069">
            <v>28</v>
          </cell>
          <cell r="F1069">
            <v>11.45</v>
          </cell>
        </row>
        <row r="1070">
          <cell r="C1070" t="str">
            <v>marcus</v>
          </cell>
          <cell r="D1070">
            <v>1665</v>
          </cell>
          <cell r="E1070">
            <v>11</v>
          </cell>
          <cell r="F1070">
            <v>2.73</v>
          </cell>
        </row>
        <row r="1071">
          <cell r="C1071" t="str">
            <v>materia prima</v>
          </cell>
          <cell r="D1071">
            <v>1123</v>
          </cell>
          <cell r="E1071">
            <v>84</v>
          </cell>
          <cell r="F1071">
            <v>22.82</v>
          </cell>
        </row>
        <row r="1072">
          <cell r="C1072" t="str">
            <v>materia prima sandals</v>
          </cell>
          <cell r="D1072">
            <v>17</v>
          </cell>
          <cell r="E1072">
            <v>4</v>
          </cell>
          <cell r="F1072">
            <v>2.72</v>
          </cell>
        </row>
        <row r="1073">
          <cell r="C1073" t="str">
            <v>materia prima shoes</v>
          </cell>
          <cell r="D1073">
            <v>396</v>
          </cell>
          <cell r="E1073">
            <v>27</v>
          </cell>
          <cell r="F1073">
            <v>12.23</v>
          </cell>
        </row>
        <row r="1074">
          <cell r="C1074" t="str">
            <v>materia prima slides</v>
          </cell>
          <cell r="D1074">
            <v>1</v>
          </cell>
          <cell r="E1074">
            <v>0</v>
          </cell>
          <cell r="F1074">
            <v>0</v>
          </cell>
        </row>
        <row r="1075">
          <cell r="C1075" t="str">
            <v>maxine canada fur boot</v>
          </cell>
          <cell r="D1075">
            <v>3</v>
          </cell>
          <cell r="E1075">
            <v>2</v>
          </cell>
          <cell r="F1075">
            <v>1.26</v>
          </cell>
        </row>
        <row r="1076">
          <cell r="C1076" t="str">
            <v>melissa masse</v>
          </cell>
          <cell r="D1076">
            <v>507</v>
          </cell>
          <cell r="E1076">
            <v>51</v>
          </cell>
          <cell r="F1076">
            <v>8.1300000000000008</v>
          </cell>
        </row>
        <row r="1077">
          <cell r="C1077" t="str">
            <v>melissa masse apparel</v>
          </cell>
          <cell r="D1077">
            <v>2</v>
          </cell>
          <cell r="E1077">
            <v>0</v>
          </cell>
          <cell r="F1077">
            <v>0</v>
          </cell>
        </row>
        <row r="1078">
          <cell r="C1078" t="str">
            <v>melissa masse dress</v>
          </cell>
          <cell r="D1078">
            <v>41</v>
          </cell>
          <cell r="E1078">
            <v>5</v>
          </cell>
          <cell r="F1078">
            <v>1.17</v>
          </cell>
        </row>
        <row r="1079">
          <cell r="C1079" t="str">
            <v>melissa masse dresses</v>
          </cell>
          <cell r="D1079">
            <v>18</v>
          </cell>
          <cell r="E1079">
            <v>3</v>
          </cell>
          <cell r="F1079">
            <v>0.73</v>
          </cell>
        </row>
        <row r="1080">
          <cell r="C1080" t="str">
            <v>melissa masse fashion</v>
          </cell>
          <cell r="D1080">
            <v>3</v>
          </cell>
          <cell r="E1080">
            <v>0</v>
          </cell>
          <cell r="F1080">
            <v>0</v>
          </cell>
        </row>
        <row r="1081">
          <cell r="C1081" t="str">
            <v>melissa masse full skirt</v>
          </cell>
          <cell r="D1081">
            <v>1</v>
          </cell>
          <cell r="E1081">
            <v>0</v>
          </cell>
          <cell r="F1081">
            <v>0</v>
          </cell>
        </row>
        <row r="1082">
          <cell r="C1082" t="str">
            <v>melissa masse halter dress</v>
          </cell>
          <cell r="D1082">
            <v>10</v>
          </cell>
          <cell r="E1082">
            <v>1</v>
          </cell>
          <cell r="F1082">
            <v>0.15</v>
          </cell>
        </row>
        <row r="1083">
          <cell r="C1083" t="str">
            <v>melissa masse jersey dress</v>
          </cell>
          <cell r="D1083">
            <v>5</v>
          </cell>
          <cell r="E1083">
            <v>0</v>
          </cell>
          <cell r="F1083">
            <v>0</v>
          </cell>
        </row>
        <row r="1084">
          <cell r="C1084" t="str">
            <v>melissa masse ruched dress</v>
          </cell>
          <cell r="D1084">
            <v>5</v>
          </cell>
          <cell r="E1084">
            <v>1</v>
          </cell>
          <cell r="F1084">
            <v>0.16</v>
          </cell>
        </row>
        <row r="1085">
          <cell r="C1085" t="str">
            <v>melissa masse shopping dress</v>
          </cell>
          <cell r="D1085">
            <v>5</v>
          </cell>
          <cell r="E1085">
            <v>0</v>
          </cell>
          <cell r="F1085">
            <v>0</v>
          </cell>
        </row>
        <row r="1086">
          <cell r="C1086" t="str">
            <v>melissa masse top</v>
          </cell>
          <cell r="D1086">
            <v>1</v>
          </cell>
          <cell r="E1086">
            <v>0</v>
          </cell>
          <cell r="F1086">
            <v>0</v>
          </cell>
        </row>
        <row r="1087">
          <cell r="C1087" t="str">
            <v>metallic gold handbag</v>
          </cell>
          <cell r="D1087">
            <v>599</v>
          </cell>
          <cell r="E1087">
            <v>27</v>
          </cell>
          <cell r="F1087">
            <v>8.5299999999999994</v>
          </cell>
        </row>
        <row r="1088">
          <cell r="C1088" t="str">
            <v>metallic gold purse</v>
          </cell>
          <cell r="D1088">
            <v>360</v>
          </cell>
          <cell r="E1088">
            <v>21</v>
          </cell>
          <cell r="F1088">
            <v>7.96</v>
          </cell>
        </row>
        <row r="1089">
          <cell r="C1089" t="str">
            <v>michael kors</v>
          </cell>
          <cell r="D1089">
            <v>65941</v>
          </cell>
          <cell r="E1089">
            <v>6444</v>
          </cell>
          <cell r="F1089">
            <v>3296.45</v>
          </cell>
        </row>
        <row r="1090">
          <cell r="C1090" t="str">
            <v>Micheal Dawkins</v>
          </cell>
          <cell r="D1090">
            <v>16</v>
          </cell>
          <cell r="E1090">
            <v>1</v>
          </cell>
          <cell r="F1090">
            <v>0.4</v>
          </cell>
        </row>
        <row r="1091">
          <cell r="C1091" t="str">
            <v>michele</v>
          </cell>
          <cell r="D1091">
            <v>5249</v>
          </cell>
          <cell r="E1091">
            <v>68</v>
          </cell>
          <cell r="F1091">
            <v>62.25</v>
          </cell>
        </row>
        <row r="1092">
          <cell r="C1092" t="str">
            <v>michele coquette watch</v>
          </cell>
          <cell r="D1092">
            <v>182</v>
          </cell>
          <cell r="E1092">
            <v>6</v>
          </cell>
          <cell r="F1092">
            <v>5.95</v>
          </cell>
        </row>
        <row r="1093">
          <cell r="C1093" t="str">
            <v>michele csx diamond watch</v>
          </cell>
          <cell r="D1093">
            <v>147</v>
          </cell>
          <cell r="E1093">
            <v>12</v>
          </cell>
          <cell r="F1093">
            <v>7.11</v>
          </cell>
        </row>
        <row r="1094">
          <cell r="C1094" t="str">
            <v>michele csx watch</v>
          </cell>
          <cell r="D1094">
            <v>356</v>
          </cell>
          <cell r="E1094">
            <v>28</v>
          </cell>
          <cell r="F1094">
            <v>22.64</v>
          </cell>
        </row>
        <row r="1095">
          <cell r="C1095" t="str">
            <v>michele deco diamond watch</v>
          </cell>
          <cell r="D1095">
            <v>179</v>
          </cell>
          <cell r="E1095">
            <v>10</v>
          </cell>
          <cell r="F1095">
            <v>10.39</v>
          </cell>
        </row>
        <row r="1096">
          <cell r="C1096" t="str">
            <v>michele diamond watch</v>
          </cell>
          <cell r="D1096">
            <v>409</v>
          </cell>
          <cell r="E1096">
            <v>23</v>
          </cell>
          <cell r="F1096">
            <v>27.72</v>
          </cell>
        </row>
        <row r="1097">
          <cell r="C1097" t="str">
            <v>michele man watch</v>
          </cell>
          <cell r="D1097">
            <v>4</v>
          </cell>
          <cell r="E1097">
            <v>0</v>
          </cell>
          <cell r="F1097">
            <v>0</v>
          </cell>
        </row>
        <row r="1098">
          <cell r="C1098" t="str">
            <v>michele watch strap</v>
          </cell>
          <cell r="D1098">
            <v>745</v>
          </cell>
          <cell r="E1098">
            <v>26</v>
          </cell>
          <cell r="F1098">
            <v>14.85</v>
          </cell>
        </row>
        <row r="1099">
          <cell r="C1099" t="str">
            <v>michele watch straps</v>
          </cell>
          <cell r="D1099">
            <v>280</v>
          </cell>
          <cell r="E1099">
            <v>20</v>
          </cell>
          <cell r="F1099">
            <v>21.8</v>
          </cell>
        </row>
        <row r="1100">
          <cell r="C1100" t="str">
            <v>milano blahnik</v>
          </cell>
          <cell r="D1100">
            <v>820</v>
          </cell>
          <cell r="E1100">
            <v>261</v>
          </cell>
          <cell r="F1100">
            <v>89.38</v>
          </cell>
        </row>
        <row r="1101">
          <cell r="C1101" t="str">
            <v>milano blahnik shoes</v>
          </cell>
          <cell r="D1101">
            <v>148</v>
          </cell>
          <cell r="E1101">
            <v>52</v>
          </cell>
          <cell r="F1101">
            <v>20.98</v>
          </cell>
        </row>
        <row r="1102">
          <cell r="C1102" t="str">
            <v>minola blahnik</v>
          </cell>
          <cell r="D1102">
            <v>54</v>
          </cell>
          <cell r="E1102">
            <v>11</v>
          </cell>
          <cell r="F1102">
            <v>5.71</v>
          </cell>
        </row>
        <row r="1103">
          <cell r="C1103" t="str">
            <v>misses evening wear</v>
          </cell>
          <cell r="D1103">
            <v>212</v>
          </cell>
          <cell r="E1103">
            <v>20</v>
          </cell>
          <cell r="F1103">
            <v>2.77</v>
          </cell>
        </row>
        <row r="1104">
          <cell r="C1104" t="str">
            <v>missoni</v>
          </cell>
          <cell r="D1104">
            <v>10635</v>
          </cell>
          <cell r="E1104">
            <v>1111</v>
          </cell>
          <cell r="F1104">
            <v>831.57</v>
          </cell>
        </row>
        <row r="1105">
          <cell r="C1105" t="str">
            <v>missoni swim wear</v>
          </cell>
          <cell r="D1105">
            <v>1</v>
          </cell>
          <cell r="E1105">
            <v>0</v>
          </cell>
          <cell r="F1105">
            <v>0</v>
          </cell>
        </row>
        <row r="1106">
          <cell r="C1106" t="str">
            <v>missoni swimsuit</v>
          </cell>
          <cell r="D1106">
            <v>3</v>
          </cell>
          <cell r="E1106">
            <v>2</v>
          </cell>
          <cell r="F1106">
            <v>0.3</v>
          </cell>
        </row>
        <row r="1107">
          <cell r="C1107" t="str">
            <v>missoni swimsuits</v>
          </cell>
          <cell r="D1107">
            <v>3</v>
          </cell>
          <cell r="E1107">
            <v>0</v>
          </cell>
          <cell r="F1107">
            <v>0</v>
          </cell>
        </row>
        <row r="1108">
          <cell r="C1108" t="str">
            <v>missoni swimwear</v>
          </cell>
          <cell r="D1108">
            <v>3</v>
          </cell>
          <cell r="E1108">
            <v>1</v>
          </cell>
          <cell r="F1108">
            <v>0.38</v>
          </cell>
        </row>
        <row r="1109">
          <cell r="C1109" t="str">
            <v>mitten scarf</v>
          </cell>
          <cell r="D1109">
            <v>24</v>
          </cell>
          <cell r="E1109">
            <v>0</v>
          </cell>
          <cell r="F1109">
            <v>0</v>
          </cell>
        </row>
        <row r="1110">
          <cell r="C1110" t="str">
            <v>mitten scarves</v>
          </cell>
          <cell r="D1110">
            <v>2</v>
          </cell>
          <cell r="E1110">
            <v>0</v>
          </cell>
          <cell r="F1110">
            <v>0</v>
          </cell>
        </row>
        <row r="1111">
          <cell r="C1111" t="str">
            <v>miu miu applique bag</v>
          </cell>
          <cell r="D1111">
            <v>22</v>
          </cell>
          <cell r="E1111">
            <v>1</v>
          </cell>
          <cell r="F1111">
            <v>0.28000000000000003</v>
          </cell>
        </row>
        <row r="1112">
          <cell r="C1112" t="str">
            <v>miu miu bag</v>
          </cell>
          <cell r="D1112">
            <v>551</v>
          </cell>
          <cell r="E1112">
            <v>75</v>
          </cell>
          <cell r="F1112">
            <v>23.9</v>
          </cell>
        </row>
        <row r="1113">
          <cell r="C1113" t="str">
            <v>miu miu bags</v>
          </cell>
          <cell r="D1113">
            <v>266</v>
          </cell>
          <cell r="E1113">
            <v>65</v>
          </cell>
          <cell r="F1113">
            <v>15.83</v>
          </cell>
        </row>
        <row r="1114">
          <cell r="C1114" t="str">
            <v>miu miu clogs</v>
          </cell>
          <cell r="D1114">
            <v>150</v>
          </cell>
          <cell r="E1114">
            <v>29</v>
          </cell>
          <cell r="F1114">
            <v>8.8699999999999992</v>
          </cell>
        </row>
        <row r="1115">
          <cell r="C1115" t="str">
            <v>miu miu flats</v>
          </cell>
          <cell r="D1115">
            <v>53</v>
          </cell>
          <cell r="E1115">
            <v>12</v>
          </cell>
          <cell r="F1115">
            <v>2.71</v>
          </cell>
        </row>
        <row r="1116">
          <cell r="C1116" t="str">
            <v>miu miu footwear</v>
          </cell>
          <cell r="D1116">
            <v>2</v>
          </cell>
          <cell r="E1116">
            <v>1</v>
          </cell>
          <cell r="F1116">
            <v>0.16</v>
          </cell>
        </row>
        <row r="1117">
          <cell r="C1117" t="str">
            <v>miu miu handbag</v>
          </cell>
          <cell r="D1117">
            <v>491</v>
          </cell>
          <cell r="E1117">
            <v>45</v>
          </cell>
          <cell r="F1117">
            <v>17.91</v>
          </cell>
        </row>
        <row r="1118">
          <cell r="C1118" t="str">
            <v>miu miu handbags</v>
          </cell>
          <cell r="D1118">
            <v>1438</v>
          </cell>
          <cell r="E1118">
            <v>193</v>
          </cell>
          <cell r="F1118">
            <v>56.22</v>
          </cell>
        </row>
        <row r="1119">
          <cell r="C1119" t="str">
            <v>miu miu hobo</v>
          </cell>
          <cell r="D1119">
            <v>32</v>
          </cell>
          <cell r="E1119">
            <v>6</v>
          </cell>
          <cell r="F1119">
            <v>1.41</v>
          </cell>
        </row>
        <row r="1120">
          <cell r="C1120" t="str">
            <v>miu miu mary janes</v>
          </cell>
          <cell r="D1120">
            <v>31</v>
          </cell>
          <cell r="E1120">
            <v>5</v>
          </cell>
          <cell r="F1120">
            <v>1.1000000000000001</v>
          </cell>
        </row>
        <row r="1121">
          <cell r="C1121" t="str">
            <v>miu miu platforms</v>
          </cell>
          <cell r="D1121">
            <v>34</v>
          </cell>
          <cell r="E1121">
            <v>2</v>
          </cell>
          <cell r="F1121">
            <v>0.47</v>
          </cell>
        </row>
        <row r="1122">
          <cell r="C1122" t="str">
            <v>miu miu pumps</v>
          </cell>
          <cell r="D1122">
            <v>112</v>
          </cell>
          <cell r="E1122">
            <v>20</v>
          </cell>
          <cell r="F1122">
            <v>5.07</v>
          </cell>
        </row>
        <row r="1123">
          <cell r="C1123" t="str">
            <v>miu miu purse</v>
          </cell>
          <cell r="D1123">
            <v>168</v>
          </cell>
          <cell r="E1123">
            <v>17</v>
          </cell>
          <cell r="F1123">
            <v>4.17</v>
          </cell>
        </row>
        <row r="1124">
          <cell r="C1124" t="str">
            <v>miu miu purses</v>
          </cell>
          <cell r="D1124">
            <v>75</v>
          </cell>
          <cell r="E1124">
            <v>21</v>
          </cell>
          <cell r="F1124">
            <v>5.5</v>
          </cell>
        </row>
        <row r="1125">
          <cell r="C1125" t="str">
            <v>miu miu sandals</v>
          </cell>
          <cell r="D1125">
            <v>226</v>
          </cell>
          <cell r="E1125">
            <v>34</v>
          </cell>
          <cell r="F1125">
            <v>10.44</v>
          </cell>
        </row>
        <row r="1126">
          <cell r="C1126" t="str">
            <v>miu miu satchel</v>
          </cell>
          <cell r="D1126">
            <v>24</v>
          </cell>
          <cell r="E1126">
            <v>3</v>
          </cell>
          <cell r="F1126">
            <v>1.1599999999999999</v>
          </cell>
        </row>
        <row r="1127">
          <cell r="C1127" t="str">
            <v>miu miu shoes</v>
          </cell>
          <cell r="D1127">
            <v>2916</v>
          </cell>
          <cell r="E1127">
            <v>454</v>
          </cell>
          <cell r="F1127">
            <v>136.88999999999999</v>
          </cell>
        </row>
        <row r="1128">
          <cell r="C1128" t="str">
            <v>miu miu thongs</v>
          </cell>
          <cell r="D1128">
            <v>12</v>
          </cell>
          <cell r="E1128">
            <v>1</v>
          </cell>
          <cell r="F1128">
            <v>0.66</v>
          </cell>
        </row>
        <row r="1129">
          <cell r="C1129" t="str">
            <v>miu miu tote</v>
          </cell>
          <cell r="D1129">
            <v>85</v>
          </cell>
          <cell r="E1129">
            <v>4</v>
          </cell>
          <cell r="F1129">
            <v>1.08</v>
          </cell>
        </row>
        <row r="1130">
          <cell r="C1130" t="str">
            <v>miu miu wedges</v>
          </cell>
          <cell r="D1130">
            <v>81</v>
          </cell>
          <cell r="E1130">
            <v>11</v>
          </cell>
          <cell r="F1130">
            <v>3.44</v>
          </cell>
        </row>
        <row r="1131">
          <cell r="C1131" t="str">
            <v>Molton Brown</v>
          </cell>
          <cell r="D1131">
            <v>4676</v>
          </cell>
          <cell r="E1131">
            <v>544</v>
          </cell>
          <cell r="F1131">
            <v>544.35</v>
          </cell>
        </row>
        <row r="1132">
          <cell r="C1132" t="str">
            <v>Monica Rich Kosann</v>
          </cell>
          <cell r="D1132">
            <v>71</v>
          </cell>
          <cell r="E1132">
            <v>3</v>
          </cell>
          <cell r="F1132">
            <v>0.35</v>
          </cell>
        </row>
        <row r="1133">
          <cell r="C1133" t="str">
            <v>moschino jean</v>
          </cell>
          <cell r="D1133">
            <v>34</v>
          </cell>
          <cell r="E1133">
            <v>3</v>
          </cell>
          <cell r="F1133">
            <v>2.12</v>
          </cell>
        </row>
        <row r="1134">
          <cell r="C1134" t="str">
            <v>moschino jeans</v>
          </cell>
          <cell r="D1134">
            <v>1347</v>
          </cell>
          <cell r="E1134">
            <v>120</v>
          </cell>
          <cell r="F1134">
            <v>81.93</v>
          </cell>
        </row>
        <row r="1135">
          <cell r="C1135" t="str">
            <v>moschino swimsuit</v>
          </cell>
          <cell r="D1135">
            <v>3</v>
          </cell>
          <cell r="E1135">
            <v>1</v>
          </cell>
          <cell r="F1135">
            <v>0.46</v>
          </cell>
        </row>
        <row r="1136">
          <cell r="C1136" t="str">
            <v>moschino swimsuits</v>
          </cell>
          <cell r="D1136">
            <v>4</v>
          </cell>
          <cell r="E1136">
            <v>1</v>
          </cell>
          <cell r="F1136">
            <v>0.15</v>
          </cell>
        </row>
        <row r="1137">
          <cell r="C1137" t="str">
            <v>nancy gonzalez</v>
          </cell>
          <cell r="D1137">
            <v>823</v>
          </cell>
          <cell r="E1137">
            <v>74</v>
          </cell>
          <cell r="F1137">
            <v>16.920000000000002</v>
          </cell>
        </row>
        <row r="1138">
          <cell r="C1138" t="str">
            <v>nancy gonzalez bag</v>
          </cell>
          <cell r="D1138">
            <v>14</v>
          </cell>
          <cell r="E1138">
            <v>1</v>
          </cell>
          <cell r="F1138">
            <v>0.2</v>
          </cell>
        </row>
        <row r="1139">
          <cell r="C1139" t="str">
            <v>nancy gonzalez bags</v>
          </cell>
          <cell r="D1139">
            <v>28</v>
          </cell>
          <cell r="E1139">
            <v>6</v>
          </cell>
          <cell r="F1139">
            <v>1.62</v>
          </cell>
        </row>
        <row r="1140">
          <cell r="C1140" t="str">
            <v>nancy gonzalez clutch</v>
          </cell>
          <cell r="D1140">
            <v>12</v>
          </cell>
          <cell r="E1140">
            <v>1</v>
          </cell>
          <cell r="F1140">
            <v>0.13</v>
          </cell>
        </row>
        <row r="1141">
          <cell r="C1141" t="str">
            <v>nancy gonzalez clutches</v>
          </cell>
          <cell r="D1141">
            <v>1</v>
          </cell>
          <cell r="E1141">
            <v>1</v>
          </cell>
          <cell r="F1141">
            <v>0.17</v>
          </cell>
        </row>
        <row r="1142">
          <cell r="C1142" t="str">
            <v>nancy gonzalez crocodile bag</v>
          </cell>
          <cell r="D1142">
            <v>1</v>
          </cell>
          <cell r="E1142">
            <v>0</v>
          </cell>
          <cell r="F1142">
            <v>0</v>
          </cell>
        </row>
        <row r="1143">
          <cell r="C1143" t="str">
            <v>nancy gonzalez handbag</v>
          </cell>
          <cell r="D1143">
            <v>17</v>
          </cell>
          <cell r="E1143">
            <v>3</v>
          </cell>
          <cell r="F1143">
            <v>1.22</v>
          </cell>
        </row>
        <row r="1144">
          <cell r="C1144" t="str">
            <v>nancy gonzalez handbags</v>
          </cell>
          <cell r="D1144">
            <v>188</v>
          </cell>
          <cell r="E1144">
            <v>21</v>
          </cell>
          <cell r="F1144">
            <v>5.94</v>
          </cell>
        </row>
        <row r="1145">
          <cell r="C1145" t="str">
            <v>nancy gonzalez hobo</v>
          </cell>
          <cell r="D1145">
            <v>6</v>
          </cell>
          <cell r="E1145">
            <v>1</v>
          </cell>
          <cell r="F1145">
            <v>0.28999999999999998</v>
          </cell>
        </row>
        <row r="1146">
          <cell r="C1146" t="str">
            <v>nancy gonzalez purse</v>
          </cell>
          <cell r="D1146">
            <v>9</v>
          </cell>
          <cell r="E1146">
            <v>0</v>
          </cell>
          <cell r="F1146">
            <v>0</v>
          </cell>
        </row>
        <row r="1147">
          <cell r="C1147" t="str">
            <v>nancy gonzalez purses</v>
          </cell>
          <cell r="D1147">
            <v>11</v>
          </cell>
          <cell r="E1147">
            <v>7</v>
          </cell>
          <cell r="F1147">
            <v>1.56</v>
          </cell>
        </row>
        <row r="1148">
          <cell r="C1148" t="str">
            <v>nancy gonzalez tote</v>
          </cell>
          <cell r="D1148">
            <v>1</v>
          </cell>
          <cell r="E1148">
            <v>0</v>
          </cell>
          <cell r="F1148">
            <v>0</v>
          </cell>
        </row>
        <row r="1149">
          <cell r="C1149" t="str">
            <v>nanette lepore</v>
          </cell>
          <cell r="D1149">
            <v>16738</v>
          </cell>
          <cell r="E1149">
            <v>1029</v>
          </cell>
          <cell r="F1149">
            <v>282.45</v>
          </cell>
        </row>
        <row r="1150">
          <cell r="C1150" t="str">
            <v>Nars</v>
          </cell>
          <cell r="D1150">
            <v>9655</v>
          </cell>
          <cell r="E1150">
            <v>477</v>
          </cell>
          <cell r="F1150">
            <v>595.6</v>
          </cell>
        </row>
        <row r="1151">
          <cell r="C1151" t="str">
            <v>neiman</v>
          </cell>
          <cell r="D1151">
            <v>75826</v>
          </cell>
          <cell r="E1151">
            <v>6060</v>
          </cell>
          <cell r="F1151">
            <v>799.28</v>
          </cell>
        </row>
        <row r="1152">
          <cell r="C1152" t="str">
            <v>neiman marcus</v>
          </cell>
          <cell r="D1152">
            <v>231518</v>
          </cell>
          <cell r="E1152">
            <v>28676</v>
          </cell>
          <cell r="F1152">
            <v>2800.02</v>
          </cell>
        </row>
        <row r="1153">
          <cell r="C1153" t="str">
            <v>neiman marcus .com</v>
          </cell>
          <cell r="D1153">
            <v>5688</v>
          </cell>
          <cell r="E1153">
            <v>3049</v>
          </cell>
          <cell r="F1153">
            <v>106.01</v>
          </cell>
        </row>
        <row r="1154">
          <cell r="C1154" t="str">
            <v>neiman marcus apparel</v>
          </cell>
          <cell r="D1154">
            <v>82</v>
          </cell>
          <cell r="E1154">
            <v>13</v>
          </cell>
          <cell r="F1154">
            <v>2.5499999999999998</v>
          </cell>
        </row>
        <row r="1155">
          <cell r="C1155" t="str">
            <v>neiman marcus bath</v>
          </cell>
          <cell r="D1155">
            <v>42</v>
          </cell>
          <cell r="E1155">
            <v>5</v>
          </cell>
          <cell r="F1155">
            <v>2.73</v>
          </cell>
        </row>
        <row r="1156">
          <cell r="C1156" t="str">
            <v>neiman marcus clothes</v>
          </cell>
          <cell r="D1156">
            <v>268</v>
          </cell>
          <cell r="E1156">
            <v>58</v>
          </cell>
          <cell r="F1156">
            <v>4.82</v>
          </cell>
        </row>
        <row r="1157">
          <cell r="C1157" t="str">
            <v>neiman marcus department store</v>
          </cell>
          <cell r="D1157">
            <v>920</v>
          </cell>
          <cell r="E1157">
            <v>409</v>
          </cell>
          <cell r="F1157">
            <v>16.350000000000001</v>
          </cell>
        </row>
        <row r="1158">
          <cell r="C1158" t="str">
            <v>Neiman Marcus First Call</v>
          </cell>
          <cell r="D1158">
            <v>9</v>
          </cell>
          <cell r="E1158">
            <v>0</v>
          </cell>
          <cell r="F1158">
            <v>0</v>
          </cell>
        </row>
        <row r="1159">
          <cell r="C1159" t="str">
            <v>neiman marcus group</v>
          </cell>
          <cell r="D1159">
            <v>99</v>
          </cell>
          <cell r="E1159">
            <v>5</v>
          </cell>
          <cell r="F1159">
            <v>2.0499999999999998</v>
          </cell>
        </row>
        <row r="1160">
          <cell r="C1160" t="str">
            <v>neiman marcus home</v>
          </cell>
          <cell r="D1160">
            <v>1557</v>
          </cell>
          <cell r="E1160">
            <v>231</v>
          </cell>
          <cell r="F1160">
            <v>20.190000000000001</v>
          </cell>
        </row>
        <row r="1161">
          <cell r="C1161" t="str">
            <v>neiman marcus home page</v>
          </cell>
          <cell r="D1161">
            <v>15</v>
          </cell>
          <cell r="E1161">
            <v>9</v>
          </cell>
          <cell r="F1161">
            <v>0.23</v>
          </cell>
        </row>
        <row r="1162">
          <cell r="C1162" t="str">
            <v>neiman marcus jewelry</v>
          </cell>
          <cell r="D1162">
            <v>669</v>
          </cell>
          <cell r="E1162">
            <v>200</v>
          </cell>
          <cell r="F1162">
            <v>21.7</v>
          </cell>
        </row>
        <row r="1163">
          <cell r="C1163" t="str">
            <v>Neiman Marcus Last Call</v>
          </cell>
          <cell r="D1163">
            <v>4160</v>
          </cell>
          <cell r="E1163">
            <v>408</v>
          </cell>
          <cell r="F1163">
            <v>35.47</v>
          </cell>
        </row>
        <row r="1164">
          <cell r="C1164" t="str">
            <v>Neiman Marcus lastcall</v>
          </cell>
          <cell r="D1164">
            <v>21</v>
          </cell>
          <cell r="E1164">
            <v>0</v>
          </cell>
          <cell r="F1164">
            <v>0</v>
          </cell>
        </row>
        <row r="1165">
          <cell r="C1165" t="str">
            <v>neiman marcus location</v>
          </cell>
          <cell r="D1165">
            <v>137</v>
          </cell>
          <cell r="E1165">
            <v>49</v>
          </cell>
          <cell r="F1165">
            <v>5.74</v>
          </cell>
        </row>
        <row r="1166">
          <cell r="C1166" t="str">
            <v>neiman marcus online</v>
          </cell>
          <cell r="D1166">
            <v>871</v>
          </cell>
          <cell r="E1166">
            <v>149</v>
          </cell>
          <cell r="F1166">
            <v>13.05</v>
          </cell>
        </row>
        <row r="1167">
          <cell r="C1167" t="str">
            <v>Neiman Marcus Sale</v>
          </cell>
          <cell r="D1167">
            <v>567</v>
          </cell>
          <cell r="E1167">
            <v>88</v>
          </cell>
          <cell r="F1167">
            <v>18.3</v>
          </cell>
        </row>
        <row r="1168">
          <cell r="C1168" t="str">
            <v>neiman marcus scarf</v>
          </cell>
          <cell r="D1168">
            <v>3</v>
          </cell>
          <cell r="E1168">
            <v>0</v>
          </cell>
          <cell r="F1168">
            <v>0</v>
          </cell>
        </row>
        <row r="1169">
          <cell r="C1169" t="str">
            <v>neiman marcus shoes</v>
          </cell>
          <cell r="D1169">
            <v>1985</v>
          </cell>
          <cell r="E1169">
            <v>291</v>
          </cell>
          <cell r="F1169">
            <v>27.35</v>
          </cell>
        </row>
        <row r="1170">
          <cell r="C1170" t="str">
            <v>neiman marcus shopping</v>
          </cell>
          <cell r="D1170">
            <v>391</v>
          </cell>
          <cell r="E1170">
            <v>93</v>
          </cell>
          <cell r="F1170">
            <v>10.29</v>
          </cell>
        </row>
        <row r="1171">
          <cell r="C1171" t="str">
            <v>neiman marcus store</v>
          </cell>
          <cell r="D1171">
            <v>1744</v>
          </cell>
          <cell r="E1171">
            <v>353</v>
          </cell>
          <cell r="F1171">
            <v>38.57</v>
          </cell>
        </row>
        <row r="1172">
          <cell r="C1172" t="str">
            <v>neiman markus</v>
          </cell>
          <cell r="D1172">
            <v>1597</v>
          </cell>
          <cell r="E1172">
            <v>640</v>
          </cell>
          <cell r="F1172">
            <v>23.66</v>
          </cell>
        </row>
        <row r="1173">
          <cell r="C1173" t="str">
            <v>neimanmarcus</v>
          </cell>
          <cell r="D1173">
            <v>9904</v>
          </cell>
          <cell r="E1173">
            <v>3616</v>
          </cell>
          <cell r="F1173">
            <v>342.66</v>
          </cell>
        </row>
        <row r="1174">
          <cell r="C1174" t="str">
            <v>neimanmarcus.com</v>
          </cell>
          <cell r="D1174">
            <v>13179</v>
          </cell>
          <cell r="E1174">
            <v>6168</v>
          </cell>
          <cell r="F1174">
            <v>1279.6600000000001</v>
          </cell>
        </row>
        <row r="1175">
          <cell r="C1175" t="str">
            <v>neimann marcus</v>
          </cell>
          <cell r="D1175">
            <v>1753</v>
          </cell>
          <cell r="E1175">
            <v>661</v>
          </cell>
          <cell r="F1175">
            <v>26.57</v>
          </cell>
        </row>
        <row r="1176">
          <cell r="C1176" t="str">
            <v>neimans</v>
          </cell>
          <cell r="D1176">
            <v>4360</v>
          </cell>
          <cell r="E1176">
            <v>2118</v>
          </cell>
          <cell r="F1176">
            <v>212.67</v>
          </cell>
        </row>
        <row r="1177">
          <cell r="C1177" t="str">
            <v>neimen marcus</v>
          </cell>
          <cell r="D1177">
            <v>3729</v>
          </cell>
          <cell r="E1177">
            <v>263</v>
          </cell>
          <cell r="F1177">
            <v>39.520000000000003</v>
          </cell>
        </row>
        <row r="1178">
          <cell r="C1178" t="str">
            <v>new gucci sun glasses</v>
          </cell>
          <cell r="D1178">
            <v>11</v>
          </cell>
          <cell r="E1178">
            <v>0</v>
          </cell>
          <cell r="F1178">
            <v>0</v>
          </cell>
        </row>
        <row r="1179">
          <cell r="C1179" t="str">
            <v>nicole miller</v>
          </cell>
          <cell r="D1179">
            <v>36038</v>
          </cell>
          <cell r="E1179">
            <v>2462</v>
          </cell>
          <cell r="F1179">
            <v>743.68</v>
          </cell>
        </row>
        <row r="1180">
          <cell r="C1180" t="str">
            <v>nicole miller apparel</v>
          </cell>
          <cell r="D1180">
            <v>74</v>
          </cell>
          <cell r="E1180">
            <v>9</v>
          </cell>
          <cell r="F1180">
            <v>3.56</v>
          </cell>
        </row>
        <row r="1181">
          <cell r="C1181" t="str">
            <v>nicole miller dress</v>
          </cell>
          <cell r="D1181">
            <v>3129</v>
          </cell>
          <cell r="E1181">
            <v>346</v>
          </cell>
          <cell r="F1181">
            <v>123.43</v>
          </cell>
        </row>
        <row r="1182">
          <cell r="C1182" t="str">
            <v>nicole miller dresses</v>
          </cell>
          <cell r="D1182">
            <v>5619</v>
          </cell>
          <cell r="E1182">
            <v>624</v>
          </cell>
          <cell r="F1182">
            <v>148.68</v>
          </cell>
        </row>
        <row r="1183">
          <cell r="C1183" t="str">
            <v>nicole miller fashion</v>
          </cell>
          <cell r="D1183">
            <v>83</v>
          </cell>
          <cell r="E1183">
            <v>10</v>
          </cell>
          <cell r="F1183">
            <v>3.32</v>
          </cell>
        </row>
        <row r="1184">
          <cell r="C1184" t="str">
            <v>nicole miller floral dress</v>
          </cell>
          <cell r="D1184">
            <v>41</v>
          </cell>
          <cell r="E1184">
            <v>2</v>
          </cell>
          <cell r="F1184">
            <v>0.82</v>
          </cell>
        </row>
        <row r="1185">
          <cell r="C1185" t="str">
            <v>nicole miller floral dresses</v>
          </cell>
          <cell r="D1185">
            <v>6</v>
          </cell>
          <cell r="E1185">
            <v>0</v>
          </cell>
          <cell r="F1185">
            <v>0</v>
          </cell>
        </row>
        <row r="1186">
          <cell r="C1186" t="str">
            <v>nicole miller gown</v>
          </cell>
          <cell r="D1186">
            <v>688</v>
          </cell>
          <cell r="E1186">
            <v>46</v>
          </cell>
          <cell r="F1186">
            <v>12.99</v>
          </cell>
        </row>
        <row r="1187">
          <cell r="C1187" t="str">
            <v>nicole miller gowns</v>
          </cell>
          <cell r="D1187">
            <v>702</v>
          </cell>
          <cell r="E1187">
            <v>101</v>
          </cell>
          <cell r="F1187">
            <v>21.83</v>
          </cell>
        </row>
        <row r="1188">
          <cell r="C1188" t="str">
            <v>nicole miller halter dress</v>
          </cell>
          <cell r="D1188">
            <v>107</v>
          </cell>
          <cell r="E1188">
            <v>5</v>
          </cell>
          <cell r="F1188">
            <v>1.35</v>
          </cell>
        </row>
        <row r="1189">
          <cell r="C1189" t="str">
            <v>nicole miller knotted dress</v>
          </cell>
          <cell r="D1189">
            <v>3</v>
          </cell>
          <cell r="E1189">
            <v>1</v>
          </cell>
          <cell r="F1189">
            <v>0.23</v>
          </cell>
        </row>
        <row r="1190">
          <cell r="C1190" t="str">
            <v>nicole miller lace dress</v>
          </cell>
          <cell r="D1190">
            <v>81</v>
          </cell>
          <cell r="E1190">
            <v>9</v>
          </cell>
          <cell r="F1190">
            <v>2.33</v>
          </cell>
        </row>
        <row r="1191">
          <cell r="C1191" t="str">
            <v>nicole miller lace gown</v>
          </cell>
          <cell r="D1191">
            <v>4</v>
          </cell>
          <cell r="E1191">
            <v>1</v>
          </cell>
          <cell r="F1191">
            <v>0.25</v>
          </cell>
        </row>
        <row r="1192">
          <cell r="C1192" t="str">
            <v>nicole miller long dress</v>
          </cell>
          <cell r="D1192">
            <v>33</v>
          </cell>
          <cell r="E1192">
            <v>9</v>
          </cell>
          <cell r="F1192">
            <v>3.49</v>
          </cell>
        </row>
        <row r="1193">
          <cell r="C1193" t="str">
            <v>nicole miller long dresses</v>
          </cell>
          <cell r="D1193">
            <v>14</v>
          </cell>
          <cell r="E1193">
            <v>2</v>
          </cell>
          <cell r="F1193">
            <v>0.74</v>
          </cell>
        </row>
        <row r="1194">
          <cell r="C1194" t="str">
            <v>nicole miller rose dress</v>
          </cell>
          <cell r="D1194">
            <v>3</v>
          </cell>
          <cell r="E1194">
            <v>0</v>
          </cell>
          <cell r="F1194">
            <v>0</v>
          </cell>
        </row>
        <row r="1195">
          <cell r="C1195" t="str">
            <v>nicole miller ruched dress</v>
          </cell>
          <cell r="D1195">
            <v>10</v>
          </cell>
          <cell r="E1195">
            <v>0</v>
          </cell>
          <cell r="F1195">
            <v>0</v>
          </cell>
        </row>
        <row r="1196">
          <cell r="C1196" t="str">
            <v>nicole miller satin dress</v>
          </cell>
          <cell r="D1196">
            <v>456</v>
          </cell>
          <cell r="E1196">
            <v>39</v>
          </cell>
          <cell r="F1196">
            <v>11.24</v>
          </cell>
        </row>
        <row r="1197">
          <cell r="C1197" t="str">
            <v>nicole miller silk dress</v>
          </cell>
          <cell r="D1197">
            <v>237</v>
          </cell>
          <cell r="E1197">
            <v>26</v>
          </cell>
          <cell r="F1197">
            <v>7.74</v>
          </cell>
        </row>
        <row r="1198">
          <cell r="C1198" t="str">
            <v>nicole miller silk dresses</v>
          </cell>
          <cell r="D1198">
            <v>15</v>
          </cell>
          <cell r="E1198">
            <v>2</v>
          </cell>
          <cell r="F1198">
            <v>0.6</v>
          </cell>
        </row>
        <row r="1199">
          <cell r="C1199" t="str">
            <v>nicole miller strapless dress</v>
          </cell>
          <cell r="D1199">
            <v>453</v>
          </cell>
          <cell r="E1199">
            <v>26</v>
          </cell>
          <cell r="F1199">
            <v>9.26</v>
          </cell>
        </row>
        <row r="1200">
          <cell r="C1200" t="str">
            <v>nicole miller strapless dresses</v>
          </cell>
          <cell r="D1200">
            <v>32</v>
          </cell>
          <cell r="E1200">
            <v>2</v>
          </cell>
          <cell r="F1200">
            <v>0.81</v>
          </cell>
        </row>
        <row r="1201">
          <cell r="C1201" t="str">
            <v>nicole miller wrap dress</v>
          </cell>
          <cell r="D1201">
            <v>5</v>
          </cell>
          <cell r="E1201">
            <v>0</v>
          </cell>
          <cell r="F1201">
            <v>0</v>
          </cell>
        </row>
        <row r="1202">
          <cell r="C1202" t="str">
            <v>nieman</v>
          </cell>
          <cell r="D1202">
            <v>1813</v>
          </cell>
          <cell r="E1202">
            <v>466</v>
          </cell>
          <cell r="F1202">
            <v>25.02</v>
          </cell>
        </row>
        <row r="1203">
          <cell r="C1203" t="str">
            <v>nieman marcus</v>
          </cell>
          <cell r="D1203">
            <v>5429</v>
          </cell>
          <cell r="E1203">
            <v>630</v>
          </cell>
          <cell r="F1203">
            <v>116.09</v>
          </cell>
        </row>
        <row r="1204">
          <cell r="C1204" t="str">
            <v>niemans</v>
          </cell>
          <cell r="D1204">
            <v>578</v>
          </cell>
          <cell r="E1204">
            <v>278</v>
          </cell>
          <cell r="F1204">
            <v>13.06</v>
          </cell>
        </row>
        <row r="1205">
          <cell r="C1205" t="str">
            <v>niemen marcus</v>
          </cell>
          <cell r="D1205">
            <v>2051</v>
          </cell>
          <cell r="E1205">
            <v>609</v>
          </cell>
          <cell r="F1205">
            <v>27.97</v>
          </cell>
        </row>
        <row r="1206">
          <cell r="C1206" t="str">
            <v>officina del tempo</v>
          </cell>
          <cell r="D1206">
            <v>352</v>
          </cell>
          <cell r="E1206">
            <v>50</v>
          </cell>
          <cell r="F1206">
            <v>3.24</v>
          </cell>
        </row>
        <row r="1207">
          <cell r="C1207" t="str">
            <v>officina del tempo watch</v>
          </cell>
          <cell r="D1207">
            <v>60</v>
          </cell>
          <cell r="E1207">
            <v>8</v>
          </cell>
          <cell r="F1207">
            <v>0.68</v>
          </cell>
        </row>
        <row r="1208">
          <cell r="C1208" t="str">
            <v>officina del tempo watches</v>
          </cell>
          <cell r="D1208">
            <v>33</v>
          </cell>
          <cell r="E1208">
            <v>11</v>
          </cell>
          <cell r="F1208">
            <v>2.14</v>
          </cell>
        </row>
        <row r="1209">
          <cell r="C1209" t="str">
            <v>onda de mar swimsuits</v>
          </cell>
          <cell r="D1209">
            <v>1</v>
          </cell>
          <cell r="E1209">
            <v>0</v>
          </cell>
          <cell r="F1209">
            <v>0</v>
          </cell>
        </row>
        <row r="1210">
          <cell r="C1210" t="str">
            <v>oscar de la renta</v>
          </cell>
          <cell r="D1210">
            <v>17284</v>
          </cell>
          <cell r="E1210">
            <v>1263</v>
          </cell>
          <cell r="F1210">
            <v>282.67</v>
          </cell>
        </row>
        <row r="1211">
          <cell r="C1211" t="str">
            <v>oscar de la renta apparel</v>
          </cell>
          <cell r="D1211">
            <v>1</v>
          </cell>
          <cell r="E1211">
            <v>0</v>
          </cell>
          <cell r="F1211">
            <v>0</v>
          </cell>
        </row>
        <row r="1212">
          <cell r="C1212" t="str">
            <v>oscar de la renta fashion</v>
          </cell>
          <cell r="D1212">
            <v>74</v>
          </cell>
          <cell r="E1212">
            <v>3</v>
          </cell>
          <cell r="F1212">
            <v>0.6</v>
          </cell>
        </row>
        <row r="1213">
          <cell r="C1213" t="str">
            <v>oscar de la renta jacket</v>
          </cell>
          <cell r="D1213">
            <v>12</v>
          </cell>
          <cell r="E1213">
            <v>3</v>
          </cell>
          <cell r="F1213">
            <v>0.62</v>
          </cell>
        </row>
        <row r="1214">
          <cell r="C1214" t="str">
            <v>oscar de la renta jackets</v>
          </cell>
          <cell r="D1214">
            <v>2</v>
          </cell>
          <cell r="E1214">
            <v>0</v>
          </cell>
          <cell r="F1214">
            <v>0</v>
          </cell>
        </row>
        <row r="1215">
          <cell r="C1215" t="str">
            <v>oscar de la renta skirt</v>
          </cell>
          <cell r="D1215">
            <v>27</v>
          </cell>
          <cell r="E1215">
            <v>4</v>
          </cell>
          <cell r="F1215">
            <v>0.9</v>
          </cell>
        </row>
        <row r="1216">
          <cell r="C1216" t="str">
            <v>oscar de la renta skirts</v>
          </cell>
          <cell r="D1216">
            <v>6</v>
          </cell>
          <cell r="E1216">
            <v>1</v>
          </cell>
          <cell r="F1216">
            <v>0.31</v>
          </cell>
        </row>
        <row r="1217">
          <cell r="C1217" t="str">
            <v>parfum gucci</v>
          </cell>
          <cell r="D1217">
            <v>3</v>
          </cell>
          <cell r="E1217">
            <v>0</v>
          </cell>
          <cell r="F1217">
            <v>0</v>
          </cell>
        </row>
        <row r="1218">
          <cell r="C1218" t="str">
            <v>patch pocket jean</v>
          </cell>
          <cell r="D1218">
            <v>23</v>
          </cell>
          <cell r="E1218">
            <v>0</v>
          </cell>
          <cell r="F1218">
            <v>0</v>
          </cell>
        </row>
        <row r="1219">
          <cell r="C1219" t="str">
            <v>patch pocket jeans</v>
          </cell>
          <cell r="D1219">
            <v>163</v>
          </cell>
          <cell r="E1219">
            <v>11</v>
          </cell>
          <cell r="F1219">
            <v>2.72</v>
          </cell>
        </row>
        <row r="1220">
          <cell r="C1220" t="str">
            <v>paul smith bag</v>
          </cell>
          <cell r="D1220">
            <v>179</v>
          </cell>
          <cell r="E1220">
            <v>29</v>
          </cell>
          <cell r="F1220">
            <v>7.66</v>
          </cell>
        </row>
        <row r="1221">
          <cell r="C1221" t="str">
            <v>paul smith bags</v>
          </cell>
          <cell r="D1221">
            <v>87</v>
          </cell>
          <cell r="E1221">
            <v>14</v>
          </cell>
          <cell r="F1221">
            <v>3.41</v>
          </cell>
        </row>
        <row r="1222">
          <cell r="C1222" t="str">
            <v>paul smith footwear</v>
          </cell>
          <cell r="D1222">
            <v>8</v>
          </cell>
          <cell r="E1222">
            <v>1</v>
          </cell>
          <cell r="F1222">
            <v>0.19</v>
          </cell>
        </row>
        <row r="1223">
          <cell r="C1223" t="str">
            <v>paul smith handbag</v>
          </cell>
          <cell r="D1223">
            <v>26</v>
          </cell>
          <cell r="E1223">
            <v>4</v>
          </cell>
          <cell r="F1223">
            <v>0.89</v>
          </cell>
        </row>
        <row r="1224">
          <cell r="C1224" t="str">
            <v>paul smith handbags</v>
          </cell>
          <cell r="D1224">
            <v>179</v>
          </cell>
          <cell r="E1224">
            <v>7</v>
          </cell>
          <cell r="F1224">
            <v>1.89</v>
          </cell>
        </row>
        <row r="1225">
          <cell r="C1225" t="str">
            <v>paul smith pumps</v>
          </cell>
          <cell r="D1225">
            <v>2</v>
          </cell>
          <cell r="E1225">
            <v>0</v>
          </cell>
          <cell r="F1225">
            <v>0</v>
          </cell>
        </row>
        <row r="1226">
          <cell r="C1226" t="str">
            <v>paul smith purse</v>
          </cell>
          <cell r="D1226">
            <v>507</v>
          </cell>
          <cell r="E1226">
            <v>62</v>
          </cell>
          <cell r="F1226">
            <v>19.59</v>
          </cell>
        </row>
        <row r="1227">
          <cell r="C1227" t="str">
            <v>paul smith purses</v>
          </cell>
          <cell r="D1227">
            <v>38</v>
          </cell>
          <cell r="E1227">
            <v>7</v>
          </cell>
          <cell r="F1227">
            <v>2.36</v>
          </cell>
        </row>
        <row r="1228">
          <cell r="C1228" t="str">
            <v>paul smith rain boots</v>
          </cell>
          <cell r="D1228">
            <v>17</v>
          </cell>
          <cell r="E1228">
            <v>3</v>
          </cell>
          <cell r="F1228">
            <v>0.69</v>
          </cell>
        </row>
        <row r="1229">
          <cell r="C1229" t="str">
            <v>paul smith sandals</v>
          </cell>
          <cell r="D1229">
            <v>73</v>
          </cell>
          <cell r="E1229">
            <v>20</v>
          </cell>
          <cell r="F1229">
            <v>4.45</v>
          </cell>
        </row>
        <row r="1230">
          <cell r="C1230" t="str">
            <v>paul smith shoes</v>
          </cell>
          <cell r="D1230">
            <v>944</v>
          </cell>
          <cell r="E1230">
            <v>199</v>
          </cell>
          <cell r="F1230">
            <v>46.87</v>
          </cell>
        </row>
        <row r="1231">
          <cell r="C1231" t="str">
            <v>paul smith sneakers</v>
          </cell>
          <cell r="D1231">
            <v>29</v>
          </cell>
          <cell r="E1231">
            <v>10</v>
          </cell>
          <cell r="F1231">
            <v>2.17</v>
          </cell>
        </row>
        <row r="1232">
          <cell r="C1232" t="str">
            <v>paul smith swirl bag</v>
          </cell>
          <cell r="D1232">
            <v>7</v>
          </cell>
          <cell r="E1232">
            <v>0</v>
          </cell>
          <cell r="F1232">
            <v>0</v>
          </cell>
        </row>
        <row r="1233">
          <cell r="C1233" t="str">
            <v>philippe adec jacket</v>
          </cell>
          <cell r="D1233">
            <v>8</v>
          </cell>
          <cell r="E1233">
            <v>0</v>
          </cell>
          <cell r="F1233">
            <v>0</v>
          </cell>
        </row>
        <row r="1234">
          <cell r="C1234" t="str">
            <v>philippe adec jackets</v>
          </cell>
          <cell r="D1234">
            <v>4</v>
          </cell>
          <cell r="E1234">
            <v>1</v>
          </cell>
          <cell r="F1234">
            <v>0.23</v>
          </cell>
        </row>
        <row r="1235">
          <cell r="C1235" t="str">
            <v>philippe adec pants</v>
          </cell>
          <cell r="D1235">
            <v>9</v>
          </cell>
          <cell r="E1235">
            <v>0</v>
          </cell>
          <cell r="F1235">
            <v>0</v>
          </cell>
        </row>
        <row r="1236">
          <cell r="C1236" t="str">
            <v>philippe adec skirt</v>
          </cell>
          <cell r="D1236">
            <v>4</v>
          </cell>
          <cell r="E1236">
            <v>1</v>
          </cell>
          <cell r="F1236">
            <v>0.1</v>
          </cell>
        </row>
        <row r="1237">
          <cell r="C1237" t="str">
            <v>philippe adec suit</v>
          </cell>
          <cell r="D1237">
            <v>5</v>
          </cell>
          <cell r="E1237">
            <v>2</v>
          </cell>
          <cell r="F1237">
            <v>0.2</v>
          </cell>
        </row>
        <row r="1238">
          <cell r="C1238" t="str">
            <v>philippe adec suits</v>
          </cell>
          <cell r="D1238">
            <v>8</v>
          </cell>
          <cell r="E1238">
            <v>2</v>
          </cell>
          <cell r="F1238">
            <v>0.47</v>
          </cell>
        </row>
        <row r="1239">
          <cell r="C1239" t="str">
            <v>phillippe adec</v>
          </cell>
          <cell r="D1239">
            <v>212</v>
          </cell>
          <cell r="E1239">
            <v>39</v>
          </cell>
          <cell r="F1239">
            <v>5.22</v>
          </cell>
        </row>
        <row r="1240">
          <cell r="C1240" t="str">
            <v>phillippe adec fashion</v>
          </cell>
          <cell r="D1240">
            <v>1</v>
          </cell>
          <cell r="E1240">
            <v>0</v>
          </cell>
          <cell r="F1240">
            <v>0</v>
          </cell>
        </row>
        <row r="1241">
          <cell r="C1241" t="str">
            <v>Pianegonda</v>
          </cell>
          <cell r="D1241">
            <v>682</v>
          </cell>
          <cell r="E1241">
            <v>123</v>
          </cell>
          <cell r="F1241">
            <v>12.87</v>
          </cell>
        </row>
        <row r="1242">
          <cell r="C1242" t="str">
            <v>piazza sempione</v>
          </cell>
          <cell r="D1242">
            <v>566</v>
          </cell>
          <cell r="E1242">
            <v>99</v>
          </cell>
          <cell r="F1242">
            <v>26.73</v>
          </cell>
        </row>
        <row r="1243">
          <cell r="C1243" t="str">
            <v>piazza sempione apparel</v>
          </cell>
          <cell r="D1243">
            <v>2</v>
          </cell>
          <cell r="E1243">
            <v>0</v>
          </cell>
          <cell r="F1243">
            <v>0</v>
          </cell>
        </row>
        <row r="1244">
          <cell r="C1244" t="str">
            <v>piazza sempione capris</v>
          </cell>
          <cell r="D1244">
            <v>2</v>
          </cell>
          <cell r="E1244">
            <v>0</v>
          </cell>
          <cell r="F1244">
            <v>0</v>
          </cell>
        </row>
        <row r="1245">
          <cell r="C1245" t="str">
            <v>piazza sempione pant</v>
          </cell>
          <cell r="D1245">
            <v>3</v>
          </cell>
          <cell r="E1245">
            <v>0</v>
          </cell>
          <cell r="F1245">
            <v>0</v>
          </cell>
        </row>
        <row r="1246">
          <cell r="C1246" t="str">
            <v>piazza sempione pants</v>
          </cell>
          <cell r="D1246">
            <v>23</v>
          </cell>
          <cell r="E1246">
            <v>4</v>
          </cell>
          <cell r="F1246">
            <v>1.36</v>
          </cell>
        </row>
        <row r="1247">
          <cell r="C1247" t="str">
            <v>piazza sempione shirt</v>
          </cell>
          <cell r="D1247">
            <v>9</v>
          </cell>
          <cell r="E1247">
            <v>0</v>
          </cell>
          <cell r="F1247">
            <v>0</v>
          </cell>
        </row>
        <row r="1248">
          <cell r="C1248" t="str">
            <v>piazza sempione skirt</v>
          </cell>
          <cell r="D1248">
            <v>2</v>
          </cell>
          <cell r="E1248">
            <v>1</v>
          </cell>
          <cell r="F1248">
            <v>0.24</v>
          </cell>
        </row>
        <row r="1249">
          <cell r="C1249" t="str">
            <v>pink uggs</v>
          </cell>
          <cell r="D1249">
            <v>53</v>
          </cell>
          <cell r="E1249">
            <v>4</v>
          </cell>
          <cell r="F1249">
            <v>4.63</v>
          </cell>
        </row>
        <row r="1250">
          <cell r="C1250" t="str">
            <v>ponchos</v>
          </cell>
          <cell r="D1250">
            <v>2795</v>
          </cell>
          <cell r="E1250">
            <v>232</v>
          </cell>
          <cell r="F1250">
            <v>105.03</v>
          </cell>
        </row>
        <row r="1251">
          <cell r="C1251" t="str">
            <v>prada</v>
          </cell>
          <cell r="D1251">
            <v>1262105</v>
          </cell>
          <cell r="E1251">
            <v>36381</v>
          </cell>
          <cell r="F1251">
            <v>22011.39</v>
          </cell>
        </row>
        <row r="1252">
          <cell r="C1252" t="str">
            <v>prada beach tote</v>
          </cell>
          <cell r="D1252">
            <v>22</v>
          </cell>
          <cell r="E1252">
            <v>3</v>
          </cell>
          <cell r="F1252">
            <v>2.9</v>
          </cell>
        </row>
        <row r="1253">
          <cell r="C1253" t="str">
            <v>prada beauty</v>
          </cell>
          <cell r="D1253">
            <v>580</v>
          </cell>
          <cell r="E1253">
            <v>26</v>
          </cell>
          <cell r="F1253">
            <v>10.16</v>
          </cell>
        </row>
        <row r="1254">
          <cell r="C1254" t="str">
            <v>prada bowler</v>
          </cell>
          <cell r="D1254">
            <v>47</v>
          </cell>
          <cell r="E1254">
            <v>9</v>
          </cell>
          <cell r="F1254">
            <v>7.84</v>
          </cell>
        </row>
        <row r="1255">
          <cell r="C1255" t="str">
            <v>prada bowling bag</v>
          </cell>
          <cell r="D1255">
            <v>166</v>
          </cell>
          <cell r="E1255">
            <v>9</v>
          </cell>
          <cell r="F1255">
            <v>9.1300000000000008</v>
          </cell>
        </row>
        <row r="1256">
          <cell r="C1256" t="str">
            <v>prada bowling bags</v>
          </cell>
          <cell r="D1256">
            <v>13</v>
          </cell>
          <cell r="E1256">
            <v>1</v>
          </cell>
          <cell r="F1256">
            <v>0.63</v>
          </cell>
        </row>
        <row r="1257">
          <cell r="C1257" t="str">
            <v>prada box bag</v>
          </cell>
          <cell r="D1257">
            <v>43</v>
          </cell>
          <cell r="E1257">
            <v>3</v>
          </cell>
          <cell r="F1257">
            <v>2.06</v>
          </cell>
        </row>
        <row r="1258">
          <cell r="C1258" t="str">
            <v>prada crocodile bag</v>
          </cell>
          <cell r="D1258">
            <v>162</v>
          </cell>
          <cell r="E1258">
            <v>30</v>
          </cell>
          <cell r="F1258">
            <v>22.63</v>
          </cell>
        </row>
        <row r="1259">
          <cell r="C1259" t="str">
            <v>prada crocodile bags</v>
          </cell>
          <cell r="D1259">
            <v>7</v>
          </cell>
          <cell r="E1259">
            <v>2</v>
          </cell>
          <cell r="F1259">
            <v>1.42</v>
          </cell>
        </row>
        <row r="1260">
          <cell r="C1260" t="str">
            <v>prada fragrance</v>
          </cell>
          <cell r="D1260">
            <v>1894</v>
          </cell>
          <cell r="E1260">
            <v>60</v>
          </cell>
          <cell r="F1260">
            <v>52.46</v>
          </cell>
        </row>
        <row r="1261">
          <cell r="C1261" t="str">
            <v>prada frame bag</v>
          </cell>
          <cell r="D1261">
            <v>35</v>
          </cell>
          <cell r="E1261">
            <v>7</v>
          </cell>
          <cell r="F1261">
            <v>5.51</v>
          </cell>
        </row>
        <row r="1262">
          <cell r="C1262" t="str">
            <v>prada frame bags</v>
          </cell>
          <cell r="D1262">
            <v>3</v>
          </cell>
          <cell r="E1262">
            <v>0</v>
          </cell>
          <cell r="F1262">
            <v>0</v>
          </cell>
        </row>
        <row r="1263">
          <cell r="C1263" t="str">
            <v>prada gloves</v>
          </cell>
          <cell r="D1263">
            <v>274</v>
          </cell>
          <cell r="E1263">
            <v>32</v>
          </cell>
          <cell r="F1263">
            <v>12.85</v>
          </cell>
        </row>
        <row r="1264">
          <cell r="C1264" t="str">
            <v>prada hobo</v>
          </cell>
          <cell r="D1264">
            <v>9069</v>
          </cell>
          <cell r="E1264">
            <v>568</v>
          </cell>
          <cell r="F1264">
            <v>571.73</v>
          </cell>
        </row>
        <row r="1265">
          <cell r="C1265" t="str">
            <v>prada messenger bag</v>
          </cell>
          <cell r="D1265">
            <v>1428</v>
          </cell>
          <cell r="E1265">
            <v>165</v>
          </cell>
          <cell r="F1265">
            <v>132.28</v>
          </cell>
        </row>
        <row r="1266">
          <cell r="C1266" t="str">
            <v>prada messenger bags</v>
          </cell>
          <cell r="D1266">
            <v>791</v>
          </cell>
          <cell r="E1266">
            <v>61</v>
          </cell>
          <cell r="F1266">
            <v>40.4</v>
          </cell>
        </row>
        <row r="1267">
          <cell r="C1267" t="str">
            <v>prada mini hobo</v>
          </cell>
          <cell r="D1267">
            <v>84</v>
          </cell>
          <cell r="E1267">
            <v>10</v>
          </cell>
          <cell r="F1267">
            <v>7.01</v>
          </cell>
        </row>
        <row r="1268">
          <cell r="C1268" t="str">
            <v>prada nylon bag</v>
          </cell>
          <cell r="D1268">
            <v>849</v>
          </cell>
          <cell r="E1268">
            <v>55</v>
          </cell>
          <cell r="F1268">
            <v>60.37</v>
          </cell>
        </row>
        <row r="1269">
          <cell r="C1269" t="str">
            <v>prada nylon bags</v>
          </cell>
          <cell r="D1269">
            <v>153</v>
          </cell>
          <cell r="E1269">
            <v>21</v>
          </cell>
          <cell r="F1269">
            <v>20.11</v>
          </cell>
        </row>
        <row r="1270">
          <cell r="C1270" t="str">
            <v>prada robot tote</v>
          </cell>
          <cell r="D1270">
            <v>96</v>
          </cell>
          <cell r="E1270">
            <v>11</v>
          </cell>
          <cell r="F1270">
            <v>8.4700000000000006</v>
          </cell>
        </row>
        <row r="1271">
          <cell r="C1271" t="str">
            <v>prada robot totes</v>
          </cell>
          <cell r="D1271">
            <v>1</v>
          </cell>
          <cell r="E1271">
            <v>0</v>
          </cell>
          <cell r="F1271">
            <v>0</v>
          </cell>
        </row>
        <row r="1272">
          <cell r="C1272" t="str">
            <v>prada shopper</v>
          </cell>
          <cell r="D1272">
            <v>142</v>
          </cell>
          <cell r="E1272">
            <v>7</v>
          </cell>
          <cell r="F1272">
            <v>8.01</v>
          </cell>
        </row>
        <row r="1273">
          <cell r="C1273" t="str">
            <v>prada shoulder bag</v>
          </cell>
          <cell r="D1273">
            <v>924</v>
          </cell>
          <cell r="E1273">
            <v>58</v>
          </cell>
          <cell r="F1273">
            <v>56.86</v>
          </cell>
        </row>
        <row r="1274">
          <cell r="C1274" t="str">
            <v>prada shoulder bags</v>
          </cell>
          <cell r="D1274">
            <v>278</v>
          </cell>
          <cell r="E1274">
            <v>22</v>
          </cell>
          <cell r="F1274">
            <v>23.38</v>
          </cell>
        </row>
        <row r="1275">
          <cell r="C1275" t="str">
            <v>prada skin care</v>
          </cell>
          <cell r="D1275">
            <v>163</v>
          </cell>
          <cell r="E1275">
            <v>9</v>
          </cell>
          <cell r="F1275">
            <v>4.7300000000000004</v>
          </cell>
        </row>
        <row r="1276">
          <cell r="C1276" t="str">
            <v>prada sport</v>
          </cell>
          <cell r="D1276">
            <v>5357</v>
          </cell>
          <cell r="E1276">
            <v>438</v>
          </cell>
          <cell r="F1276">
            <v>196.74</v>
          </cell>
        </row>
        <row r="1277">
          <cell r="C1277" t="str">
            <v>prada straw bag</v>
          </cell>
          <cell r="D1277">
            <v>42</v>
          </cell>
          <cell r="E1277">
            <v>6</v>
          </cell>
          <cell r="F1277">
            <v>6.25</v>
          </cell>
        </row>
        <row r="1278">
          <cell r="C1278" t="str">
            <v>prada straw bags</v>
          </cell>
          <cell r="D1278">
            <v>23</v>
          </cell>
          <cell r="E1278">
            <v>0</v>
          </cell>
          <cell r="F1278">
            <v>0</v>
          </cell>
        </row>
        <row r="1279">
          <cell r="C1279" t="str">
            <v>prada sun glasses</v>
          </cell>
          <cell r="D1279">
            <v>67</v>
          </cell>
          <cell r="E1279">
            <v>3</v>
          </cell>
          <cell r="F1279">
            <v>2.27</v>
          </cell>
        </row>
        <row r="1280">
          <cell r="C1280" t="str">
            <v>pucci</v>
          </cell>
          <cell r="D1280">
            <v>2839</v>
          </cell>
          <cell r="E1280">
            <v>378</v>
          </cell>
          <cell r="F1280">
            <v>118.74</v>
          </cell>
        </row>
        <row r="1281">
          <cell r="C1281" t="str">
            <v>pucci bag</v>
          </cell>
          <cell r="D1281">
            <v>620</v>
          </cell>
          <cell r="E1281">
            <v>35</v>
          </cell>
          <cell r="F1281">
            <v>17.190000000000001</v>
          </cell>
        </row>
        <row r="1282">
          <cell r="C1282" t="str">
            <v>pucci bags</v>
          </cell>
          <cell r="D1282">
            <v>217</v>
          </cell>
          <cell r="E1282">
            <v>33</v>
          </cell>
          <cell r="F1282">
            <v>12.52</v>
          </cell>
        </row>
        <row r="1283">
          <cell r="C1283" t="str">
            <v>pucci flats</v>
          </cell>
          <cell r="D1283">
            <v>61</v>
          </cell>
          <cell r="E1283">
            <v>10</v>
          </cell>
          <cell r="F1283">
            <v>2.9</v>
          </cell>
        </row>
        <row r="1284">
          <cell r="C1284" t="str">
            <v>pucci footwear</v>
          </cell>
          <cell r="D1284">
            <v>1</v>
          </cell>
          <cell r="E1284">
            <v>0</v>
          </cell>
          <cell r="F1284">
            <v>0</v>
          </cell>
        </row>
        <row r="1285">
          <cell r="C1285" t="str">
            <v>pucci handbag</v>
          </cell>
          <cell r="D1285">
            <v>214</v>
          </cell>
          <cell r="E1285">
            <v>9</v>
          </cell>
          <cell r="F1285">
            <v>3.96</v>
          </cell>
        </row>
        <row r="1286">
          <cell r="C1286" t="str">
            <v>pucci handbags</v>
          </cell>
          <cell r="D1286">
            <v>613</v>
          </cell>
          <cell r="E1286">
            <v>58</v>
          </cell>
          <cell r="F1286">
            <v>23.9</v>
          </cell>
        </row>
        <row r="1287">
          <cell r="C1287" t="str">
            <v>pucci mules</v>
          </cell>
          <cell r="D1287">
            <v>40</v>
          </cell>
          <cell r="E1287">
            <v>1</v>
          </cell>
          <cell r="F1287">
            <v>0.63</v>
          </cell>
        </row>
        <row r="1288">
          <cell r="C1288" t="str">
            <v>pucci pumps</v>
          </cell>
          <cell r="D1288">
            <v>56</v>
          </cell>
          <cell r="E1288">
            <v>12</v>
          </cell>
          <cell r="F1288">
            <v>6.37</v>
          </cell>
        </row>
        <row r="1289">
          <cell r="C1289" t="str">
            <v>pucci purse</v>
          </cell>
          <cell r="D1289">
            <v>152</v>
          </cell>
          <cell r="E1289">
            <v>23</v>
          </cell>
          <cell r="F1289">
            <v>9.27</v>
          </cell>
        </row>
        <row r="1290">
          <cell r="C1290" t="str">
            <v>pucci purses</v>
          </cell>
          <cell r="D1290">
            <v>60</v>
          </cell>
          <cell r="E1290">
            <v>16</v>
          </cell>
          <cell r="F1290">
            <v>5.7</v>
          </cell>
        </row>
        <row r="1291">
          <cell r="C1291" t="str">
            <v>pucci rain boots</v>
          </cell>
          <cell r="D1291">
            <v>342</v>
          </cell>
          <cell r="E1291">
            <v>84</v>
          </cell>
          <cell r="F1291">
            <v>30.34</v>
          </cell>
        </row>
        <row r="1292">
          <cell r="C1292" t="str">
            <v>pucci sandals</v>
          </cell>
          <cell r="D1292">
            <v>135</v>
          </cell>
          <cell r="E1292">
            <v>17</v>
          </cell>
          <cell r="F1292">
            <v>6.83</v>
          </cell>
        </row>
        <row r="1293">
          <cell r="C1293" t="str">
            <v>pucci shoes</v>
          </cell>
          <cell r="D1293">
            <v>2115</v>
          </cell>
          <cell r="E1293">
            <v>152</v>
          </cell>
          <cell r="F1293">
            <v>82.66</v>
          </cell>
        </row>
        <row r="1294">
          <cell r="C1294" t="str">
            <v>pucci slides</v>
          </cell>
          <cell r="D1294">
            <v>62</v>
          </cell>
          <cell r="E1294">
            <v>3</v>
          </cell>
          <cell r="F1294">
            <v>1.66</v>
          </cell>
        </row>
        <row r="1295">
          <cell r="C1295" t="str">
            <v>pucci slingbacks</v>
          </cell>
          <cell r="D1295">
            <v>2</v>
          </cell>
          <cell r="E1295">
            <v>1</v>
          </cell>
          <cell r="F1295">
            <v>0.25</v>
          </cell>
        </row>
        <row r="1296">
          <cell r="C1296" t="str">
            <v>pucci tote</v>
          </cell>
          <cell r="D1296">
            <v>83</v>
          </cell>
          <cell r="E1296">
            <v>8</v>
          </cell>
          <cell r="F1296">
            <v>3.89</v>
          </cell>
        </row>
        <row r="1297">
          <cell r="C1297" t="str">
            <v>pucci totes</v>
          </cell>
          <cell r="D1297">
            <v>7</v>
          </cell>
          <cell r="E1297">
            <v>0</v>
          </cell>
          <cell r="F1297">
            <v>0</v>
          </cell>
        </row>
        <row r="1298">
          <cell r="C1298" t="str">
            <v>puma baby shoes</v>
          </cell>
          <cell r="D1298">
            <v>1859</v>
          </cell>
          <cell r="E1298">
            <v>167</v>
          </cell>
          <cell r="F1298">
            <v>89.81</v>
          </cell>
        </row>
        <row r="1299">
          <cell r="C1299" t="str">
            <v>puma slip-ons</v>
          </cell>
          <cell r="D1299">
            <v>189</v>
          </cell>
          <cell r="E1299">
            <v>7</v>
          </cell>
          <cell r="F1299">
            <v>2.72</v>
          </cell>
        </row>
        <row r="1300">
          <cell r="C1300" t="str">
            <v>puma sneakers</v>
          </cell>
          <cell r="D1300">
            <v>60803</v>
          </cell>
          <cell r="E1300">
            <v>760</v>
          </cell>
          <cell r="F1300">
            <v>331.84</v>
          </cell>
        </row>
        <row r="1301">
          <cell r="C1301" t="str">
            <v>puma web site</v>
          </cell>
          <cell r="D1301">
            <v>70</v>
          </cell>
          <cell r="E1301">
            <v>0</v>
          </cell>
          <cell r="F1301">
            <v>0</v>
          </cell>
        </row>
        <row r="1302">
          <cell r="C1302" t="str">
            <v>purple uggs</v>
          </cell>
          <cell r="D1302">
            <v>42</v>
          </cell>
          <cell r="E1302">
            <v>5</v>
          </cell>
          <cell r="F1302">
            <v>5.35</v>
          </cell>
        </row>
        <row r="1303">
          <cell r="C1303" t="str">
            <v>ralph lauren bandeau bikini</v>
          </cell>
          <cell r="D1303">
            <v>8</v>
          </cell>
          <cell r="E1303">
            <v>0</v>
          </cell>
          <cell r="F1303">
            <v>0</v>
          </cell>
        </row>
        <row r="1304">
          <cell r="C1304" t="str">
            <v>ralph lauren bikini</v>
          </cell>
          <cell r="D1304">
            <v>89</v>
          </cell>
          <cell r="E1304">
            <v>8</v>
          </cell>
          <cell r="F1304">
            <v>3.06</v>
          </cell>
        </row>
        <row r="1305">
          <cell r="C1305" t="str">
            <v>ralph lauren bikinis</v>
          </cell>
          <cell r="D1305">
            <v>7</v>
          </cell>
          <cell r="E1305">
            <v>0</v>
          </cell>
          <cell r="F1305">
            <v>0</v>
          </cell>
        </row>
        <row r="1306">
          <cell r="C1306" t="str">
            <v>ralph lauren black label</v>
          </cell>
          <cell r="D1306">
            <v>949</v>
          </cell>
          <cell r="E1306">
            <v>48</v>
          </cell>
          <cell r="F1306">
            <v>31.5</v>
          </cell>
        </row>
        <row r="1307">
          <cell r="C1307" t="str">
            <v>ralph lauren swim suit</v>
          </cell>
          <cell r="D1307">
            <v>40</v>
          </cell>
          <cell r="E1307">
            <v>7</v>
          </cell>
          <cell r="F1307">
            <v>2.62</v>
          </cell>
        </row>
        <row r="1308">
          <cell r="C1308" t="str">
            <v>ralph lauren swim suits</v>
          </cell>
          <cell r="D1308">
            <v>21</v>
          </cell>
          <cell r="E1308">
            <v>4</v>
          </cell>
          <cell r="F1308">
            <v>1.88</v>
          </cell>
        </row>
        <row r="1309">
          <cell r="C1309" t="str">
            <v>ralph lauren swim wear</v>
          </cell>
          <cell r="D1309">
            <v>6</v>
          </cell>
          <cell r="E1309">
            <v>1</v>
          </cell>
          <cell r="F1309">
            <v>0.44</v>
          </cell>
        </row>
        <row r="1310">
          <cell r="C1310" t="str">
            <v>ralph lauren swimsuit</v>
          </cell>
          <cell r="D1310">
            <v>98</v>
          </cell>
          <cell r="E1310">
            <v>4</v>
          </cell>
          <cell r="F1310">
            <v>1.66</v>
          </cell>
        </row>
        <row r="1311">
          <cell r="C1311" t="str">
            <v>ralph lauren swimsuits</v>
          </cell>
          <cell r="D1311">
            <v>120</v>
          </cell>
          <cell r="E1311">
            <v>1</v>
          </cell>
          <cell r="F1311">
            <v>0.45</v>
          </cell>
        </row>
        <row r="1312">
          <cell r="C1312" t="str">
            <v>ralph lauren swimwear</v>
          </cell>
          <cell r="D1312">
            <v>191</v>
          </cell>
          <cell r="E1312">
            <v>18</v>
          </cell>
          <cell r="F1312">
            <v>8.26</v>
          </cell>
        </row>
        <row r="1313">
          <cell r="C1313" t="str">
            <v>Re Vive</v>
          </cell>
          <cell r="D1313">
            <v>395</v>
          </cell>
          <cell r="E1313">
            <v>29</v>
          </cell>
          <cell r="F1313">
            <v>30.25</v>
          </cell>
        </row>
        <row r="1314">
          <cell r="C1314" t="str">
            <v>rebecca &amp; drew shirt</v>
          </cell>
          <cell r="D1314">
            <v>4</v>
          </cell>
          <cell r="E1314">
            <v>0</v>
          </cell>
          <cell r="F1314">
            <v>0</v>
          </cell>
        </row>
        <row r="1315">
          <cell r="C1315" t="str">
            <v>rebecca &amp; drew shirts</v>
          </cell>
          <cell r="D1315">
            <v>23</v>
          </cell>
          <cell r="E1315">
            <v>5</v>
          </cell>
          <cell r="F1315">
            <v>0.77</v>
          </cell>
        </row>
        <row r="1316">
          <cell r="C1316" t="str">
            <v>rebecca and drew shirt</v>
          </cell>
          <cell r="D1316">
            <v>20</v>
          </cell>
          <cell r="E1316">
            <v>6</v>
          </cell>
          <cell r="F1316">
            <v>0.39</v>
          </cell>
        </row>
        <row r="1317">
          <cell r="C1317" t="str">
            <v>rebecca and drew shirts</v>
          </cell>
          <cell r="D1317">
            <v>48</v>
          </cell>
          <cell r="E1317">
            <v>12</v>
          </cell>
          <cell r="F1317">
            <v>0.88</v>
          </cell>
        </row>
        <row r="1318">
          <cell r="C1318" t="str">
            <v>Rebecca Norman</v>
          </cell>
          <cell r="D1318">
            <v>188</v>
          </cell>
          <cell r="E1318">
            <v>27</v>
          </cell>
          <cell r="F1318">
            <v>3.96</v>
          </cell>
        </row>
        <row r="1319">
          <cell r="C1319" t="str">
            <v>red ugg boot</v>
          </cell>
          <cell r="D1319">
            <v>8</v>
          </cell>
          <cell r="E1319">
            <v>0</v>
          </cell>
          <cell r="F1319">
            <v>0</v>
          </cell>
        </row>
        <row r="1320">
          <cell r="C1320" t="str">
            <v>red uggs</v>
          </cell>
          <cell r="D1320">
            <v>25</v>
          </cell>
          <cell r="E1320">
            <v>7</v>
          </cell>
          <cell r="F1320">
            <v>8.2799999999999994</v>
          </cell>
        </row>
        <row r="1321">
          <cell r="C1321" t="str">
            <v>rene caovilla</v>
          </cell>
          <cell r="D1321">
            <v>551</v>
          </cell>
          <cell r="E1321">
            <v>60</v>
          </cell>
          <cell r="F1321">
            <v>14.03</v>
          </cell>
        </row>
        <row r="1322">
          <cell r="C1322" t="str">
            <v>rene caovilla sandals</v>
          </cell>
          <cell r="D1322">
            <v>27</v>
          </cell>
          <cell r="E1322">
            <v>6</v>
          </cell>
          <cell r="F1322">
            <v>1.95</v>
          </cell>
        </row>
        <row r="1323">
          <cell r="C1323" t="str">
            <v>rene caovilla shoes</v>
          </cell>
          <cell r="D1323">
            <v>198</v>
          </cell>
          <cell r="E1323">
            <v>25</v>
          </cell>
          <cell r="F1323">
            <v>8.73</v>
          </cell>
        </row>
        <row r="1324">
          <cell r="C1324" t="str">
            <v>rene caovilla slingbacks</v>
          </cell>
          <cell r="D1324">
            <v>10</v>
          </cell>
          <cell r="E1324">
            <v>0</v>
          </cell>
          <cell r="F1324">
            <v>0</v>
          </cell>
        </row>
        <row r="1325">
          <cell r="C1325" t="str">
            <v>robert clergerie</v>
          </cell>
          <cell r="D1325">
            <v>1694</v>
          </cell>
          <cell r="E1325">
            <v>175</v>
          </cell>
          <cell r="F1325">
            <v>58.34</v>
          </cell>
        </row>
        <row r="1326">
          <cell r="C1326" t="str">
            <v>robert clergerie sandals</v>
          </cell>
          <cell r="D1326">
            <v>28</v>
          </cell>
          <cell r="E1326">
            <v>1</v>
          </cell>
          <cell r="F1326">
            <v>0.3</v>
          </cell>
        </row>
        <row r="1327">
          <cell r="C1327" t="str">
            <v>robert clergerie shoes</v>
          </cell>
          <cell r="D1327">
            <v>1227</v>
          </cell>
          <cell r="E1327">
            <v>53</v>
          </cell>
          <cell r="F1327">
            <v>33.35</v>
          </cell>
        </row>
        <row r="1328">
          <cell r="C1328" t="str">
            <v>robert rodriguez apparel</v>
          </cell>
          <cell r="D1328">
            <v>18</v>
          </cell>
          <cell r="E1328">
            <v>3</v>
          </cell>
          <cell r="F1328">
            <v>0.37</v>
          </cell>
        </row>
        <row r="1329">
          <cell r="C1329" t="str">
            <v>robert rodriguez fashion</v>
          </cell>
          <cell r="D1329">
            <v>10</v>
          </cell>
          <cell r="E1329">
            <v>1</v>
          </cell>
          <cell r="F1329">
            <v>0.08</v>
          </cell>
        </row>
        <row r="1330">
          <cell r="C1330" t="str">
            <v>robert rodriguez skirt</v>
          </cell>
          <cell r="D1330">
            <v>10</v>
          </cell>
          <cell r="E1330">
            <v>2</v>
          </cell>
          <cell r="F1330">
            <v>0.4</v>
          </cell>
        </row>
        <row r="1331">
          <cell r="C1331" t="str">
            <v>rock and republic</v>
          </cell>
          <cell r="D1331">
            <v>14520</v>
          </cell>
          <cell r="E1331">
            <v>2012</v>
          </cell>
          <cell r="F1331">
            <v>678.04</v>
          </cell>
        </row>
        <row r="1332">
          <cell r="C1332" t="str">
            <v>rock and republic addict wash</v>
          </cell>
          <cell r="D1332">
            <v>5</v>
          </cell>
          <cell r="E1332">
            <v>0</v>
          </cell>
          <cell r="F1332">
            <v>0</v>
          </cell>
        </row>
        <row r="1333">
          <cell r="C1333" t="str">
            <v>rock and republic apparel</v>
          </cell>
          <cell r="D1333">
            <v>7</v>
          </cell>
          <cell r="E1333">
            <v>2</v>
          </cell>
          <cell r="F1333">
            <v>0.63</v>
          </cell>
        </row>
        <row r="1334">
          <cell r="C1334" t="str">
            <v>rock and republic fashion</v>
          </cell>
          <cell r="D1334">
            <v>18</v>
          </cell>
          <cell r="E1334">
            <v>1</v>
          </cell>
          <cell r="F1334">
            <v>0.26</v>
          </cell>
        </row>
        <row r="1335">
          <cell r="C1335" t="str">
            <v>rock and republic jean</v>
          </cell>
          <cell r="D1335">
            <v>549</v>
          </cell>
          <cell r="E1335">
            <v>67</v>
          </cell>
          <cell r="F1335">
            <v>27.51</v>
          </cell>
        </row>
        <row r="1336">
          <cell r="C1336" t="str">
            <v>rock and republic jeans</v>
          </cell>
          <cell r="D1336">
            <v>11463</v>
          </cell>
          <cell r="E1336">
            <v>2199</v>
          </cell>
          <cell r="F1336">
            <v>603.75</v>
          </cell>
        </row>
        <row r="1337">
          <cell r="C1337" t="str">
            <v>rock and republic kerosene wash</v>
          </cell>
          <cell r="D1337">
            <v>1</v>
          </cell>
          <cell r="E1337">
            <v>0</v>
          </cell>
          <cell r="F1337">
            <v>0</v>
          </cell>
        </row>
        <row r="1338">
          <cell r="C1338" t="str">
            <v>rock and republic morphine wash</v>
          </cell>
          <cell r="D1338">
            <v>5</v>
          </cell>
          <cell r="E1338">
            <v>0</v>
          </cell>
          <cell r="F1338">
            <v>0</v>
          </cell>
        </row>
        <row r="1339">
          <cell r="C1339" t="str">
            <v>rock and republic sleeping r</v>
          </cell>
          <cell r="D1339">
            <v>4</v>
          </cell>
          <cell r="E1339">
            <v>0</v>
          </cell>
          <cell r="F1339">
            <v>0</v>
          </cell>
        </row>
        <row r="1340">
          <cell r="C1340" t="str">
            <v>Ron Hami</v>
          </cell>
          <cell r="D1340">
            <v>42</v>
          </cell>
          <cell r="E1340">
            <v>7</v>
          </cell>
          <cell r="F1340">
            <v>1.51</v>
          </cell>
        </row>
        <row r="1341">
          <cell r="C1341" t="str">
            <v>roth urban jeans</v>
          </cell>
          <cell r="D1341">
            <v>4</v>
          </cell>
          <cell r="E1341">
            <v>1</v>
          </cell>
          <cell r="F1341">
            <v>0.16</v>
          </cell>
        </row>
        <row r="1342">
          <cell r="C1342" t="str">
            <v>Roxanne Assoulin</v>
          </cell>
          <cell r="D1342">
            <v>302</v>
          </cell>
          <cell r="E1342">
            <v>58</v>
          </cell>
          <cell r="F1342">
            <v>14.89</v>
          </cell>
        </row>
        <row r="1343">
          <cell r="C1343" t="str">
            <v>ruby red ugg</v>
          </cell>
          <cell r="D1343">
            <v>5</v>
          </cell>
          <cell r="E1343">
            <v>0</v>
          </cell>
          <cell r="F1343">
            <v>0</v>
          </cell>
        </row>
        <row r="1344">
          <cell r="C1344" t="str">
            <v>ruby red ugg boot</v>
          </cell>
          <cell r="D1344">
            <v>21</v>
          </cell>
          <cell r="E1344">
            <v>0</v>
          </cell>
          <cell r="F1344">
            <v>0</v>
          </cell>
        </row>
        <row r="1345">
          <cell r="C1345" t="str">
            <v>ruby red uggs</v>
          </cell>
          <cell r="D1345">
            <v>36</v>
          </cell>
          <cell r="E1345">
            <v>8</v>
          </cell>
          <cell r="F1345">
            <v>11.64</v>
          </cell>
        </row>
        <row r="1346">
          <cell r="C1346" t="str">
            <v>sac gucci</v>
          </cell>
          <cell r="D1346">
            <v>3</v>
          </cell>
          <cell r="E1346">
            <v>0</v>
          </cell>
          <cell r="F1346">
            <v>0</v>
          </cell>
        </row>
        <row r="1347">
          <cell r="C1347" t="str">
            <v>salvatore ferragamo</v>
          </cell>
          <cell r="D1347">
            <v>206</v>
          </cell>
          <cell r="E1347">
            <v>16</v>
          </cell>
          <cell r="F1347">
            <v>2.4900000000000002</v>
          </cell>
        </row>
        <row r="1348">
          <cell r="C1348" t="str">
            <v>sandwashed jacket</v>
          </cell>
          <cell r="D1348">
            <v>1</v>
          </cell>
          <cell r="E1348">
            <v>0</v>
          </cell>
          <cell r="F1348">
            <v>0</v>
          </cell>
        </row>
        <row r="1349">
          <cell r="C1349" t="str">
            <v>sassybacks</v>
          </cell>
          <cell r="D1349">
            <v>18</v>
          </cell>
          <cell r="E1349">
            <v>1</v>
          </cell>
          <cell r="F1349">
            <v>0.1</v>
          </cell>
        </row>
        <row r="1350">
          <cell r="C1350" t="str">
            <v>sassybax</v>
          </cell>
          <cell r="D1350">
            <v>1127</v>
          </cell>
          <cell r="E1350">
            <v>186</v>
          </cell>
          <cell r="F1350">
            <v>78.56</v>
          </cell>
        </row>
        <row r="1351">
          <cell r="C1351" t="str">
            <v>sassybax bralette</v>
          </cell>
          <cell r="D1351">
            <v>15</v>
          </cell>
          <cell r="E1351">
            <v>0</v>
          </cell>
          <cell r="F1351">
            <v>0</v>
          </cell>
        </row>
        <row r="1352">
          <cell r="C1352" t="str">
            <v>sassybax lingerie</v>
          </cell>
          <cell r="D1352">
            <v>1</v>
          </cell>
          <cell r="E1352">
            <v>0</v>
          </cell>
          <cell r="F1352">
            <v>0</v>
          </cell>
        </row>
        <row r="1353">
          <cell r="C1353" t="str">
            <v>satchel bag</v>
          </cell>
          <cell r="D1353">
            <v>3954</v>
          </cell>
          <cell r="E1353">
            <v>161</v>
          </cell>
          <cell r="F1353">
            <v>63.42</v>
          </cell>
        </row>
        <row r="1354">
          <cell r="C1354" t="str">
            <v>satchel handbag</v>
          </cell>
          <cell r="D1354">
            <v>2172</v>
          </cell>
          <cell r="E1354">
            <v>110</v>
          </cell>
          <cell r="F1354">
            <v>62.46</v>
          </cell>
        </row>
        <row r="1355">
          <cell r="C1355" t="str">
            <v>satchel purse</v>
          </cell>
          <cell r="D1355">
            <v>872</v>
          </cell>
          <cell r="E1355">
            <v>49</v>
          </cell>
          <cell r="F1355">
            <v>24.27</v>
          </cell>
        </row>
        <row r="1356">
          <cell r="C1356" t="str">
            <v>satchel shop</v>
          </cell>
          <cell r="D1356">
            <v>61</v>
          </cell>
          <cell r="E1356">
            <v>1</v>
          </cell>
          <cell r="F1356">
            <v>0.39</v>
          </cell>
        </row>
        <row r="1357">
          <cell r="C1357" t="str">
            <v>scorpion utility jean</v>
          </cell>
          <cell r="D1357">
            <v>3</v>
          </cell>
          <cell r="E1357">
            <v>0</v>
          </cell>
          <cell r="F1357">
            <v>0</v>
          </cell>
        </row>
        <row r="1358">
          <cell r="C1358" t="str">
            <v>scorpion utility jeans</v>
          </cell>
          <cell r="D1358">
            <v>7</v>
          </cell>
          <cell r="E1358">
            <v>0</v>
          </cell>
          <cell r="F1358">
            <v>0</v>
          </cell>
        </row>
        <row r="1359">
          <cell r="C1359" t="str">
            <v>see by chloe</v>
          </cell>
          <cell r="D1359">
            <v>1119</v>
          </cell>
          <cell r="E1359">
            <v>299</v>
          </cell>
          <cell r="F1359">
            <v>88.51</v>
          </cell>
        </row>
        <row r="1360">
          <cell r="C1360" t="str">
            <v>see by chloe jersey top</v>
          </cell>
          <cell r="D1360">
            <v>10</v>
          </cell>
          <cell r="E1360">
            <v>1</v>
          </cell>
          <cell r="F1360">
            <v>0.43</v>
          </cell>
        </row>
        <row r="1361">
          <cell r="C1361" t="str">
            <v>see by chloe pants</v>
          </cell>
          <cell r="D1361">
            <v>7</v>
          </cell>
          <cell r="E1361">
            <v>0</v>
          </cell>
          <cell r="F1361">
            <v>0</v>
          </cell>
        </row>
        <row r="1362">
          <cell r="C1362" t="str">
            <v>seven dojo jeans</v>
          </cell>
          <cell r="D1362">
            <v>1285</v>
          </cell>
          <cell r="E1362">
            <v>105</v>
          </cell>
          <cell r="F1362">
            <v>82.23</v>
          </cell>
        </row>
        <row r="1363">
          <cell r="C1363" t="str">
            <v>seven for all mankind 27</v>
          </cell>
          <cell r="D1363">
            <v>4</v>
          </cell>
          <cell r="E1363">
            <v>0</v>
          </cell>
          <cell r="F1363">
            <v>0</v>
          </cell>
        </row>
        <row r="1364">
          <cell r="C1364" t="str">
            <v>seven for all mankind 30</v>
          </cell>
          <cell r="D1364">
            <v>4</v>
          </cell>
          <cell r="E1364">
            <v>0</v>
          </cell>
          <cell r="F1364">
            <v>0</v>
          </cell>
        </row>
        <row r="1365">
          <cell r="C1365" t="str">
            <v>seven for all mankind denim</v>
          </cell>
          <cell r="D1365">
            <v>130</v>
          </cell>
          <cell r="E1365">
            <v>5</v>
          </cell>
          <cell r="F1365">
            <v>0.64</v>
          </cell>
        </row>
        <row r="1366">
          <cell r="C1366" t="str">
            <v>seven for all mankind dojo</v>
          </cell>
          <cell r="D1366">
            <v>508</v>
          </cell>
          <cell r="E1366">
            <v>37</v>
          </cell>
          <cell r="F1366">
            <v>14.83</v>
          </cell>
        </row>
        <row r="1367">
          <cell r="C1367" t="str">
            <v>seven for all mankind dojo jeans</v>
          </cell>
          <cell r="D1367">
            <v>155</v>
          </cell>
          <cell r="E1367">
            <v>11</v>
          </cell>
          <cell r="F1367">
            <v>9.52</v>
          </cell>
        </row>
        <row r="1368">
          <cell r="C1368" t="str">
            <v>seven for all mankind jeans</v>
          </cell>
          <cell r="D1368">
            <v>7614</v>
          </cell>
          <cell r="E1368">
            <v>599</v>
          </cell>
          <cell r="F1368">
            <v>456.3</v>
          </cell>
        </row>
        <row r="1369">
          <cell r="C1369" t="str">
            <v>seven for all mankind skirt</v>
          </cell>
          <cell r="D1369">
            <v>667</v>
          </cell>
          <cell r="E1369">
            <v>30</v>
          </cell>
          <cell r="F1369">
            <v>3.96</v>
          </cell>
        </row>
        <row r="1370">
          <cell r="C1370" t="str">
            <v>seven jeans</v>
          </cell>
          <cell r="D1370">
            <v>117521</v>
          </cell>
          <cell r="E1370">
            <v>9884</v>
          </cell>
          <cell r="F1370">
            <v>6835.62</v>
          </cell>
        </row>
        <row r="1371">
          <cell r="C1371" t="str">
            <v>seven jeans 25</v>
          </cell>
          <cell r="D1371">
            <v>6</v>
          </cell>
          <cell r="E1371">
            <v>0</v>
          </cell>
          <cell r="F1371">
            <v>0</v>
          </cell>
        </row>
        <row r="1372">
          <cell r="C1372" t="str">
            <v>seven jeans 26</v>
          </cell>
          <cell r="D1372">
            <v>9</v>
          </cell>
          <cell r="E1372">
            <v>0</v>
          </cell>
          <cell r="F1372">
            <v>0</v>
          </cell>
        </row>
        <row r="1373">
          <cell r="C1373" t="str">
            <v>seven jeans 28</v>
          </cell>
          <cell r="D1373">
            <v>5</v>
          </cell>
          <cell r="E1373">
            <v>0</v>
          </cell>
          <cell r="F1373">
            <v>0</v>
          </cell>
        </row>
        <row r="1374">
          <cell r="C1374" t="str">
            <v>seven jeans 31</v>
          </cell>
          <cell r="D1374">
            <v>2</v>
          </cell>
          <cell r="E1374">
            <v>0</v>
          </cell>
          <cell r="F1374">
            <v>0</v>
          </cell>
        </row>
        <row r="1375">
          <cell r="C1375" t="str">
            <v>seven jeans 34</v>
          </cell>
          <cell r="D1375">
            <v>1</v>
          </cell>
          <cell r="E1375">
            <v>0</v>
          </cell>
          <cell r="F1375">
            <v>0</v>
          </cell>
        </row>
        <row r="1376">
          <cell r="C1376" t="str">
            <v>seven jeans size 24</v>
          </cell>
          <cell r="D1376">
            <v>4</v>
          </cell>
          <cell r="E1376">
            <v>0</v>
          </cell>
          <cell r="F1376">
            <v>0</v>
          </cell>
        </row>
        <row r="1377">
          <cell r="C1377" t="str">
            <v>seven jeans size 26</v>
          </cell>
          <cell r="D1377">
            <v>9</v>
          </cell>
          <cell r="E1377">
            <v>0</v>
          </cell>
          <cell r="F1377">
            <v>0</v>
          </cell>
        </row>
        <row r="1378">
          <cell r="C1378" t="str">
            <v>seven jeans size 28</v>
          </cell>
          <cell r="D1378">
            <v>58</v>
          </cell>
          <cell r="E1378">
            <v>1</v>
          </cell>
          <cell r="F1378">
            <v>0.35</v>
          </cell>
        </row>
        <row r="1379">
          <cell r="C1379" t="str">
            <v>seven jeans skirt</v>
          </cell>
          <cell r="D1379">
            <v>798</v>
          </cell>
          <cell r="E1379">
            <v>112</v>
          </cell>
          <cell r="F1379">
            <v>73.28</v>
          </cell>
        </row>
        <row r="1380">
          <cell r="C1380" t="str">
            <v>shop juicy couture</v>
          </cell>
          <cell r="D1380">
            <v>204</v>
          </cell>
          <cell r="E1380">
            <v>43</v>
          </cell>
          <cell r="F1380">
            <v>17.440000000000001</v>
          </cell>
        </row>
        <row r="1381">
          <cell r="C1381" t="str">
            <v>shoshanna</v>
          </cell>
          <cell r="D1381">
            <v>18712</v>
          </cell>
          <cell r="E1381">
            <v>973</v>
          </cell>
          <cell r="F1381">
            <v>291.41000000000003</v>
          </cell>
        </row>
        <row r="1382">
          <cell r="C1382" t="str">
            <v>sleeping r rhinestone jeans</v>
          </cell>
          <cell r="D1382">
            <v>2</v>
          </cell>
          <cell r="E1382">
            <v>0</v>
          </cell>
          <cell r="F1382">
            <v>0</v>
          </cell>
        </row>
        <row r="1383">
          <cell r="C1383" t="str">
            <v>soire</v>
          </cell>
          <cell r="D1383">
            <v>304</v>
          </cell>
          <cell r="E1383">
            <v>1</v>
          </cell>
          <cell r="F1383">
            <v>0.27</v>
          </cell>
        </row>
        <row r="1384">
          <cell r="C1384" t="str">
            <v>soire g string</v>
          </cell>
          <cell r="D1384">
            <v>2</v>
          </cell>
          <cell r="E1384">
            <v>0</v>
          </cell>
          <cell r="F1384">
            <v>0</v>
          </cell>
        </row>
        <row r="1385">
          <cell r="C1385" t="str">
            <v>soire lingerie</v>
          </cell>
          <cell r="D1385">
            <v>2</v>
          </cell>
          <cell r="E1385">
            <v>0</v>
          </cell>
          <cell r="F1385">
            <v>0</v>
          </cell>
        </row>
        <row r="1386">
          <cell r="C1386" t="str">
            <v>soire low rise thong</v>
          </cell>
          <cell r="D1386">
            <v>1</v>
          </cell>
          <cell r="E1386">
            <v>0</v>
          </cell>
          <cell r="F1386">
            <v>0</v>
          </cell>
        </row>
        <row r="1387">
          <cell r="C1387" t="str">
            <v>Sophia Fiore</v>
          </cell>
          <cell r="D1387">
            <v>111</v>
          </cell>
          <cell r="E1387">
            <v>17</v>
          </cell>
          <cell r="F1387">
            <v>4.13</v>
          </cell>
        </row>
        <row r="1388">
          <cell r="C1388" t="str">
            <v>spanx</v>
          </cell>
          <cell r="D1388">
            <v>10800</v>
          </cell>
          <cell r="E1388">
            <v>124</v>
          </cell>
          <cell r="F1388">
            <v>54.53</v>
          </cell>
        </row>
        <row r="1389">
          <cell r="C1389" t="str">
            <v>spanx cami</v>
          </cell>
          <cell r="D1389">
            <v>29</v>
          </cell>
          <cell r="E1389">
            <v>2</v>
          </cell>
          <cell r="F1389">
            <v>0.66</v>
          </cell>
        </row>
        <row r="1390">
          <cell r="C1390" t="str">
            <v>spanx footless pantyhose</v>
          </cell>
          <cell r="D1390">
            <v>23</v>
          </cell>
          <cell r="E1390">
            <v>0</v>
          </cell>
          <cell r="F1390">
            <v>0</v>
          </cell>
        </row>
        <row r="1391">
          <cell r="C1391" t="str">
            <v>spanx full slip</v>
          </cell>
          <cell r="D1391">
            <v>23</v>
          </cell>
          <cell r="E1391">
            <v>1</v>
          </cell>
          <cell r="F1391">
            <v>0.34</v>
          </cell>
        </row>
        <row r="1392">
          <cell r="C1392" t="str">
            <v>spanx full slips</v>
          </cell>
          <cell r="D1392">
            <v>1</v>
          </cell>
          <cell r="E1392">
            <v>0</v>
          </cell>
          <cell r="F1392">
            <v>0</v>
          </cell>
        </row>
        <row r="1393">
          <cell r="C1393" t="str">
            <v>spanx half slip</v>
          </cell>
          <cell r="D1393">
            <v>32</v>
          </cell>
          <cell r="E1393">
            <v>1</v>
          </cell>
          <cell r="F1393">
            <v>0.45</v>
          </cell>
        </row>
        <row r="1394">
          <cell r="C1394" t="str">
            <v>spanx high waisted panty</v>
          </cell>
          <cell r="D1394">
            <v>5</v>
          </cell>
          <cell r="E1394">
            <v>0</v>
          </cell>
          <cell r="F1394">
            <v>0</v>
          </cell>
        </row>
        <row r="1395">
          <cell r="C1395" t="str">
            <v>spanx lingerie</v>
          </cell>
          <cell r="D1395">
            <v>1317</v>
          </cell>
          <cell r="E1395">
            <v>6</v>
          </cell>
          <cell r="F1395">
            <v>2.12</v>
          </cell>
        </row>
        <row r="1396">
          <cell r="C1396" t="str">
            <v>spanx mid thigh smoother</v>
          </cell>
          <cell r="D1396">
            <v>8</v>
          </cell>
          <cell r="E1396">
            <v>1</v>
          </cell>
          <cell r="F1396">
            <v>0.46</v>
          </cell>
        </row>
        <row r="1397">
          <cell r="C1397" t="str">
            <v>spanx power panties</v>
          </cell>
          <cell r="D1397">
            <v>246</v>
          </cell>
          <cell r="E1397">
            <v>0</v>
          </cell>
          <cell r="F1397">
            <v>0</v>
          </cell>
        </row>
        <row r="1398">
          <cell r="C1398" t="str">
            <v>spanx power panty</v>
          </cell>
          <cell r="D1398">
            <v>92</v>
          </cell>
          <cell r="E1398">
            <v>3</v>
          </cell>
          <cell r="F1398">
            <v>1.25</v>
          </cell>
        </row>
        <row r="1399">
          <cell r="C1399" t="str">
            <v>spanx slim panty</v>
          </cell>
          <cell r="D1399">
            <v>15</v>
          </cell>
          <cell r="E1399">
            <v>0</v>
          </cell>
          <cell r="F1399">
            <v>0</v>
          </cell>
        </row>
        <row r="1400">
          <cell r="C1400" t="str">
            <v>spanx strapless cami</v>
          </cell>
          <cell r="D1400">
            <v>18</v>
          </cell>
          <cell r="E1400">
            <v>0</v>
          </cell>
          <cell r="F1400">
            <v>0</v>
          </cell>
        </row>
        <row r="1401">
          <cell r="C1401" t="str">
            <v>spanx super control pantyhose</v>
          </cell>
          <cell r="D1401">
            <v>1</v>
          </cell>
          <cell r="E1401">
            <v>0</v>
          </cell>
          <cell r="F1401">
            <v>0</v>
          </cell>
        </row>
        <row r="1402">
          <cell r="C1402" t="str">
            <v>strenesse gabriele strehle</v>
          </cell>
          <cell r="D1402">
            <v>83</v>
          </cell>
          <cell r="E1402">
            <v>3</v>
          </cell>
          <cell r="F1402">
            <v>1.21</v>
          </cell>
        </row>
        <row r="1403">
          <cell r="C1403" t="str">
            <v>strenesse gabriele strehle fashion</v>
          </cell>
          <cell r="D1403">
            <v>4</v>
          </cell>
          <cell r="E1403">
            <v>1</v>
          </cell>
          <cell r="F1403">
            <v>0.41</v>
          </cell>
        </row>
        <row r="1404">
          <cell r="C1404" t="str">
            <v>stuart weitzman</v>
          </cell>
          <cell r="D1404">
            <v>27387</v>
          </cell>
          <cell r="E1404">
            <v>2370</v>
          </cell>
          <cell r="F1404">
            <v>1476.71</v>
          </cell>
        </row>
        <row r="1405">
          <cell r="C1405" t="str">
            <v>stuart weitzman footwear</v>
          </cell>
          <cell r="D1405">
            <v>179</v>
          </cell>
          <cell r="E1405">
            <v>3</v>
          </cell>
          <cell r="F1405">
            <v>3.78</v>
          </cell>
        </row>
        <row r="1406">
          <cell r="C1406" t="str">
            <v>stuart weitzman mules</v>
          </cell>
          <cell r="D1406">
            <v>42</v>
          </cell>
          <cell r="E1406">
            <v>9</v>
          </cell>
          <cell r="F1406">
            <v>6.16</v>
          </cell>
        </row>
        <row r="1407">
          <cell r="C1407" t="str">
            <v>stuart weitzman pumps</v>
          </cell>
          <cell r="D1407">
            <v>274</v>
          </cell>
          <cell r="E1407">
            <v>27</v>
          </cell>
          <cell r="F1407">
            <v>36.72</v>
          </cell>
        </row>
        <row r="1408">
          <cell r="C1408" t="str">
            <v>stuart weitzman sandals</v>
          </cell>
          <cell r="D1408">
            <v>706</v>
          </cell>
          <cell r="E1408">
            <v>69</v>
          </cell>
          <cell r="F1408">
            <v>89.59</v>
          </cell>
        </row>
        <row r="1409">
          <cell r="C1409" t="str">
            <v>stuart weitzman slides</v>
          </cell>
          <cell r="D1409">
            <v>41</v>
          </cell>
          <cell r="E1409">
            <v>6</v>
          </cell>
          <cell r="F1409">
            <v>6.37</v>
          </cell>
        </row>
        <row r="1410">
          <cell r="C1410" t="str">
            <v>stuart weitzman sneakers</v>
          </cell>
          <cell r="D1410">
            <v>5</v>
          </cell>
          <cell r="E1410">
            <v>1</v>
          </cell>
          <cell r="F1410">
            <v>0.9</v>
          </cell>
        </row>
        <row r="1411">
          <cell r="C1411" t="str">
            <v>sue wong</v>
          </cell>
          <cell r="D1411">
            <v>9761</v>
          </cell>
          <cell r="E1411">
            <v>965</v>
          </cell>
          <cell r="F1411">
            <v>132.30000000000001</v>
          </cell>
        </row>
        <row r="1412">
          <cell r="C1412" t="str">
            <v>sue wong collection</v>
          </cell>
          <cell r="D1412">
            <v>173</v>
          </cell>
          <cell r="E1412">
            <v>12</v>
          </cell>
          <cell r="F1412">
            <v>1.19</v>
          </cell>
        </row>
        <row r="1413">
          <cell r="C1413" t="str">
            <v>sue wong design</v>
          </cell>
          <cell r="D1413">
            <v>9</v>
          </cell>
          <cell r="E1413">
            <v>1</v>
          </cell>
          <cell r="F1413">
            <v>0.1</v>
          </cell>
        </row>
        <row r="1414">
          <cell r="C1414" t="str">
            <v>sue wong designer</v>
          </cell>
          <cell r="D1414">
            <v>169</v>
          </cell>
          <cell r="E1414">
            <v>27</v>
          </cell>
          <cell r="F1414">
            <v>6.87</v>
          </cell>
        </row>
        <row r="1415">
          <cell r="C1415" t="str">
            <v>sue wong dress</v>
          </cell>
          <cell r="D1415">
            <v>2096</v>
          </cell>
          <cell r="E1415">
            <v>173</v>
          </cell>
          <cell r="F1415">
            <v>62.02</v>
          </cell>
        </row>
        <row r="1416">
          <cell r="C1416" t="str">
            <v>sue wong evening dress</v>
          </cell>
          <cell r="D1416">
            <v>41</v>
          </cell>
          <cell r="E1416">
            <v>3</v>
          </cell>
          <cell r="F1416">
            <v>0.4</v>
          </cell>
        </row>
        <row r="1417">
          <cell r="C1417" t="str">
            <v>sue wong fashion</v>
          </cell>
          <cell r="D1417">
            <v>35</v>
          </cell>
          <cell r="E1417">
            <v>2</v>
          </cell>
          <cell r="F1417">
            <v>0.24</v>
          </cell>
        </row>
        <row r="1418">
          <cell r="C1418" t="str">
            <v>sue wong gown</v>
          </cell>
          <cell r="D1418">
            <v>5</v>
          </cell>
          <cell r="E1418">
            <v>0</v>
          </cell>
          <cell r="F1418">
            <v>0</v>
          </cell>
        </row>
        <row r="1419">
          <cell r="C1419" t="str">
            <v>symbol revive jeans</v>
          </cell>
          <cell r="D1419">
            <v>1</v>
          </cell>
          <cell r="E1419">
            <v>0</v>
          </cell>
          <cell r="F1419">
            <v>0</v>
          </cell>
        </row>
        <row r="1420">
          <cell r="C1420" t="str">
            <v>tadashi</v>
          </cell>
          <cell r="D1420">
            <v>337</v>
          </cell>
          <cell r="E1420">
            <v>43</v>
          </cell>
          <cell r="F1420">
            <v>15.53</v>
          </cell>
        </row>
        <row r="1421">
          <cell r="C1421" t="str">
            <v>tadashi clothing</v>
          </cell>
          <cell r="D1421">
            <v>81</v>
          </cell>
          <cell r="E1421">
            <v>3</v>
          </cell>
          <cell r="F1421">
            <v>0.56000000000000005</v>
          </cell>
        </row>
        <row r="1422">
          <cell r="C1422" t="str">
            <v>tadashi collection</v>
          </cell>
          <cell r="D1422">
            <v>181</v>
          </cell>
          <cell r="E1422">
            <v>55</v>
          </cell>
          <cell r="F1422">
            <v>6.12</v>
          </cell>
        </row>
        <row r="1423">
          <cell r="C1423" t="str">
            <v>tadashi dress</v>
          </cell>
          <cell r="D1423">
            <v>2544</v>
          </cell>
          <cell r="E1423">
            <v>418</v>
          </cell>
          <cell r="F1423">
            <v>112.67</v>
          </cell>
        </row>
        <row r="1424">
          <cell r="C1424" t="str">
            <v>tadashi evening gown</v>
          </cell>
          <cell r="D1424">
            <v>79</v>
          </cell>
          <cell r="E1424">
            <v>17</v>
          </cell>
          <cell r="F1424">
            <v>5.26</v>
          </cell>
        </row>
        <row r="1425">
          <cell r="C1425" t="str">
            <v>tadashi fashion</v>
          </cell>
          <cell r="D1425">
            <v>228</v>
          </cell>
          <cell r="E1425">
            <v>24</v>
          </cell>
          <cell r="F1425">
            <v>3.09</v>
          </cell>
        </row>
        <row r="1426">
          <cell r="C1426" t="str">
            <v>tadashi fashions</v>
          </cell>
          <cell r="D1426">
            <v>54</v>
          </cell>
          <cell r="E1426">
            <v>16</v>
          </cell>
          <cell r="F1426">
            <v>3.84</v>
          </cell>
        </row>
        <row r="1427">
          <cell r="C1427" t="str">
            <v>tadashi gown</v>
          </cell>
          <cell r="D1427">
            <v>257</v>
          </cell>
          <cell r="E1427">
            <v>45</v>
          </cell>
          <cell r="F1427">
            <v>12.42</v>
          </cell>
        </row>
        <row r="1428">
          <cell r="C1428" t="str">
            <v>tadashi womens</v>
          </cell>
          <cell r="D1428">
            <v>10</v>
          </cell>
          <cell r="E1428">
            <v>1</v>
          </cell>
          <cell r="F1428">
            <v>0.15</v>
          </cell>
        </row>
        <row r="1429">
          <cell r="C1429" t="str">
            <v>tadashi womens clothing</v>
          </cell>
          <cell r="D1429">
            <v>6</v>
          </cell>
          <cell r="E1429">
            <v>0</v>
          </cell>
          <cell r="F1429">
            <v>0</v>
          </cell>
        </row>
        <row r="1430">
          <cell r="C1430" t="str">
            <v>tahari</v>
          </cell>
          <cell r="D1430">
            <v>3854</v>
          </cell>
          <cell r="E1430">
            <v>449</v>
          </cell>
          <cell r="F1430">
            <v>117.53</v>
          </cell>
        </row>
        <row r="1431">
          <cell r="C1431" t="str">
            <v>tahari petite suit</v>
          </cell>
          <cell r="D1431">
            <v>583</v>
          </cell>
          <cell r="E1431">
            <v>29</v>
          </cell>
          <cell r="F1431">
            <v>15.88</v>
          </cell>
        </row>
        <row r="1432">
          <cell r="C1432" t="str">
            <v>tahari womens suit</v>
          </cell>
          <cell r="D1432">
            <v>610</v>
          </cell>
          <cell r="E1432">
            <v>32</v>
          </cell>
          <cell r="F1432">
            <v>14.52</v>
          </cell>
        </row>
        <row r="1433">
          <cell r="C1433" t="str">
            <v>talco camisole</v>
          </cell>
          <cell r="D1433">
            <v>15</v>
          </cell>
          <cell r="E1433">
            <v>1</v>
          </cell>
          <cell r="F1433">
            <v>0.4</v>
          </cell>
        </row>
        <row r="1434">
          <cell r="C1434" t="str">
            <v>tanner krolle</v>
          </cell>
          <cell r="D1434">
            <v>539</v>
          </cell>
          <cell r="E1434">
            <v>87</v>
          </cell>
          <cell r="F1434">
            <v>21.06</v>
          </cell>
        </row>
        <row r="1435">
          <cell r="C1435" t="str">
            <v>tanner krolle bag</v>
          </cell>
          <cell r="D1435">
            <v>12</v>
          </cell>
          <cell r="E1435">
            <v>3</v>
          </cell>
          <cell r="F1435">
            <v>0.85</v>
          </cell>
        </row>
        <row r="1436">
          <cell r="C1436" t="str">
            <v>tanner krolle bags</v>
          </cell>
          <cell r="D1436">
            <v>18</v>
          </cell>
          <cell r="E1436">
            <v>5</v>
          </cell>
          <cell r="F1436">
            <v>0.5</v>
          </cell>
        </row>
        <row r="1437">
          <cell r="C1437" t="str">
            <v>tanner krolle handbag</v>
          </cell>
          <cell r="D1437">
            <v>6</v>
          </cell>
          <cell r="E1437">
            <v>1</v>
          </cell>
          <cell r="F1437">
            <v>0.14000000000000001</v>
          </cell>
        </row>
        <row r="1438">
          <cell r="C1438" t="str">
            <v>tanner krolle handbags</v>
          </cell>
          <cell r="D1438">
            <v>30</v>
          </cell>
          <cell r="E1438">
            <v>9</v>
          </cell>
          <cell r="F1438">
            <v>1.5</v>
          </cell>
        </row>
        <row r="1439">
          <cell r="C1439" t="str">
            <v>tanner krolle purse</v>
          </cell>
          <cell r="D1439">
            <v>1</v>
          </cell>
          <cell r="E1439">
            <v>0</v>
          </cell>
          <cell r="F1439">
            <v>0</v>
          </cell>
        </row>
        <row r="1440">
          <cell r="C1440" t="str">
            <v>tanner krolle purses</v>
          </cell>
          <cell r="D1440">
            <v>4</v>
          </cell>
          <cell r="E1440">
            <v>0</v>
          </cell>
          <cell r="F1440">
            <v>0</v>
          </cell>
        </row>
        <row r="1441">
          <cell r="C1441" t="str">
            <v>taryn rose</v>
          </cell>
          <cell r="D1441">
            <v>6116</v>
          </cell>
          <cell r="E1441">
            <v>370</v>
          </cell>
          <cell r="F1441">
            <v>252.37</v>
          </cell>
        </row>
        <row r="1442">
          <cell r="C1442" t="str">
            <v>taryn rose flats</v>
          </cell>
          <cell r="D1442">
            <v>4</v>
          </cell>
          <cell r="E1442">
            <v>0</v>
          </cell>
          <cell r="F1442">
            <v>0</v>
          </cell>
        </row>
        <row r="1443">
          <cell r="C1443" t="str">
            <v>taryn rose footwear</v>
          </cell>
          <cell r="D1443">
            <v>24</v>
          </cell>
          <cell r="E1443">
            <v>3</v>
          </cell>
          <cell r="F1443">
            <v>1.49</v>
          </cell>
        </row>
        <row r="1444">
          <cell r="C1444" t="str">
            <v>taryn rose pumps</v>
          </cell>
          <cell r="D1444">
            <v>23</v>
          </cell>
          <cell r="E1444">
            <v>3</v>
          </cell>
          <cell r="F1444">
            <v>2.17</v>
          </cell>
        </row>
        <row r="1445">
          <cell r="C1445" t="str">
            <v>taryn rose sandals</v>
          </cell>
          <cell r="D1445">
            <v>114</v>
          </cell>
          <cell r="E1445">
            <v>6</v>
          </cell>
          <cell r="F1445">
            <v>3.93</v>
          </cell>
        </row>
        <row r="1446">
          <cell r="C1446" t="str">
            <v>taryn rose shoes</v>
          </cell>
          <cell r="D1446">
            <v>3860</v>
          </cell>
          <cell r="E1446">
            <v>236</v>
          </cell>
          <cell r="F1446">
            <v>178.94</v>
          </cell>
        </row>
        <row r="1447">
          <cell r="C1447" t="str">
            <v>taryn rose slides</v>
          </cell>
          <cell r="D1447">
            <v>9</v>
          </cell>
          <cell r="E1447">
            <v>2</v>
          </cell>
          <cell r="F1447">
            <v>1.29</v>
          </cell>
        </row>
        <row r="1448">
          <cell r="C1448" t="str">
            <v>taryn rose thongs</v>
          </cell>
          <cell r="D1448">
            <v>20</v>
          </cell>
          <cell r="E1448">
            <v>3</v>
          </cell>
          <cell r="F1448">
            <v>2.2400000000000002</v>
          </cell>
        </row>
        <row r="1449">
          <cell r="C1449" t="str">
            <v>teri jon</v>
          </cell>
          <cell r="D1449">
            <v>2789</v>
          </cell>
          <cell r="E1449">
            <v>403</v>
          </cell>
          <cell r="F1449">
            <v>118.1</v>
          </cell>
        </row>
        <row r="1450">
          <cell r="C1450" t="str">
            <v>teri jon apparel</v>
          </cell>
          <cell r="D1450">
            <v>15</v>
          </cell>
          <cell r="E1450">
            <v>3</v>
          </cell>
          <cell r="F1450">
            <v>0.8</v>
          </cell>
        </row>
        <row r="1451">
          <cell r="C1451" t="str">
            <v>teri jon beaded suit</v>
          </cell>
          <cell r="D1451">
            <v>1</v>
          </cell>
          <cell r="E1451">
            <v>0</v>
          </cell>
          <cell r="F1451">
            <v>0</v>
          </cell>
        </row>
        <row r="1452">
          <cell r="C1452" t="str">
            <v>teri jon jacket</v>
          </cell>
          <cell r="D1452">
            <v>8</v>
          </cell>
          <cell r="E1452">
            <v>1</v>
          </cell>
          <cell r="F1452">
            <v>0.11</v>
          </cell>
        </row>
        <row r="1453">
          <cell r="C1453" t="str">
            <v>teri jon jackets</v>
          </cell>
          <cell r="D1453">
            <v>2</v>
          </cell>
          <cell r="E1453">
            <v>0</v>
          </cell>
          <cell r="F1453">
            <v>0</v>
          </cell>
        </row>
        <row r="1454">
          <cell r="C1454" t="str">
            <v>teri jon suit</v>
          </cell>
          <cell r="D1454">
            <v>17</v>
          </cell>
          <cell r="E1454">
            <v>5</v>
          </cell>
          <cell r="F1454">
            <v>1.21</v>
          </cell>
        </row>
        <row r="1455">
          <cell r="C1455" t="str">
            <v>teri jon suits</v>
          </cell>
          <cell r="D1455">
            <v>114</v>
          </cell>
          <cell r="E1455">
            <v>25</v>
          </cell>
          <cell r="F1455">
            <v>6.44</v>
          </cell>
        </row>
        <row r="1456">
          <cell r="C1456" t="str">
            <v>teri jon textured jacket</v>
          </cell>
          <cell r="D1456">
            <v>1</v>
          </cell>
          <cell r="E1456">
            <v>0</v>
          </cell>
          <cell r="F1456">
            <v>0</v>
          </cell>
        </row>
        <row r="1457">
          <cell r="C1457" t="str">
            <v>teri jon women's suits</v>
          </cell>
          <cell r="D1457">
            <v>1</v>
          </cell>
          <cell r="E1457">
            <v>1</v>
          </cell>
          <cell r="F1457">
            <v>0.49</v>
          </cell>
        </row>
        <row r="1458">
          <cell r="C1458" t="str">
            <v>theory</v>
          </cell>
          <cell r="D1458">
            <v>16907</v>
          </cell>
          <cell r="E1458">
            <v>1483</v>
          </cell>
          <cell r="F1458">
            <v>465.85</v>
          </cell>
        </row>
        <row r="1459">
          <cell r="C1459" t="str">
            <v>Theory Clothing</v>
          </cell>
          <cell r="D1459">
            <v>26841</v>
          </cell>
          <cell r="E1459">
            <v>2863</v>
          </cell>
          <cell r="F1459">
            <v>2265.0500000000002</v>
          </cell>
        </row>
        <row r="1460">
          <cell r="C1460" t="str">
            <v>tod's bag</v>
          </cell>
          <cell r="D1460">
            <v>702</v>
          </cell>
          <cell r="E1460">
            <v>108</v>
          </cell>
          <cell r="F1460">
            <v>52.09</v>
          </cell>
        </row>
        <row r="1461">
          <cell r="C1461" t="str">
            <v>tod's bags</v>
          </cell>
          <cell r="D1461">
            <v>284</v>
          </cell>
          <cell r="E1461">
            <v>77</v>
          </cell>
          <cell r="F1461">
            <v>21.21</v>
          </cell>
        </row>
        <row r="1462">
          <cell r="C1462" t="str">
            <v>tod's carre</v>
          </cell>
          <cell r="D1462">
            <v>19</v>
          </cell>
          <cell r="E1462">
            <v>3</v>
          </cell>
          <cell r="F1462">
            <v>1.2</v>
          </cell>
        </row>
        <row r="1463">
          <cell r="C1463" t="str">
            <v>tod's charlotte</v>
          </cell>
          <cell r="D1463">
            <v>68</v>
          </cell>
          <cell r="E1463">
            <v>5</v>
          </cell>
          <cell r="F1463">
            <v>2.67</v>
          </cell>
        </row>
        <row r="1464">
          <cell r="C1464" t="str">
            <v>tod's clutch</v>
          </cell>
          <cell r="D1464">
            <v>36</v>
          </cell>
          <cell r="E1464">
            <v>5</v>
          </cell>
          <cell r="F1464">
            <v>1.28</v>
          </cell>
        </row>
        <row r="1465">
          <cell r="C1465" t="str">
            <v>tod's d-bag</v>
          </cell>
          <cell r="D1465">
            <v>119</v>
          </cell>
          <cell r="E1465">
            <v>28</v>
          </cell>
          <cell r="F1465">
            <v>12.14</v>
          </cell>
        </row>
        <row r="1466">
          <cell r="C1466" t="str">
            <v>tod's drivers</v>
          </cell>
          <cell r="D1466">
            <v>93</v>
          </cell>
          <cell r="E1466">
            <v>17</v>
          </cell>
          <cell r="F1466">
            <v>7.94</v>
          </cell>
        </row>
        <row r="1467">
          <cell r="C1467" t="str">
            <v>tod's flats</v>
          </cell>
          <cell r="D1467">
            <v>24</v>
          </cell>
          <cell r="E1467">
            <v>8</v>
          </cell>
          <cell r="F1467">
            <v>2.25</v>
          </cell>
        </row>
        <row r="1468">
          <cell r="C1468" t="str">
            <v>tod's footwear</v>
          </cell>
          <cell r="D1468">
            <v>13</v>
          </cell>
          <cell r="E1468">
            <v>6</v>
          </cell>
          <cell r="F1468">
            <v>0.78</v>
          </cell>
        </row>
        <row r="1469">
          <cell r="C1469" t="str">
            <v>tod's handbag</v>
          </cell>
          <cell r="D1469">
            <v>514</v>
          </cell>
          <cell r="E1469">
            <v>61</v>
          </cell>
          <cell r="F1469">
            <v>31.89</v>
          </cell>
        </row>
        <row r="1470">
          <cell r="C1470" t="str">
            <v>tod's handbags</v>
          </cell>
          <cell r="D1470">
            <v>1109</v>
          </cell>
          <cell r="E1470">
            <v>245</v>
          </cell>
          <cell r="F1470">
            <v>108.38</v>
          </cell>
        </row>
        <row r="1471">
          <cell r="C1471" t="str">
            <v>tod's hobo</v>
          </cell>
          <cell r="D1471">
            <v>18</v>
          </cell>
          <cell r="E1471">
            <v>1</v>
          </cell>
          <cell r="F1471">
            <v>0.42</v>
          </cell>
        </row>
        <row r="1472">
          <cell r="C1472" t="str">
            <v>tod's loafers</v>
          </cell>
          <cell r="D1472">
            <v>320</v>
          </cell>
          <cell r="E1472">
            <v>66</v>
          </cell>
          <cell r="F1472">
            <v>15.13</v>
          </cell>
        </row>
        <row r="1473">
          <cell r="C1473" t="str">
            <v>tod's mocassins</v>
          </cell>
          <cell r="D1473">
            <v>53</v>
          </cell>
          <cell r="E1473">
            <v>14</v>
          </cell>
          <cell r="F1473">
            <v>6.29</v>
          </cell>
        </row>
        <row r="1474">
          <cell r="C1474" t="str">
            <v>tod's pumps</v>
          </cell>
          <cell r="D1474">
            <v>31</v>
          </cell>
          <cell r="E1474">
            <v>3</v>
          </cell>
          <cell r="F1474">
            <v>0.56999999999999995</v>
          </cell>
        </row>
        <row r="1475">
          <cell r="C1475" t="str">
            <v>tod's purse</v>
          </cell>
          <cell r="D1475">
            <v>160</v>
          </cell>
          <cell r="E1475">
            <v>27</v>
          </cell>
          <cell r="F1475">
            <v>12.97</v>
          </cell>
        </row>
        <row r="1476">
          <cell r="C1476" t="str">
            <v>tod's purses</v>
          </cell>
          <cell r="D1476">
            <v>114</v>
          </cell>
          <cell r="E1476">
            <v>35</v>
          </cell>
          <cell r="F1476">
            <v>9.1999999999999993</v>
          </cell>
        </row>
        <row r="1477">
          <cell r="C1477" t="str">
            <v>tod's sandals</v>
          </cell>
          <cell r="D1477">
            <v>50</v>
          </cell>
          <cell r="E1477">
            <v>12</v>
          </cell>
          <cell r="F1477">
            <v>4.8899999999999997</v>
          </cell>
        </row>
        <row r="1478">
          <cell r="C1478" t="str">
            <v>tod's shoes</v>
          </cell>
          <cell r="D1478">
            <v>2501</v>
          </cell>
          <cell r="E1478">
            <v>500</v>
          </cell>
          <cell r="F1478">
            <v>123.52</v>
          </cell>
        </row>
        <row r="1479">
          <cell r="C1479" t="str">
            <v>tod's shoulder bag</v>
          </cell>
          <cell r="D1479">
            <v>5</v>
          </cell>
          <cell r="E1479">
            <v>1</v>
          </cell>
          <cell r="F1479">
            <v>0.51</v>
          </cell>
        </row>
        <row r="1480">
          <cell r="C1480" t="str">
            <v>tod's thongs</v>
          </cell>
          <cell r="D1480">
            <v>3</v>
          </cell>
          <cell r="E1480">
            <v>0</v>
          </cell>
          <cell r="F1480">
            <v>0</v>
          </cell>
        </row>
        <row r="1481">
          <cell r="C1481" t="str">
            <v>tod's venghe</v>
          </cell>
          <cell r="D1481">
            <v>7</v>
          </cell>
          <cell r="E1481">
            <v>3</v>
          </cell>
          <cell r="F1481">
            <v>2.2200000000000002</v>
          </cell>
        </row>
        <row r="1482">
          <cell r="C1482" t="str">
            <v>tory by trb</v>
          </cell>
          <cell r="D1482">
            <v>1335</v>
          </cell>
          <cell r="E1482">
            <v>123</v>
          </cell>
          <cell r="F1482">
            <v>40.729999999999997</v>
          </cell>
        </row>
        <row r="1483">
          <cell r="C1483" t="str">
            <v>tory embroidered tunic</v>
          </cell>
          <cell r="D1483">
            <v>1</v>
          </cell>
          <cell r="E1483">
            <v>0</v>
          </cell>
          <cell r="F1483">
            <v>0</v>
          </cell>
        </row>
        <row r="1484">
          <cell r="C1484" t="str">
            <v>tory jacket</v>
          </cell>
          <cell r="D1484">
            <v>102</v>
          </cell>
          <cell r="E1484">
            <v>1</v>
          </cell>
          <cell r="F1484">
            <v>0.43</v>
          </cell>
        </row>
        <row r="1485">
          <cell r="C1485" t="str">
            <v>tory jackets</v>
          </cell>
          <cell r="D1485">
            <v>1</v>
          </cell>
          <cell r="E1485">
            <v>0</v>
          </cell>
          <cell r="F1485">
            <v>0</v>
          </cell>
        </row>
        <row r="1486">
          <cell r="C1486" t="str">
            <v>tracy &amp; michael</v>
          </cell>
          <cell r="D1486">
            <v>22</v>
          </cell>
          <cell r="E1486">
            <v>1</v>
          </cell>
          <cell r="F1486">
            <v>0.06</v>
          </cell>
        </row>
        <row r="1487">
          <cell r="C1487" t="str">
            <v>tracy &amp; michael dress</v>
          </cell>
          <cell r="D1487">
            <v>1</v>
          </cell>
          <cell r="E1487">
            <v>0</v>
          </cell>
          <cell r="F1487">
            <v>0</v>
          </cell>
        </row>
        <row r="1488">
          <cell r="C1488" t="str">
            <v>tracy &amp; michael dresses</v>
          </cell>
          <cell r="D1488">
            <v>4</v>
          </cell>
          <cell r="E1488">
            <v>0</v>
          </cell>
          <cell r="F1488">
            <v>0</v>
          </cell>
        </row>
        <row r="1489">
          <cell r="C1489" t="str">
            <v>tracy reese</v>
          </cell>
          <cell r="D1489">
            <v>13508</v>
          </cell>
          <cell r="E1489">
            <v>1396</v>
          </cell>
          <cell r="F1489">
            <v>381.66</v>
          </cell>
        </row>
        <row r="1490">
          <cell r="C1490" t="str">
            <v>trafalgar</v>
          </cell>
          <cell r="D1490">
            <v>5339</v>
          </cell>
          <cell r="E1490">
            <v>33</v>
          </cell>
          <cell r="F1490">
            <v>26.95</v>
          </cell>
        </row>
        <row r="1491">
          <cell r="C1491" t="str">
            <v>trina turk</v>
          </cell>
          <cell r="D1491">
            <v>6519</v>
          </cell>
          <cell r="E1491">
            <v>916</v>
          </cell>
          <cell r="F1491">
            <v>653.9</v>
          </cell>
        </row>
        <row r="1492">
          <cell r="C1492" t="str">
            <v>Trish McEvoy</v>
          </cell>
          <cell r="D1492">
            <v>7792</v>
          </cell>
          <cell r="E1492">
            <v>1048</v>
          </cell>
          <cell r="F1492">
            <v>899.85</v>
          </cell>
        </row>
        <row r="1493">
          <cell r="C1493" t="str">
            <v>true religion brand</v>
          </cell>
          <cell r="D1493">
            <v>155</v>
          </cell>
          <cell r="E1493">
            <v>9</v>
          </cell>
          <cell r="F1493">
            <v>12.22</v>
          </cell>
        </row>
        <row r="1494">
          <cell r="C1494" t="str">
            <v>true religion denim</v>
          </cell>
          <cell r="D1494">
            <v>1763</v>
          </cell>
          <cell r="E1494">
            <v>139</v>
          </cell>
          <cell r="F1494">
            <v>152.68</v>
          </cell>
        </row>
        <row r="1495">
          <cell r="C1495" t="str">
            <v>true religion destroyed jeans</v>
          </cell>
          <cell r="D1495">
            <v>343</v>
          </cell>
          <cell r="E1495">
            <v>27</v>
          </cell>
          <cell r="F1495">
            <v>32.31</v>
          </cell>
        </row>
        <row r="1496">
          <cell r="C1496" t="str">
            <v>true religion jeans</v>
          </cell>
          <cell r="D1496">
            <v>6145</v>
          </cell>
          <cell r="E1496">
            <v>463</v>
          </cell>
          <cell r="F1496">
            <v>588.19000000000005</v>
          </cell>
        </row>
        <row r="1497">
          <cell r="C1497" t="str">
            <v>true-religion jeans</v>
          </cell>
          <cell r="D1497">
            <v>5739</v>
          </cell>
          <cell r="E1497">
            <v>91</v>
          </cell>
          <cell r="F1497">
            <v>42.08</v>
          </cell>
        </row>
        <row r="1498">
          <cell r="C1498" t="str">
            <v>true-religion-jeans</v>
          </cell>
          <cell r="D1498">
            <v>2707</v>
          </cell>
          <cell r="E1498">
            <v>71</v>
          </cell>
          <cell r="F1498">
            <v>31.41</v>
          </cell>
        </row>
        <row r="1499">
          <cell r="C1499" t="str">
            <v>tse cashmere top</v>
          </cell>
          <cell r="D1499">
            <v>1</v>
          </cell>
          <cell r="E1499">
            <v>0</v>
          </cell>
          <cell r="F1499">
            <v>0</v>
          </cell>
        </row>
        <row r="1500">
          <cell r="C1500" t="str">
            <v>tweed bag</v>
          </cell>
          <cell r="D1500">
            <v>1585</v>
          </cell>
          <cell r="E1500">
            <v>97</v>
          </cell>
          <cell r="F1500">
            <v>43.7</v>
          </cell>
        </row>
        <row r="1501">
          <cell r="C1501" t="str">
            <v>tweed handbag</v>
          </cell>
          <cell r="D1501">
            <v>466</v>
          </cell>
          <cell r="E1501">
            <v>48</v>
          </cell>
          <cell r="F1501">
            <v>9.67</v>
          </cell>
        </row>
        <row r="1502">
          <cell r="C1502" t="str">
            <v>tweed purse</v>
          </cell>
          <cell r="D1502">
            <v>246</v>
          </cell>
          <cell r="E1502">
            <v>27</v>
          </cell>
          <cell r="F1502">
            <v>6.59</v>
          </cell>
        </row>
        <row r="1503">
          <cell r="C1503" t="str">
            <v>tweed satchel</v>
          </cell>
          <cell r="D1503">
            <v>59</v>
          </cell>
          <cell r="E1503">
            <v>3</v>
          </cell>
          <cell r="F1503">
            <v>0.39</v>
          </cell>
        </row>
        <row r="1504">
          <cell r="C1504" t="str">
            <v>ugg</v>
          </cell>
          <cell r="D1504">
            <v>87352</v>
          </cell>
          <cell r="E1504">
            <v>2175</v>
          </cell>
          <cell r="F1504">
            <v>1858.13</v>
          </cell>
        </row>
        <row r="1505">
          <cell r="C1505" t="str">
            <v>ugg australia handbag</v>
          </cell>
          <cell r="D1505">
            <v>78</v>
          </cell>
          <cell r="E1505">
            <v>0</v>
          </cell>
          <cell r="F1505">
            <v>0</v>
          </cell>
        </row>
        <row r="1506">
          <cell r="C1506" t="str">
            <v>ugg australian boot</v>
          </cell>
          <cell r="D1506">
            <v>8</v>
          </cell>
          <cell r="E1506">
            <v>0</v>
          </cell>
          <cell r="F1506">
            <v>0</v>
          </cell>
        </row>
        <row r="1507">
          <cell r="C1507" t="str">
            <v>ugg boot and shoes</v>
          </cell>
          <cell r="D1507">
            <v>2</v>
          </cell>
          <cell r="E1507">
            <v>0</v>
          </cell>
          <cell r="F1507">
            <v>0</v>
          </cell>
        </row>
        <row r="1508">
          <cell r="C1508" t="str">
            <v>ugg boot retailer</v>
          </cell>
          <cell r="D1508">
            <v>9</v>
          </cell>
          <cell r="E1508">
            <v>0</v>
          </cell>
          <cell r="F1508">
            <v>0</v>
          </cell>
        </row>
        <row r="1509">
          <cell r="C1509" t="str">
            <v>ugg boot style</v>
          </cell>
          <cell r="D1509">
            <v>26</v>
          </cell>
          <cell r="E1509">
            <v>0</v>
          </cell>
          <cell r="F1509">
            <v>0</v>
          </cell>
        </row>
        <row r="1510">
          <cell r="C1510" t="str">
            <v>ugg boot wear</v>
          </cell>
          <cell r="D1510">
            <v>5</v>
          </cell>
          <cell r="E1510">
            <v>0</v>
          </cell>
          <cell r="F1510">
            <v>0</v>
          </cell>
        </row>
        <row r="1511">
          <cell r="C1511" t="str">
            <v>ugg boots</v>
          </cell>
          <cell r="D1511">
            <v>31785</v>
          </cell>
          <cell r="E1511">
            <v>827</v>
          </cell>
          <cell r="F1511">
            <v>593.17999999999995</v>
          </cell>
        </row>
        <row r="1512">
          <cell r="C1512" t="str">
            <v>ugg classic boot</v>
          </cell>
          <cell r="D1512">
            <v>491</v>
          </cell>
          <cell r="E1512">
            <v>9</v>
          </cell>
          <cell r="F1512">
            <v>9.36</v>
          </cell>
        </row>
        <row r="1513">
          <cell r="C1513" t="str">
            <v>ugg classic short boot</v>
          </cell>
          <cell r="D1513">
            <v>243</v>
          </cell>
          <cell r="E1513">
            <v>8</v>
          </cell>
          <cell r="F1513">
            <v>10.72</v>
          </cell>
        </row>
        <row r="1514">
          <cell r="C1514" t="str">
            <v>ugg fashion</v>
          </cell>
          <cell r="D1514">
            <v>89</v>
          </cell>
          <cell r="E1514">
            <v>1</v>
          </cell>
          <cell r="F1514">
            <v>0.69</v>
          </cell>
        </row>
        <row r="1515">
          <cell r="C1515" t="str">
            <v>ugg handbag</v>
          </cell>
          <cell r="D1515">
            <v>562</v>
          </cell>
          <cell r="E1515">
            <v>43</v>
          </cell>
          <cell r="F1515">
            <v>54.27</v>
          </cell>
        </row>
        <row r="1516">
          <cell r="C1516" t="str">
            <v>ugg purse</v>
          </cell>
          <cell r="D1516">
            <v>227</v>
          </cell>
          <cell r="E1516">
            <v>36</v>
          </cell>
          <cell r="F1516">
            <v>41.62</v>
          </cell>
        </row>
        <row r="1517">
          <cell r="C1517" t="str">
            <v>ugg shearling boot</v>
          </cell>
          <cell r="D1517">
            <v>49</v>
          </cell>
          <cell r="E1517">
            <v>0</v>
          </cell>
          <cell r="F1517">
            <v>0</v>
          </cell>
        </row>
        <row r="1518">
          <cell r="C1518" t="str">
            <v>ugg sheep skin boot</v>
          </cell>
          <cell r="D1518">
            <v>55</v>
          </cell>
          <cell r="E1518">
            <v>0</v>
          </cell>
          <cell r="F1518">
            <v>0</v>
          </cell>
        </row>
        <row r="1519">
          <cell r="C1519" t="str">
            <v>ugg uggs boot</v>
          </cell>
          <cell r="D1519">
            <v>3</v>
          </cell>
          <cell r="E1519">
            <v>0</v>
          </cell>
          <cell r="F1519">
            <v>0</v>
          </cell>
        </row>
        <row r="1520">
          <cell r="C1520" t="str">
            <v>uggs australia</v>
          </cell>
          <cell r="D1520">
            <v>303</v>
          </cell>
          <cell r="E1520">
            <v>18</v>
          </cell>
          <cell r="F1520">
            <v>23.82</v>
          </cell>
        </row>
        <row r="1521">
          <cell r="C1521" t="str">
            <v>uggs bag</v>
          </cell>
          <cell r="D1521">
            <v>109</v>
          </cell>
          <cell r="E1521">
            <v>17</v>
          </cell>
          <cell r="F1521">
            <v>18.559999999999999</v>
          </cell>
        </row>
        <row r="1522">
          <cell r="C1522" t="str">
            <v>uggs essential short boot</v>
          </cell>
          <cell r="D1522">
            <v>2</v>
          </cell>
          <cell r="E1522">
            <v>0</v>
          </cell>
          <cell r="F1522">
            <v>0</v>
          </cell>
        </row>
        <row r="1523">
          <cell r="C1523" t="str">
            <v>uggs fashion</v>
          </cell>
          <cell r="D1523">
            <v>150</v>
          </cell>
          <cell r="E1523">
            <v>2</v>
          </cell>
          <cell r="F1523">
            <v>0.86</v>
          </cell>
        </row>
        <row r="1524">
          <cell r="C1524" t="str">
            <v>uggs nederland</v>
          </cell>
          <cell r="D1524">
            <v>4</v>
          </cell>
          <cell r="E1524">
            <v>0</v>
          </cell>
          <cell r="F1524">
            <v>0</v>
          </cell>
        </row>
        <row r="1525">
          <cell r="C1525" t="str">
            <v>uggs slippers</v>
          </cell>
          <cell r="D1525">
            <v>122</v>
          </cell>
          <cell r="E1525">
            <v>3</v>
          </cell>
          <cell r="F1525">
            <v>3.38</v>
          </cell>
        </row>
        <row r="1526">
          <cell r="C1526" t="str">
            <v>valentino</v>
          </cell>
          <cell r="D1526">
            <v>5274</v>
          </cell>
          <cell r="E1526">
            <v>326</v>
          </cell>
          <cell r="F1526">
            <v>36.979999999999997</v>
          </cell>
        </row>
        <row r="1527">
          <cell r="C1527" t="str">
            <v>valentino bag</v>
          </cell>
          <cell r="D1527">
            <v>1142</v>
          </cell>
          <cell r="E1527">
            <v>66</v>
          </cell>
          <cell r="F1527">
            <v>25.01</v>
          </cell>
        </row>
        <row r="1528">
          <cell r="C1528" t="str">
            <v>valentino bags</v>
          </cell>
          <cell r="D1528">
            <v>656</v>
          </cell>
          <cell r="E1528">
            <v>58</v>
          </cell>
          <cell r="F1528">
            <v>21.07</v>
          </cell>
        </row>
        <row r="1529">
          <cell r="C1529" t="str">
            <v>valentino flap bag</v>
          </cell>
          <cell r="D1529">
            <v>12</v>
          </cell>
          <cell r="E1529">
            <v>4</v>
          </cell>
          <cell r="F1529">
            <v>0.65</v>
          </cell>
        </row>
        <row r="1530">
          <cell r="C1530" t="str">
            <v>valentino flats</v>
          </cell>
          <cell r="D1530">
            <v>132</v>
          </cell>
          <cell r="E1530">
            <v>3</v>
          </cell>
          <cell r="F1530">
            <v>0.56999999999999995</v>
          </cell>
        </row>
        <row r="1531">
          <cell r="C1531" t="str">
            <v>valentino footwear</v>
          </cell>
          <cell r="D1531">
            <v>12</v>
          </cell>
          <cell r="E1531">
            <v>0</v>
          </cell>
          <cell r="F1531">
            <v>0</v>
          </cell>
        </row>
        <row r="1532">
          <cell r="C1532" t="str">
            <v>valentino handbag</v>
          </cell>
          <cell r="D1532">
            <v>904</v>
          </cell>
          <cell r="E1532">
            <v>70</v>
          </cell>
          <cell r="F1532">
            <v>23.8</v>
          </cell>
        </row>
        <row r="1533">
          <cell r="C1533" t="str">
            <v>valentino handbags</v>
          </cell>
          <cell r="D1533">
            <v>1486</v>
          </cell>
          <cell r="E1533">
            <v>119</v>
          </cell>
          <cell r="F1533">
            <v>38.46</v>
          </cell>
        </row>
        <row r="1534">
          <cell r="C1534" t="str">
            <v>valentino hobo</v>
          </cell>
          <cell r="D1534">
            <v>44</v>
          </cell>
          <cell r="E1534">
            <v>5</v>
          </cell>
          <cell r="F1534">
            <v>1.67</v>
          </cell>
        </row>
        <row r="1535">
          <cell r="C1535" t="str">
            <v>valentino pumps</v>
          </cell>
          <cell r="D1535">
            <v>151</v>
          </cell>
          <cell r="E1535">
            <v>11</v>
          </cell>
          <cell r="F1535">
            <v>4.21</v>
          </cell>
        </row>
        <row r="1536">
          <cell r="C1536" t="str">
            <v>valentino purse</v>
          </cell>
          <cell r="D1536">
            <v>701</v>
          </cell>
          <cell r="E1536">
            <v>63</v>
          </cell>
          <cell r="F1536">
            <v>19.7</v>
          </cell>
        </row>
        <row r="1537">
          <cell r="C1537" t="str">
            <v>valentino purses</v>
          </cell>
          <cell r="D1537">
            <v>221</v>
          </cell>
          <cell r="E1537">
            <v>28</v>
          </cell>
          <cell r="F1537">
            <v>6.87</v>
          </cell>
        </row>
        <row r="1538">
          <cell r="C1538" t="str">
            <v>valentino sandals</v>
          </cell>
          <cell r="D1538">
            <v>178</v>
          </cell>
          <cell r="E1538">
            <v>11</v>
          </cell>
          <cell r="F1538">
            <v>3.82</v>
          </cell>
        </row>
        <row r="1539">
          <cell r="C1539" t="str">
            <v>valentino shoes</v>
          </cell>
          <cell r="D1539">
            <v>3258</v>
          </cell>
          <cell r="E1539">
            <v>203</v>
          </cell>
          <cell r="F1539">
            <v>75.510000000000005</v>
          </cell>
        </row>
        <row r="1540">
          <cell r="C1540" t="str">
            <v>valentino thongs</v>
          </cell>
          <cell r="D1540">
            <v>242</v>
          </cell>
          <cell r="E1540">
            <v>10</v>
          </cell>
          <cell r="F1540">
            <v>4.54</v>
          </cell>
        </row>
        <row r="1541">
          <cell r="C1541" t="str">
            <v>velvet sequined shirt</v>
          </cell>
          <cell r="D1541">
            <v>11</v>
          </cell>
          <cell r="E1541">
            <v>3</v>
          </cell>
          <cell r="F1541">
            <v>1.0900000000000001</v>
          </cell>
        </row>
        <row r="1542">
          <cell r="C1542" t="str">
            <v>velvet sequined tank</v>
          </cell>
          <cell r="D1542">
            <v>3</v>
          </cell>
          <cell r="E1542">
            <v>1</v>
          </cell>
          <cell r="F1542">
            <v>0.47</v>
          </cell>
        </row>
        <row r="1543">
          <cell r="C1543" t="str">
            <v>vera wang</v>
          </cell>
          <cell r="D1543">
            <v>79228</v>
          </cell>
          <cell r="E1543">
            <v>4644</v>
          </cell>
          <cell r="F1543">
            <v>1167.49</v>
          </cell>
        </row>
        <row r="1544">
          <cell r="C1544" t="str">
            <v>vera wang apparel</v>
          </cell>
          <cell r="D1544">
            <v>3</v>
          </cell>
          <cell r="E1544">
            <v>0</v>
          </cell>
          <cell r="F1544">
            <v>0</v>
          </cell>
        </row>
        <row r="1545">
          <cell r="C1545" t="str">
            <v>vera wang beaded dress</v>
          </cell>
          <cell r="D1545">
            <v>16</v>
          </cell>
          <cell r="E1545">
            <v>3</v>
          </cell>
          <cell r="F1545">
            <v>0.98</v>
          </cell>
        </row>
        <row r="1546">
          <cell r="C1546" t="str">
            <v>vera wang fashion</v>
          </cell>
          <cell r="D1546">
            <v>97</v>
          </cell>
          <cell r="E1546">
            <v>8</v>
          </cell>
          <cell r="F1546">
            <v>1.51</v>
          </cell>
        </row>
        <row r="1547">
          <cell r="C1547" t="str">
            <v>vera wang halter dress</v>
          </cell>
          <cell r="D1547">
            <v>87</v>
          </cell>
          <cell r="E1547">
            <v>19</v>
          </cell>
          <cell r="F1547">
            <v>4.2699999999999996</v>
          </cell>
        </row>
        <row r="1548">
          <cell r="C1548" t="str">
            <v>vera wang halter dresses</v>
          </cell>
          <cell r="D1548">
            <v>3</v>
          </cell>
          <cell r="E1548">
            <v>2</v>
          </cell>
          <cell r="F1548">
            <v>0.68</v>
          </cell>
        </row>
        <row r="1549">
          <cell r="C1549" t="str">
            <v>vera wang jersey dress</v>
          </cell>
          <cell r="D1549">
            <v>9</v>
          </cell>
          <cell r="E1549">
            <v>3</v>
          </cell>
          <cell r="F1549">
            <v>0.45</v>
          </cell>
        </row>
        <row r="1550">
          <cell r="C1550" t="str">
            <v>vera wang jersey dresses</v>
          </cell>
          <cell r="D1550">
            <v>1</v>
          </cell>
          <cell r="E1550">
            <v>1</v>
          </cell>
          <cell r="F1550">
            <v>0.37</v>
          </cell>
        </row>
        <row r="1551">
          <cell r="C1551" t="str">
            <v>vera wang polka dot dress</v>
          </cell>
          <cell r="D1551">
            <v>2</v>
          </cell>
          <cell r="E1551">
            <v>0</v>
          </cell>
          <cell r="F1551">
            <v>0</v>
          </cell>
        </row>
        <row r="1552">
          <cell r="C1552" t="str">
            <v>vera wang silk dress</v>
          </cell>
          <cell r="D1552">
            <v>19</v>
          </cell>
          <cell r="E1552">
            <v>3</v>
          </cell>
          <cell r="F1552">
            <v>0.66</v>
          </cell>
        </row>
        <row r="1553">
          <cell r="C1553" t="str">
            <v>vera wang silk dresses</v>
          </cell>
          <cell r="D1553">
            <v>8</v>
          </cell>
          <cell r="E1553">
            <v>2</v>
          </cell>
          <cell r="F1553">
            <v>0.87</v>
          </cell>
        </row>
        <row r="1554">
          <cell r="C1554" t="str">
            <v>vera wang tulle gown</v>
          </cell>
          <cell r="D1554">
            <v>54</v>
          </cell>
          <cell r="E1554">
            <v>9</v>
          </cell>
          <cell r="F1554">
            <v>2.02</v>
          </cell>
        </row>
        <row r="1555">
          <cell r="C1555" t="str">
            <v>via spiga footwear</v>
          </cell>
          <cell r="D1555">
            <v>11</v>
          </cell>
          <cell r="E1555">
            <v>1</v>
          </cell>
          <cell r="F1555">
            <v>0.45</v>
          </cell>
        </row>
        <row r="1556">
          <cell r="C1556" t="str">
            <v>via spiga mules</v>
          </cell>
          <cell r="D1556">
            <v>49</v>
          </cell>
          <cell r="E1556">
            <v>7</v>
          </cell>
          <cell r="F1556">
            <v>3.95</v>
          </cell>
        </row>
        <row r="1557">
          <cell r="C1557" t="str">
            <v>via spiga pumps</v>
          </cell>
          <cell r="D1557">
            <v>258</v>
          </cell>
          <cell r="E1557">
            <v>34</v>
          </cell>
          <cell r="F1557">
            <v>23.46</v>
          </cell>
        </row>
        <row r="1558">
          <cell r="C1558" t="str">
            <v>via spiga sandals</v>
          </cell>
          <cell r="D1558">
            <v>212</v>
          </cell>
          <cell r="E1558">
            <v>43</v>
          </cell>
          <cell r="F1558">
            <v>27.29</v>
          </cell>
        </row>
        <row r="1559">
          <cell r="C1559" t="str">
            <v>via spiga shoes</v>
          </cell>
          <cell r="D1559">
            <v>6845</v>
          </cell>
          <cell r="E1559">
            <v>583</v>
          </cell>
          <cell r="F1559">
            <v>404.92</v>
          </cell>
        </row>
        <row r="1560">
          <cell r="C1560" t="str">
            <v>via spiga slides</v>
          </cell>
          <cell r="D1560">
            <v>16</v>
          </cell>
          <cell r="E1560">
            <v>1</v>
          </cell>
          <cell r="F1560">
            <v>0.5</v>
          </cell>
        </row>
        <row r="1561">
          <cell r="C1561" t="str">
            <v>vince cashmere cardigan</v>
          </cell>
          <cell r="D1561">
            <v>169</v>
          </cell>
          <cell r="E1561">
            <v>23</v>
          </cell>
          <cell r="F1561">
            <v>8.27</v>
          </cell>
        </row>
        <row r="1562">
          <cell r="C1562" t="str">
            <v>vince sequined cardigan</v>
          </cell>
          <cell r="D1562">
            <v>14</v>
          </cell>
          <cell r="E1562">
            <v>1</v>
          </cell>
          <cell r="F1562">
            <v>0.32</v>
          </cell>
        </row>
        <row r="1563">
          <cell r="C1563" t="str">
            <v>vince slim pants</v>
          </cell>
          <cell r="D1563">
            <v>1</v>
          </cell>
          <cell r="E1563">
            <v>0</v>
          </cell>
          <cell r="F1563">
            <v>0</v>
          </cell>
        </row>
        <row r="1564">
          <cell r="C1564" t="str">
            <v>vince sneaker pant</v>
          </cell>
          <cell r="D1564">
            <v>52</v>
          </cell>
          <cell r="E1564">
            <v>9</v>
          </cell>
          <cell r="F1564">
            <v>2.46</v>
          </cell>
        </row>
        <row r="1565">
          <cell r="C1565" t="str">
            <v>vince sneaker pants</v>
          </cell>
          <cell r="D1565">
            <v>36</v>
          </cell>
          <cell r="E1565">
            <v>4</v>
          </cell>
          <cell r="F1565">
            <v>1.26</v>
          </cell>
        </row>
        <row r="1566">
          <cell r="C1566" t="str">
            <v>vince striped jacket</v>
          </cell>
          <cell r="D1566">
            <v>6</v>
          </cell>
          <cell r="E1566">
            <v>1</v>
          </cell>
          <cell r="F1566">
            <v>0.15</v>
          </cell>
        </row>
        <row r="1567">
          <cell r="C1567" t="str">
            <v>vince tomboy shorts</v>
          </cell>
          <cell r="D1567">
            <v>8</v>
          </cell>
          <cell r="E1567">
            <v>0</v>
          </cell>
          <cell r="F1567">
            <v>0</v>
          </cell>
        </row>
        <row r="1568">
          <cell r="C1568" t="str">
            <v>vince twill pant</v>
          </cell>
          <cell r="D1568">
            <v>14</v>
          </cell>
          <cell r="E1568">
            <v>2</v>
          </cell>
          <cell r="F1568">
            <v>0.63</v>
          </cell>
        </row>
        <row r="1569">
          <cell r="C1569" t="str">
            <v>vince twill pants</v>
          </cell>
          <cell r="D1569">
            <v>21</v>
          </cell>
          <cell r="E1569">
            <v>2</v>
          </cell>
          <cell r="F1569">
            <v>0.65</v>
          </cell>
        </row>
        <row r="1570">
          <cell r="C1570" t="str">
            <v>vintage gucci</v>
          </cell>
          <cell r="D1570">
            <v>336</v>
          </cell>
          <cell r="E1570">
            <v>29</v>
          </cell>
          <cell r="F1570">
            <v>12.64</v>
          </cell>
        </row>
        <row r="1571">
          <cell r="C1571" t="str">
            <v>vintage lilly pulitzer</v>
          </cell>
          <cell r="D1571">
            <v>12</v>
          </cell>
          <cell r="E1571">
            <v>0</v>
          </cell>
          <cell r="F1571">
            <v>0</v>
          </cell>
        </row>
        <row r="1572">
          <cell r="C1572" t="str">
            <v>vix bikini</v>
          </cell>
          <cell r="D1572">
            <v>42</v>
          </cell>
          <cell r="E1572">
            <v>3</v>
          </cell>
          <cell r="F1572">
            <v>0.55000000000000004</v>
          </cell>
        </row>
        <row r="1573">
          <cell r="C1573" t="str">
            <v>vix bikinis</v>
          </cell>
          <cell r="D1573">
            <v>18</v>
          </cell>
          <cell r="E1573">
            <v>4</v>
          </cell>
          <cell r="F1573">
            <v>0.96</v>
          </cell>
        </row>
        <row r="1574">
          <cell r="C1574" t="str">
            <v>vix swim suit</v>
          </cell>
          <cell r="D1574">
            <v>2</v>
          </cell>
          <cell r="E1574">
            <v>0</v>
          </cell>
          <cell r="F1574">
            <v>0</v>
          </cell>
        </row>
        <row r="1575">
          <cell r="C1575" t="str">
            <v>vix swim suits</v>
          </cell>
          <cell r="D1575">
            <v>22</v>
          </cell>
          <cell r="E1575">
            <v>7</v>
          </cell>
          <cell r="F1575">
            <v>2.1800000000000002</v>
          </cell>
        </row>
        <row r="1576">
          <cell r="C1576" t="str">
            <v>vix swimsuits</v>
          </cell>
          <cell r="D1576">
            <v>234</v>
          </cell>
          <cell r="E1576">
            <v>23</v>
          </cell>
          <cell r="F1576">
            <v>7.17</v>
          </cell>
        </row>
        <row r="1577">
          <cell r="C1577" t="str">
            <v>vogue print skirt</v>
          </cell>
          <cell r="D1577">
            <v>1</v>
          </cell>
          <cell r="E1577">
            <v>0</v>
          </cell>
          <cell r="F1577">
            <v>0</v>
          </cell>
        </row>
        <row r="1578">
          <cell r="C1578" t="str">
            <v>walter</v>
          </cell>
          <cell r="D1578">
            <v>151</v>
          </cell>
          <cell r="E1578">
            <v>1</v>
          </cell>
          <cell r="F1578">
            <v>0.11</v>
          </cell>
        </row>
        <row r="1579">
          <cell r="C1579" t="str">
            <v>watch by michele</v>
          </cell>
          <cell r="D1579">
            <v>1</v>
          </cell>
          <cell r="E1579">
            <v>0</v>
          </cell>
          <cell r="F1579">
            <v>0</v>
          </cell>
        </row>
        <row r="1580">
          <cell r="C1580" t="str">
            <v>wedding guest attire</v>
          </cell>
          <cell r="D1580">
            <v>2573</v>
          </cell>
          <cell r="E1580">
            <v>76</v>
          </cell>
          <cell r="F1580">
            <v>25.08</v>
          </cell>
        </row>
        <row r="1581">
          <cell r="C1581" t="str">
            <v>where to buy uggs</v>
          </cell>
          <cell r="D1581">
            <v>34</v>
          </cell>
          <cell r="E1581">
            <v>4</v>
          </cell>
          <cell r="F1581">
            <v>5.3</v>
          </cell>
        </row>
        <row r="1582">
          <cell r="C1582" t="str">
            <v>white &amp; warren cardigan</v>
          </cell>
          <cell r="D1582">
            <v>1</v>
          </cell>
          <cell r="E1582">
            <v>0</v>
          </cell>
          <cell r="F1582">
            <v>0</v>
          </cell>
        </row>
        <row r="1583">
          <cell r="C1583" t="str">
            <v>white &amp; warren cashmere</v>
          </cell>
          <cell r="D1583">
            <v>17</v>
          </cell>
          <cell r="E1583">
            <v>4</v>
          </cell>
          <cell r="F1583">
            <v>1.41</v>
          </cell>
        </row>
        <row r="1584">
          <cell r="C1584" t="str">
            <v>white &amp; warren sweater</v>
          </cell>
          <cell r="D1584">
            <v>4</v>
          </cell>
          <cell r="E1584">
            <v>1</v>
          </cell>
          <cell r="F1584">
            <v>0.44</v>
          </cell>
        </row>
        <row r="1585">
          <cell r="C1585" t="str">
            <v>white &amp; warren sweaters</v>
          </cell>
          <cell r="D1585">
            <v>7</v>
          </cell>
          <cell r="E1585">
            <v>2</v>
          </cell>
          <cell r="F1585">
            <v>0.63</v>
          </cell>
        </row>
        <row r="1586">
          <cell r="C1586" t="str">
            <v>white + warren cardigan</v>
          </cell>
          <cell r="D1586">
            <v>33</v>
          </cell>
          <cell r="E1586">
            <v>5</v>
          </cell>
          <cell r="F1586">
            <v>2.02</v>
          </cell>
        </row>
        <row r="1587">
          <cell r="C1587" t="str">
            <v>white + warren cashmere</v>
          </cell>
          <cell r="D1587">
            <v>68</v>
          </cell>
          <cell r="E1587">
            <v>7</v>
          </cell>
          <cell r="F1587">
            <v>2.58</v>
          </cell>
        </row>
        <row r="1588">
          <cell r="C1588" t="str">
            <v>white + warren poncho</v>
          </cell>
          <cell r="D1588">
            <v>2</v>
          </cell>
          <cell r="E1588">
            <v>2</v>
          </cell>
          <cell r="F1588">
            <v>0.56000000000000005</v>
          </cell>
        </row>
        <row r="1589">
          <cell r="C1589" t="str">
            <v>white + warren sweater</v>
          </cell>
          <cell r="D1589">
            <v>44</v>
          </cell>
          <cell r="E1589">
            <v>6</v>
          </cell>
          <cell r="F1589">
            <v>1.99</v>
          </cell>
        </row>
        <row r="1590">
          <cell r="C1590" t="str">
            <v>white + warren sweaters</v>
          </cell>
          <cell r="D1590">
            <v>52</v>
          </cell>
          <cell r="E1590">
            <v>9</v>
          </cell>
          <cell r="F1590">
            <v>2.68</v>
          </cell>
        </row>
        <row r="1591">
          <cell r="C1591" t="str">
            <v>wolford</v>
          </cell>
          <cell r="D1591">
            <v>10298</v>
          </cell>
          <cell r="E1591">
            <v>425</v>
          </cell>
          <cell r="F1591">
            <v>101.62</v>
          </cell>
        </row>
        <row r="1592">
          <cell r="C1592" t="str">
            <v>wolford fishnet</v>
          </cell>
          <cell r="D1592">
            <v>41</v>
          </cell>
          <cell r="E1592">
            <v>1</v>
          </cell>
          <cell r="F1592">
            <v>0.42</v>
          </cell>
        </row>
        <row r="1593">
          <cell r="C1593" t="str">
            <v>wolford fishnets</v>
          </cell>
          <cell r="D1593">
            <v>5</v>
          </cell>
          <cell r="E1593">
            <v>0</v>
          </cell>
          <cell r="F1593">
            <v>0</v>
          </cell>
        </row>
        <row r="1594">
          <cell r="C1594" t="str">
            <v>wolford lingerie</v>
          </cell>
          <cell r="D1594">
            <v>644</v>
          </cell>
          <cell r="E1594">
            <v>27</v>
          </cell>
          <cell r="F1594">
            <v>9.16</v>
          </cell>
        </row>
        <row r="1595">
          <cell r="C1595" t="str">
            <v>wolford velvet deluxe tights</v>
          </cell>
          <cell r="D1595">
            <v>7</v>
          </cell>
          <cell r="E1595">
            <v>1</v>
          </cell>
          <cell r="F1595">
            <v>0.2</v>
          </cell>
        </row>
        <row r="1596">
          <cell r="C1596" t="str">
            <v>woman evening dress</v>
          </cell>
          <cell r="D1596">
            <v>843</v>
          </cell>
          <cell r="E1596">
            <v>98</v>
          </cell>
          <cell r="F1596">
            <v>31.88</v>
          </cell>
        </row>
        <row r="1597">
          <cell r="C1597" t="str">
            <v>woman evening suit</v>
          </cell>
          <cell r="D1597">
            <v>212</v>
          </cell>
          <cell r="E1597">
            <v>38</v>
          </cell>
          <cell r="F1597">
            <v>4.6900000000000004</v>
          </cell>
        </row>
        <row r="1598">
          <cell r="C1598" t="str">
            <v>woman evening wear</v>
          </cell>
          <cell r="D1598">
            <v>2873</v>
          </cell>
          <cell r="E1598">
            <v>359</v>
          </cell>
          <cell r="F1598">
            <v>137.80000000000001</v>
          </cell>
        </row>
        <row r="1599">
          <cell r="C1599" t="str">
            <v>woman gloves</v>
          </cell>
          <cell r="D1599">
            <v>390</v>
          </cell>
          <cell r="E1599">
            <v>15</v>
          </cell>
          <cell r="F1599">
            <v>6.02</v>
          </cell>
        </row>
        <row r="1600">
          <cell r="C1600" t="str">
            <v>woman gucci sun glasses</v>
          </cell>
          <cell r="D1600">
            <v>9</v>
          </cell>
          <cell r="E1600">
            <v>0</v>
          </cell>
          <cell r="F1600">
            <v>0</v>
          </cell>
        </row>
        <row r="1601">
          <cell r="C1601" t="str">
            <v>woman leather gloves</v>
          </cell>
          <cell r="D1601">
            <v>27</v>
          </cell>
          <cell r="E1601">
            <v>0</v>
          </cell>
          <cell r="F1601">
            <v>0</v>
          </cell>
        </row>
        <row r="1602">
          <cell r="C1602" t="str">
            <v>woman puma</v>
          </cell>
          <cell r="D1602">
            <v>527</v>
          </cell>
          <cell r="E1602">
            <v>9</v>
          </cell>
          <cell r="F1602">
            <v>3.87</v>
          </cell>
        </row>
        <row r="1603">
          <cell r="C1603" t="str">
            <v>woman puma shoes</v>
          </cell>
          <cell r="D1603">
            <v>70</v>
          </cell>
          <cell r="E1603">
            <v>1</v>
          </cell>
          <cell r="F1603">
            <v>0.15</v>
          </cell>
        </row>
        <row r="1604">
          <cell r="C1604" t="str">
            <v>woman ugg boot</v>
          </cell>
          <cell r="D1604">
            <v>11</v>
          </cell>
          <cell r="E1604">
            <v>0</v>
          </cell>
          <cell r="F1604">
            <v>0</v>
          </cell>
        </row>
        <row r="1605">
          <cell r="C1605" t="str">
            <v>woman uggs</v>
          </cell>
          <cell r="D1605">
            <v>25</v>
          </cell>
          <cell r="E1605">
            <v>0</v>
          </cell>
          <cell r="F1605">
            <v>0</v>
          </cell>
        </row>
        <row r="1606">
          <cell r="C1606" t="str">
            <v>womens cocktail dress</v>
          </cell>
          <cell r="D1606">
            <v>838</v>
          </cell>
          <cell r="E1606">
            <v>64</v>
          </cell>
          <cell r="F1606">
            <v>14.81</v>
          </cell>
        </row>
        <row r="1607">
          <cell r="C1607" t="str">
            <v>womens gucci sun glasses</v>
          </cell>
          <cell r="D1607">
            <v>12</v>
          </cell>
          <cell r="E1607">
            <v>0</v>
          </cell>
          <cell r="F1607">
            <v>0</v>
          </cell>
        </row>
        <row r="1608">
          <cell r="C1608" t="str">
            <v>womens tweed shoes</v>
          </cell>
          <cell r="D1608">
            <v>167</v>
          </cell>
          <cell r="E1608">
            <v>8</v>
          </cell>
          <cell r="F1608">
            <v>4.3499999999999996</v>
          </cell>
        </row>
        <row r="1609">
          <cell r="C1609" t="str">
            <v>womens ugg boot</v>
          </cell>
          <cell r="D1609">
            <v>68</v>
          </cell>
          <cell r="E1609">
            <v>2</v>
          </cell>
          <cell r="F1609">
            <v>1.85</v>
          </cell>
        </row>
        <row r="1610">
          <cell r="C1610" t="str">
            <v>womens winter gloves</v>
          </cell>
          <cell r="D1610">
            <v>6</v>
          </cell>
          <cell r="E1610">
            <v>0</v>
          </cell>
          <cell r="F1610">
            <v>0</v>
          </cell>
        </row>
        <row r="1611">
          <cell r="C1611" t="str">
            <v>y yigal chiffon dress</v>
          </cell>
          <cell r="D1611">
            <v>1</v>
          </cell>
          <cell r="E1611">
            <v>0</v>
          </cell>
          <cell r="F1611">
            <v>0</v>
          </cell>
        </row>
        <row r="1612">
          <cell r="C1612" t="str">
            <v>y yigal cross back dress</v>
          </cell>
          <cell r="D1612">
            <v>1</v>
          </cell>
          <cell r="E1612">
            <v>0</v>
          </cell>
          <cell r="F1612">
            <v>0</v>
          </cell>
        </row>
        <row r="1613">
          <cell r="C1613" t="str">
            <v>y yigal dress</v>
          </cell>
          <cell r="D1613">
            <v>57</v>
          </cell>
          <cell r="E1613">
            <v>4</v>
          </cell>
          <cell r="F1613">
            <v>1.33</v>
          </cell>
        </row>
        <row r="1614">
          <cell r="C1614" t="str">
            <v>y yigal dresses</v>
          </cell>
          <cell r="D1614">
            <v>124</v>
          </cell>
          <cell r="E1614">
            <v>4</v>
          </cell>
          <cell r="F1614">
            <v>1.0900000000000001</v>
          </cell>
        </row>
        <row r="1615">
          <cell r="C1615" t="str">
            <v>y yigal fashion</v>
          </cell>
          <cell r="D1615">
            <v>1</v>
          </cell>
          <cell r="E1615">
            <v>0</v>
          </cell>
          <cell r="F1615">
            <v>0</v>
          </cell>
        </row>
        <row r="1616">
          <cell r="C1616" t="str">
            <v>y yigal floral dress</v>
          </cell>
          <cell r="D1616">
            <v>3</v>
          </cell>
          <cell r="E1616">
            <v>1</v>
          </cell>
          <cell r="F1616">
            <v>0.3</v>
          </cell>
        </row>
        <row r="1617">
          <cell r="C1617" t="str">
            <v>y yigal halter dress</v>
          </cell>
          <cell r="D1617">
            <v>1</v>
          </cell>
          <cell r="E1617">
            <v>1</v>
          </cell>
          <cell r="F1617">
            <v>0.27</v>
          </cell>
        </row>
        <row r="1618">
          <cell r="C1618" t="str">
            <v>y yigal jersey dress</v>
          </cell>
          <cell r="D1618">
            <v>13</v>
          </cell>
          <cell r="E1618">
            <v>1</v>
          </cell>
          <cell r="F1618">
            <v>0.23</v>
          </cell>
        </row>
        <row r="1619">
          <cell r="C1619" t="str">
            <v>y yigal smocked dress</v>
          </cell>
          <cell r="D1619">
            <v>1</v>
          </cell>
          <cell r="E1619">
            <v>0</v>
          </cell>
          <cell r="F1619">
            <v>0</v>
          </cell>
        </row>
        <row r="1620">
          <cell r="C1620" t="str">
            <v>y yigal strapless dress</v>
          </cell>
          <cell r="D1620">
            <v>3</v>
          </cell>
          <cell r="E1620">
            <v>0</v>
          </cell>
          <cell r="F1620">
            <v>0</v>
          </cell>
        </row>
        <row r="1621">
          <cell r="C1621" t="str">
            <v>yigal azrouel</v>
          </cell>
          <cell r="D1621">
            <v>579</v>
          </cell>
          <cell r="E1621">
            <v>45</v>
          </cell>
          <cell r="F1621">
            <v>7.49</v>
          </cell>
        </row>
        <row r="1622">
          <cell r="C1622" t="str">
            <v>yigal azrouel fashion</v>
          </cell>
          <cell r="D1622">
            <v>4</v>
          </cell>
          <cell r="E1622">
            <v>0</v>
          </cell>
          <cell r="F1622">
            <v>0</v>
          </cell>
        </row>
        <row r="1623">
          <cell r="C1623" t="str">
            <v>ysl bag</v>
          </cell>
          <cell r="D1623">
            <v>257</v>
          </cell>
          <cell r="E1623">
            <v>48</v>
          </cell>
          <cell r="F1623">
            <v>15.17</v>
          </cell>
        </row>
        <row r="1624">
          <cell r="C1624" t="str">
            <v>ysl bags</v>
          </cell>
          <cell r="D1624">
            <v>180</v>
          </cell>
          <cell r="E1624">
            <v>40</v>
          </cell>
          <cell r="F1624">
            <v>8.9700000000000006</v>
          </cell>
        </row>
        <row r="1625">
          <cell r="C1625" t="str">
            <v>ysl fringed bag</v>
          </cell>
          <cell r="D1625">
            <v>2</v>
          </cell>
          <cell r="E1625">
            <v>0</v>
          </cell>
          <cell r="F1625">
            <v>0</v>
          </cell>
        </row>
        <row r="1626">
          <cell r="C1626" t="str">
            <v>ysl handbag</v>
          </cell>
          <cell r="D1626">
            <v>237</v>
          </cell>
          <cell r="E1626">
            <v>37</v>
          </cell>
          <cell r="F1626">
            <v>16.59</v>
          </cell>
        </row>
        <row r="1627">
          <cell r="C1627" t="str">
            <v>ysl handbags</v>
          </cell>
          <cell r="D1627">
            <v>600</v>
          </cell>
          <cell r="E1627">
            <v>80</v>
          </cell>
          <cell r="F1627">
            <v>22.59</v>
          </cell>
        </row>
        <row r="1628">
          <cell r="C1628" t="str">
            <v>ysl hobo</v>
          </cell>
          <cell r="D1628">
            <v>28</v>
          </cell>
          <cell r="E1628">
            <v>8</v>
          </cell>
          <cell r="F1628">
            <v>1.84</v>
          </cell>
        </row>
        <row r="1629">
          <cell r="C1629" t="str">
            <v>ysl horn bag</v>
          </cell>
          <cell r="D1629">
            <v>12</v>
          </cell>
          <cell r="E1629">
            <v>2</v>
          </cell>
          <cell r="F1629">
            <v>0.48</v>
          </cell>
        </row>
        <row r="1630">
          <cell r="C1630" t="str">
            <v>ysl horn bags</v>
          </cell>
          <cell r="D1630">
            <v>3</v>
          </cell>
          <cell r="E1630">
            <v>0</v>
          </cell>
          <cell r="F1630">
            <v>0</v>
          </cell>
        </row>
        <row r="1631">
          <cell r="C1631" t="str">
            <v>ysl kahala</v>
          </cell>
          <cell r="D1631">
            <v>19</v>
          </cell>
          <cell r="E1631">
            <v>3</v>
          </cell>
          <cell r="F1631">
            <v>0.75</v>
          </cell>
        </row>
        <row r="1632">
          <cell r="C1632" t="str">
            <v>ysl la boheme</v>
          </cell>
          <cell r="D1632">
            <v>10</v>
          </cell>
          <cell r="E1632">
            <v>0</v>
          </cell>
          <cell r="F1632">
            <v>0</v>
          </cell>
        </row>
        <row r="1633">
          <cell r="C1633" t="str">
            <v>ysl la parisienne</v>
          </cell>
          <cell r="D1633">
            <v>8</v>
          </cell>
          <cell r="E1633">
            <v>0</v>
          </cell>
          <cell r="F1633">
            <v>0</v>
          </cell>
        </row>
        <row r="1634">
          <cell r="C1634" t="str">
            <v>ysl nadja</v>
          </cell>
          <cell r="D1634">
            <v>3</v>
          </cell>
          <cell r="E1634">
            <v>0</v>
          </cell>
          <cell r="F1634">
            <v>0</v>
          </cell>
        </row>
        <row r="1635">
          <cell r="C1635" t="str">
            <v>ysl pumps</v>
          </cell>
          <cell r="D1635">
            <v>25</v>
          </cell>
          <cell r="E1635">
            <v>4</v>
          </cell>
          <cell r="F1635">
            <v>1.22</v>
          </cell>
        </row>
        <row r="1636">
          <cell r="C1636" t="str">
            <v>ysl purse</v>
          </cell>
          <cell r="D1636">
            <v>67</v>
          </cell>
          <cell r="E1636">
            <v>13</v>
          </cell>
          <cell r="F1636">
            <v>4.28</v>
          </cell>
        </row>
        <row r="1637">
          <cell r="C1637" t="str">
            <v>ysl purses</v>
          </cell>
          <cell r="D1637">
            <v>29</v>
          </cell>
          <cell r="E1637">
            <v>12</v>
          </cell>
          <cell r="F1637">
            <v>3.43</v>
          </cell>
        </row>
        <row r="1638">
          <cell r="C1638" t="str">
            <v>ysl saharienne</v>
          </cell>
          <cell r="D1638">
            <v>14</v>
          </cell>
          <cell r="E1638">
            <v>0</v>
          </cell>
          <cell r="F1638">
            <v>0</v>
          </cell>
        </row>
        <row r="1639">
          <cell r="C1639" t="str">
            <v>ysl sandals</v>
          </cell>
          <cell r="D1639">
            <v>17</v>
          </cell>
          <cell r="E1639">
            <v>1</v>
          </cell>
          <cell r="F1639">
            <v>0.16</v>
          </cell>
        </row>
        <row r="1640">
          <cell r="C1640" t="str">
            <v>ysl shoes</v>
          </cell>
          <cell r="D1640">
            <v>705</v>
          </cell>
          <cell r="E1640">
            <v>142</v>
          </cell>
          <cell r="F1640">
            <v>36.659999999999997</v>
          </cell>
        </row>
        <row r="1641">
          <cell r="C1641" t="str">
            <v>ysl slides</v>
          </cell>
          <cell r="D1641">
            <v>11</v>
          </cell>
          <cell r="E1641">
            <v>0</v>
          </cell>
          <cell r="F1641">
            <v>0</v>
          </cell>
        </row>
        <row r="1642">
          <cell r="C1642" t="str">
            <v>yurman</v>
          </cell>
          <cell r="D1642">
            <v>132</v>
          </cell>
          <cell r="E1642">
            <v>1</v>
          </cell>
          <cell r="F1642">
            <v>0.25</v>
          </cell>
        </row>
        <row r="1643">
          <cell r="C1643" t="str">
            <v>yves saint laurent</v>
          </cell>
          <cell r="D1643">
            <v>2684</v>
          </cell>
          <cell r="E1643">
            <v>36</v>
          </cell>
          <cell r="F1643">
            <v>8.75</v>
          </cell>
        </row>
        <row r="1644">
          <cell r="C1644" t="str">
            <v>yves saint laurent bag</v>
          </cell>
          <cell r="D1644">
            <v>318</v>
          </cell>
          <cell r="E1644">
            <v>42</v>
          </cell>
          <cell r="F1644">
            <v>17.79</v>
          </cell>
        </row>
        <row r="1645">
          <cell r="C1645" t="str">
            <v>yves saint laurent bags</v>
          </cell>
          <cell r="D1645">
            <v>123</v>
          </cell>
          <cell r="E1645">
            <v>21</v>
          </cell>
          <cell r="F1645">
            <v>10.65</v>
          </cell>
        </row>
        <row r="1646">
          <cell r="C1646" t="str">
            <v>yves saint laurent footwear</v>
          </cell>
          <cell r="D1646">
            <v>3</v>
          </cell>
          <cell r="E1646">
            <v>1</v>
          </cell>
          <cell r="F1646">
            <v>0.3</v>
          </cell>
        </row>
        <row r="1647">
          <cell r="C1647" t="str">
            <v>yves saint laurent fringed bag</v>
          </cell>
          <cell r="D1647">
            <v>2</v>
          </cell>
          <cell r="E1647">
            <v>1</v>
          </cell>
          <cell r="F1647">
            <v>0.43</v>
          </cell>
        </row>
        <row r="1648">
          <cell r="C1648" t="str">
            <v>yves saint laurent handbag</v>
          </cell>
          <cell r="D1648">
            <v>601</v>
          </cell>
          <cell r="E1648">
            <v>30</v>
          </cell>
          <cell r="F1648">
            <v>11.55</v>
          </cell>
        </row>
        <row r="1649">
          <cell r="C1649" t="str">
            <v>yves saint laurent handbags</v>
          </cell>
          <cell r="D1649">
            <v>685</v>
          </cell>
          <cell r="E1649">
            <v>68</v>
          </cell>
          <cell r="F1649">
            <v>25.78</v>
          </cell>
        </row>
        <row r="1650">
          <cell r="C1650" t="str">
            <v>yves saint laurent hobo</v>
          </cell>
          <cell r="D1650">
            <v>27</v>
          </cell>
          <cell r="E1650">
            <v>2</v>
          </cell>
          <cell r="F1650">
            <v>0.9</v>
          </cell>
        </row>
        <row r="1651">
          <cell r="C1651" t="str">
            <v>yves saint laurent horn bag</v>
          </cell>
          <cell r="D1651">
            <v>2</v>
          </cell>
          <cell r="E1651">
            <v>0</v>
          </cell>
          <cell r="F1651">
            <v>0</v>
          </cell>
        </row>
        <row r="1652">
          <cell r="C1652" t="str">
            <v>yves saint laurent kahala</v>
          </cell>
          <cell r="D1652">
            <v>4</v>
          </cell>
          <cell r="E1652">
            <v>0</v>
          </cell>
          <cell r="F1652">
            <v>0</v>
          </cell>
        </row>
        <row r="1653">
          <cell r="C1653" t="str">
            <v>yves saint laurent la boheme</v>
          </cell>
          <cell r="D1653">
            <v>4</v>
          </cell>
          <cell r="E1653">
            <v>1</v>
          </cell>
          <cell r="F1653">
            <v>0.31</v>
          </cell>
        </row>
        <row r="1654">
          <cell r="C1654" t="str">
            <v>yves saint laurent nadja</v>
          </cell>
          <cell r="D1654">
            <v>4</v>
          </cell>
          <cell r="E1654">
            <v>1</v>
          </cell>
          <cell r="F1654">
            <v>0.57999999999999996</v>
          </cell>
        </row>
        <row r="1655">
          <cell r="C1655" t="str">
            <v>yves saint laurent pumps</v>
          </cell>
          <cell r="D1655">
            <v>28</v>
          </cell>
          <cell r="E1655">
            <v>8</v>
          </cell>
          <cell r="F1655">
            <v>2.95</v>
          </cell>
        </row>
        <row r="1656">
          <cell r="C1656" t="str">
            <v>yves saint laurent purse</v>
          </cell>
          <cell r="D1656">
            <v>131</v>
          </cell>
          <cell r="E1656">
            <v>13</v>
          </cell>
          <cell r="F1656">
            <v>4.22</v>
          </cell>
        </row>
        <row r="1657">
          <cell r="C1657" t="str">
            <v>yves saint laurent purses</v>
          </cell>
          <cell r="D1657">
            <v>45</v>
          </cell>
          <cell r="E1657">
            <v>12</v>
          </cell>
          <cell r="F1657">
            <v>3.48</v>
          </cell>
        </row>
        <row r="1658">
          <cell r="C1658" t="str">
            <v>yves saint laurent sandals</v>
          </cell>
          <cell r="D1658">
            <v>41</v>
          </cell>
          <cell r="E1658">
            <v>6</v>
          </cell>
          <cell r="F1658">
            <v>2.48</v>
          </cell>
        </row>
        <row r="1659">
          <cell r="C1659" t="str">
            <v>yves saint laurent shoes</v>
          </cell>
          <cell r="D1659">
            <v>833</v>
          </cell>
          <cell r="E1659">
            <v>150</v>
          </cell>
          <cell r="F1659">
            <v>45.4</v>
          </cell>
        </row>
        <row r="1660">
          <cell r="C1660" t="str">
            <v>yves saint laurent slides</v>
          </cell>
          <cell r="D1660">
            <v>1</v>
          </cell>
          <cell r="E1660">
            <v>0</v>
          </cell>
          <cell r="F1660">
            <v>0</v>
          </cell>
        </row>
        <row r="1661">
          <cell r="C1661" t="str">
            <v>y-yigal</v>
          </cell>
          <cell r="D1661">
            <v>471</v>
          </cell>
          <cell r="E1661">
            <v>45</v>
          </cell>
          <cell r="F1661">
            <v>9.01</v>
          </cell>
        </row>
        <row r="1662">
          <cell r="C1662" t="str">
            <v>zanotti footwear</v>
          </cell>
          <cell r="D1662">
            <v>4</v>
          </cell>
          <cell r="E1662">
            <v>0</v>
          </cell>
          <cell r="F1662">
            <v>0</v>
          </cell>
        </row>
        <row r="1663">
          <cell r="C1663" t="str">
            <v>zanotti pumps</v>
          </cell>
          <cell r="D1663">
            <v>83</v>
          </cell>
          <cell r="E1663">
            <v>7</v>
          </cell>
          <cell r="F1663">
            <v>8.5299999999999994</v>
          </cell>
        </row>
        <row r="1664">
          <cell r="C1664" t="str">
            <v>zanotti sandals</v>
          </cell>
          <cell r="D1664">
            <v>30</v>
          </cell>
          <cell r="E1664">
            <v>1</v>
          </cell>
          <cell r="F1664">
            <v>0.05</v>
          </cell>
        </row>
        <row r="1665">
          <cell r="C1665" t="str">
            <v>milano blahnik</v>
          </cell>
          <cell r="D1665">
            <v>793</v>
          </cell>
          <cell r="E1665">
            <v>252</v>
          </cell>
          <cell r="F1665">
            <v>88.33</v>
          </cell>
        </row>
        <row r="1666">
          <cell r="C1666" t="str">
            <v>milano blahnik shoes</v>
          </cell>
          <cell r="D1666">
            <v>11</v>
          </cell>
          <cell r="E1666">
            <v>6</v>
          </cell>
          <cell r="F1666">
            <v>1</v>
          </cell>
        </row>
        <row r="1667">
          <cell r="C1667" t="str">
            <v>milano blahnik shoes</v>
          </cell>
          <cell r="D1667">
            <v>137</v>
          </cell>
          <cell r="E1667">
            <v>46</v>
          </cell>
          <cell r="F1667">
            <v>19.98</v>
          </cell>
        </row>
        <row r="1668">
          <cell r="C1668" t="str">
            <v>minola blahnik</v>
          </cell>
          <cell r="D1668">
            <v>2</v>
          </cell>
          <cell r="E1668">
            <v>0</v>
          </cell>
          <cell r="F1668">
            <v>0</v>
          </cell>
        </row>
        <row r="1669">
          <cell r="C1669" t="str">
            <v>minola blahnik</v>
          </cell>
          <cell r="D1669">
            <v>52</v>
          </cell>
          <cell r="E1669">
            <v>11</v>
          </cell>
          <cell r="F1669">
            <v>5.71</v>
          </cell>
        </row>
        <row r="1670">
          <cell r="C1670" t="str">
            <v>misses evening wear</v>
          </cell>
          <cell r="D1670">
            <v>7</v>
          </cell>
          <cell r="E1670">
            <v>2</v>
          </cell>
          <cell r="F1670">
            <v>0.28000000000000003</v>
          </cell>
        </row>
        <row r="1671">
          <cell r="C1671" t="str">
            <v>misses evening wear</v>
          </cell>
          <cell r="D1671">
            <v>205</v>
          </cell>
          <cell r="E1671">
            <v>18</v>
          </cell>
          <cell r="F1671">
            <v>2.4900000000000002</v>
          </cell>
        </row>
        <row r="1672">
          <cell r="C1672" t="str">
            <v>missoni</v>
          </cell>
          <cell r="D1672">
            <v>510</v>
          </cell>
          <cell r="E1672">
            <v>52</v>
          </cell>
          <cell r="F1672">
            <v>30.77</v>
          </cell>
        </row>
        <row r="1673">
          <cell r="C1673" t="str">
            <v>missoni</v>
          </cell>
          <cell r="D1673">
            <v>10125</v>
          </cell>
          <cell r="E1673">
            <v>1059</v>
          </cell>
          <cell r="F1673">
            <v>800.8</v>
          </cell>
        </row>
        <row r="1674">
          <cell r="C1674" t="str">
            <v>missoni swim wear</v>
          </cell>
          <cell r="D1674">
            <v>1</v>
          </cell>
          <cell r="E1674">
            <v>0</v>
          </cell>
          <cell r="F1674">
            <v>0</v>
          </cell>
        </row>
        <row r="1675">
          <cell r="C1675" t="str">
            <v>missoni swimsuit</v>
          </cell>
          <cell r="D1675">
            <v>3</v>
          </cell>
          <cell r="E1675">
            <v>2</v>
          </cell>
          <cell r="F1675">
            <v>0.3</v>
          </cell>
        </row>
        <row r="1676">
          <cell r="C1676" t="str">
            <v>missoni swimsuits</v>
          </cell>
          <cell r="D1676">
            <v>3</v>
          </cell>
          <cell r="E1676">
            <v>0</v>
          </cell>
          <cell r="F1676">
            <v>0</v>
          </cell>
        </row>
        <row r="1677">
          <cell r="C1677" t="str">
            <v>missoni swimwear</v>
          </cell>
          <cell r="D1677">
            <v>3</v>
          </cell>
          <cell r="E1677">
            <v>1</v>
          </cell>
          <cell r="F1677">
            <v>0.38</v>
          </cell>
        </row>
        <row r="1678">
          <cell r="C1678" t="str">
            <v>mitten scarf</v>
          </cell>
          <cell r="D1678">
            <v>24</v>
          </cell>
          <cell r="E1678">
            <v>0</v>
          </cell>
          <cell r="F1678">
            <v>0</v>
          </cell>
        </row>
        <row r="1679">
          <cell r="C1679" t="str">
            <v>mitten scarves</v>
          </cell>
          <cell r="D1679">
            <v>2</v>
          </cell>
          <cell r="E1679">
            <v>0</v>
          </cell>
          <cell r="F1679">
            <v>0</v>
          </cell>
        </row>
        <row r="1680">
          <cell r="C1680" t="str">
            <v>miu miu applique bag</v>
          </cell>
          <cell r="D1680">
            <v>22</v>
          </cell>
          <cell r="E1680">
            <v>1</v>
          </cell>
          <cell r="F1680">
            <v>0.28000000000000003</v>
          </cell>
        </row>
        <row r="1681">
          <cell r="C1681" t="str">
            <v>miu miu bag</v>
          </cell>
          <cell r="D1681">
            <v>31</v>
          </cell>
          <cell r="E1681">
            <v>4</v>
          </cell>
          <cell r="F1681">
            <v>1.01</v>
          </cell>
        </row>
        <row r="1682">
          <cell r="C1682" t="str">
            <v>miu miu bag</v>
          </cell>
          <cell r="D1682">
            <v>520</v>
          </cell>
          <cell r="E1682">
            <v>71</v>
          </cell>
          <cell r="F1682">
            <v>22.89</v>
          </cell>
        </row>
        <row r="1683">
          <cell r="C1683" t="str">
            <v>miu miu bags</v>
          </cell>
          <cell r="D1683">
            <v>9</v>
          </cell>
          <cell r="E1683">
            <v>4</v>
          </cell>
          <cell r="F1683">
            <v>0.76</v>
          </cell>
        </row>
        <row r="1684">
          <cell r="C1684" t="str">
            <v>miu miu bags</v>
          </cell>
          <cell r="D1684">
            <v>257</v>
          </cell>
          <cell r="E1684">
            <v>61</v>
          </cell>
          <cell r="F1684">
            <v>15.07</v>
          </cell>
        </row>
        <row r="1685">
          <cell r="C1685" t="str">
            <v>miu miu clogs</v>
          </cell>
          <cell r="D1685">
            <v>150</v>
          </cell>
          <cell r="E1685">
            <v>29</v>
          </cell>
          <cell r="F1685">
            <v>8.8699999999999992</v>
          </cell>
        </row>
        <row r="1686">
          <cell r="C1686" t="str">
            <v>miu miu flats</v>
          </cell>
          <cell r="D1686">
            <v>53</v>
          </cell>
          <cell r="E1686">
            <v>12</v>
          </cell>
          <cell r="F1686">
            <v>2.71</v>
          </cell>
        </row>
        <row r="1687">
          <cell r="C1687" t="str">
            <v>miu miu footwear</v>
          </cell>
          <cell r="D1687">
            <v>2</v>
          </cell>
          <cell r="E1687">
            <v>1</v>
          </cell>
          <cell r="F1687">
            <v>0.16</v>
          </cell>
        </row>
        <row r="1688">
          <cell r="C1688" t="str">
            <v>miu miu handbag</v>
          </cell>
          <cell r="D1688">
            <v>28</v>
          </cell>
          <cell r="E1688">
            <v>2</v>
          </cell>
          <cell r="F1688">
            <v>0.56999999999999995</v>
          </cell>
        </row>
        <row r="1689">
          <cell r="C1689" t="str">
            <v>miu miu handbag</v>
          </cell>
          <cell r="D1689">
            <v>463</v>
          </cell>
          <cell r="E1689">
            <v>43</v>
          </cell>
          <cell r="F1689">
            <v>17.34</v>
          </cell>
        </row>
        <row r="1690">
          <cell r="C1690" t="str">
            <v>miu miu handbags</v>
          </cell>
          <cell r="D1690">
            <v>57</v>
          </cell>
          <cell r="E1690">
            <v>4</v>
          </cell>
          <cell r="F1690">
            <v>0.82</v>
          </cell>
        </row>
        <row r="1691">
          <cell r="C1691" t="str">
            <v>miu miu handbags</v>
          </cell>
          <cell r="D1691">
            <v>1381</v>
          </cell>
          <cell r="E1691">
            <v>189</v>
          </cell>
          <cell r="F1691">
            <v>55.4</v>
          </cell>
        </row>
        <row r="1692">
          <cell r="C1692" t="str">
            <v>miu miu hobo</v>
          </cell>
          <cell r="D1692">
            <v>32</v>
          </cell>
          <cell r="E1692">
            <v>6</v>
          </cell>
          <cell r="F1692">
            <v>1.41</v>
          </cell>
        </row>
        <row r="1693">
          <cell r="C1693" t="str">
            <v>miu miu mary janes</v>
          </cell>
          <cell r="D1693">
            <v>31</v>
          </cell>
          <cell r="E1693">
            <v>5</v>
          </cell>
          <cell r="F1693">
            <v>1.1000000000000001</v>
          </cell>
        </row>
        <row r="1694">
          <cell r="C1694" t="str">
            <v>miu miu platforms</v>
          </cell>
          <cell r="D1694">
            <v>34</v>
          </cell>
          <cell r="E1694">
            <v>2</v>
          </cell>
          <cell r="F1694">
            <v>0.47</v>
          </cell>
        </row>
        <row r="1695">
          <cell r="C1695" t="str">
            <v>miu miu pumps</v>
          </cell>
          <cell r="D1695">
            <v>5</v>
          </cell>
          <cell r="E1695">
            <v>2</v>
          </cell>
          <cell r="F1695">
            <v>0.53</v>
          </cell>
        </row>
        <row r="1696">
          <cell r="C1696" t="str">
            <v>miu miu pumps</v>
          </cell>
          <cell r="D1696">
            <v>107</v>
          </cell>
          <cell r="E1696">
            <v>18</v>
          </cell>
          <cell r="F1696">
            <v>4.54</v>
          </cell>
        </row>
        <row r="1697">
          <cell r="C1697" t="str">
            <v>miu miu purse</v>
          </cell>
          <cell r="D1697">
            <v>4</v>
          </cell>
          <cell r="E1697">
            <v>1</v>
          </cell>
          <cell r="F1697">
            <v>0.12</v>
          </cell>
        </row>
        <row r="1698">
          <cell r="C1698" t="str">
            <v>miu miu purse</v>
          </cell>
          <cell r="D1698">
            <v>164</v>
          </cell>
          <cell r="E1698">
            <v>16</v>
          </cell>
          <cell r="F1698">
            <v>4.05</v>
          </cell>
        </row>
        <row r="1699">
          <cell r="C1699" t="str">
            <v>miu miu purses</v>
          </cell>
          <cell r="D1699">
            <v>2</v>
          </cell>
          <cell r="E1699">
            <v>1</v>
          </cell>
          <cell r="F1699">
            <v>0.17</v>
          </cell>
        </row>
        <row r="1700">
          <cell r="C1700" t="str">
            <v>miu miu purses</v>
          </cell>
          <cell r="D1700">
            <v>73</v>
          </cell>
          <cell r="E1700">
            <v>20</v>
          </cell>
          <cell r="F1700">
            <v>5.33</v>
          </cell>
        </row>
        <row r="1701">
          <cell r="C1701" t="str">
            <v>miu miu sandals</v>
          </cell>
          <cell r="D1701">
            <v>14</v>
          </cell>
          <cell r="E1701">
            <v>5</v>
          </cell>
          <cell r="F1701">
            <v>1.45</v>
          </cell>
        </row>
        <row r="1702">
          <cell r="C1702" t="str">
            <v>miu miu sandals</v>
          </cell>
          <cell r="D1702">
            <v>212</v>
          </cell>
          <cell r="E1702">
            <v>29</v>
          </cell>
          <cell r="F1702">
            <v>8.99</v>
          </cell>
        </row>
        <row r="1703">
          <cell r="C1703" t="str">
            <v>miu miu satchel</v>
          </cell>
          <cell r="D1703">
            <v>24</v>
          </cell>
          <cell r="E1703">
            <v>3</v>
          </cell>
          <cell r="F1703">
            <v>1.1599999999999999</v>
          </cell>
        </row>
        <row r="1704">
          <cell r="C1704" t="str">
            <v>miu miu shoes</v>
          </cell>
          <cell r="D1704">
            <v>139</v>
          </cell>
          <cell r="E1704">
            <v>27</v>
          </cell>
          <cell r="F1704">
            <v>9.9</v>
          </cell>
        </row>
        <row r="1705">
          <cell r="C1705" t="str">
            <v>miu miu shoes</v>
          </cell>
          <cell r="D1705">
            <v>2777</v>
          </cell>
          <cell r="E1705">
            <v>427</v>
          </cell>
          <cell r="F1705">
            <v>126.99</v>
          </cell>
        </row>
        <row r="1706">
          <cell r="C1706" t="str">
            <v>miu miu thongs</v>
          </cell>
          <cell r="D1706">
            <v>12</v>
          </cell>
          <cell r="E1706">
            <v>1</v>
          </cell>
          <cell r="F1706">
            <v>0.66</v>
          </cell>
        </row>
        <row r="1707">
          <cell r="C1707" t="str">
            <v>miu miu tote</v>
          </cell>
          <cell r="D1707">
            <v>85</v>
          </cell>
          <cell r="E1707">
            <v>4</v>
          </cell>
          <cell r="F1707">
            <v>1.08</v>
          </cell>
        </row>
        <row r="1708">
          <cell r="C1708" t="str">
            <v>miu miu wedges</v>
          </cell>
          <cell r="D1708">
            <v>1</v>
          </cell>
          <cell r="E1708">
            <v>0</v>
          </cell>
          <cell r="F1708">
            <v>0</v>
          </cell>
        </row>
        <row r="1709">
          <cell r="C1709" t="str">
            <v>miu miu wedges</v>
          </cell>
          <cell r="D1709">
            <v>80</v>
          </cell>
          <cell r="E1709">
            <v>11</v>
          </cell>
          <cell r="F1709">
            <v>3.44</v>
          </cell>
        </row>
        <row r="1710">
          <cell r="C1710" t="str">
            <v>Molton Brown</v>
          </cell>
          <cell r="D1710">
            <v>350</v>
          </cell>
          <cell r="E1710">
            <v>49</v>
          </cell>
          <cell r="F1710">
            <v>49.33</v>
          </cell>
        </row>
        <row r="1711">
          <cell r="C1711" t="str">
            <v>Molton Brown</v>
          </cell>
          <cell r="D1711">
            <v>4326</v>
          </cell>
          <cell r="E1711">
            <v>495</v>
          </cell>
          <cell r="F1711">
            <v>495.02</v>
          </cell>
        </row>
        <row r="1712">
          <cell r="C1712" t="str">
            <v>Monica Rich Kosann</v>
          </cell>
          <cell r="D1712">
            <v>70</v>
          </cell>
          <cell r="E1712">
            <v>3</v>
          </cell>
          <cell r="F1712">
            <v>0.35</v>
          </cell>
        </row>
        <row r="1713">
          <cell r="C1713" t="str">
            <v>Monica Rich Kosann</v>
          </cell>
          <cell r="D1713">
            <v>1</v>
          </cell>
          <cell r="E1713">
            <v>0</v>
          </cell>
          <cell r="F1713">
            <v>0</v>
          </cell>
        </row>
        <row r="1714">
          <cell r="C1714" t="str">
            <v>moschino jean</v>
          </cell>
          <cell r="D1714">
            <v>1</v>
          </cell>
          <cell r="E1714">
            <v>0</v>
          </cell>
          <cell r="F1714">
            <v>0</v>
          </cell>
        </row>
        <row r="1715">
          <cell r="C1715" t="str">
            <v>moschino jean</v>
          </cell>
          <cell r="D1715">
            <v>33</v>
          </cell>
          <cell r="E1715">
            <v>3</v>
          </cell>
          <cell r="F1715">
            <v>2.12</v>
          </cell>
        </row>
        <row r="1716">
          <cell r="C1716" t="str">
            <v>moschino jeans</v>
          </cell>
          <cell r="D1716">
            <v>27</v>
          </cell>
          <cell r="E1716">
            <v>3</v>
          </cell>
          <cell r="F1716">
            <v>1.28</v>
          </cell>
        </row>
        <row r="1717">
          <cell r="C1717" t="str">
            <v>moschino jeans</v>
          </cell>
          <cell r="D1717">
            <v>1320</v>
          </cell>
          <cell r="E1717">
            <v>117</v>
          </cell>
          <cell r="F1717">
            <v>80.650000000000006</v>
          </cell>
        </row>
        <row r="1718">
          <cell r="C1718" t="str">
            <v>moschino swimsuit</v>
          </cell>
          <cell r="D1718">
            <v>3</v>
          </cell>
          <cell r="E1718">
            <v>1</v>
          </cell>
          <cell r="F1718">
            <v>0.46</v>
          </cell>
        </row>
        <row r="1719">
          <cell r="C1719" t="str">
            <v>moschino swimsuits</v>
          </cell>
          <cell r="D1719">
            <v>4</v>
          </cell>
          <cell r="E1719">
            <v>1</v>
          </cell>
          <cell r="F1719">
            <v>0.15</v>
          </cell>
        </row>
        <row r="1720">
          <cell r="C1720" t="str">
            <v>nancy gonzalez</v>
          </cell>
          <cell r="D1720">
            <v>39</v>
          </cell>
          <cell r="E1720">
            <v>4</v>
          </cell>
          <cell r="F1720">
            <v>1.25</v>
          </cell>
        </row>
        <row r="1721">
          <cell r="C1721" t="str">
            <v>nancy gonzalez</v>
          </cell>
          <cell r="D1721">
            <v>784</v>
          </cell>
          <cell r="E1721">
            <v>70</v>
          </cell>
          <cell r="F1721">
            <v>15.67</v>
          </cell>
        </row>
        <row r="1722">
          <cell r="C1722" t="str">
            <v>nancy gonzalez bag</v>
          </cell>
          <cell r="D1722">
            <v>14</v>
          </cell>
          <cell r="E1722">
            <v>1</v>
          </cell>
          <cell r="F1722">
            <v>0.2</v>
          </cell>
        </row>
        <row r="1723">
          <cell r="C1723" t="str">
            <v>nancy gonzalez bags</v>
          </cell>
          <cell r="D1723">
            <v>28</v>
          </cell>
          <cell r="E1723">
            <v>6</v>
          </cell>
          <cell r="F1723">
            <v>1.62</v>
          </cell>
        </row>
        <row r="1724">
          <cell r="C1724" t="str">
            <v>nancy gonzalez clutch</v>
          </cell>
          <cell r="D1724">
            <v>12</v>
          </cell>
          <cell r="E1724">
            <v>1</v>
          </cell>
          <cell r="F1724">
            <v>0.13</v>
          </cell>
        </row>
        <row r="1725">
          <cell r="C1725" t="str">
            <v>nancy gonzalez clutches</v>
          </cell>
          <cell r="D1725">
            <v>1</v>
          </cell>
          <cell r="E1725">
            <v>1</v>
          </cell>
          <cell r="F1725">
            <v>0.17</v>
          </cell>
        </row>
        <row r="1726">
          <cell r="C1726" t="str">
            <v>nancy gonzalez crocodile bag</v>
          </cell>
          <cell r="D1726">
            <v>1</v>
          </cell>
          <cell r="E1726">
            <v>0</v>
          </cell>
          <cell r="F1726">
            <v>0</v>
          </cell>
        </row>
        <row r="1727">
          <cell r="C1727" t="str">
            <v>nancy gonzalez handbag</v>
          </cell>
          <cell r="D1727">
            <v>1</v>
          </cell>
          <cell r="E1727">
            <v>0</v>
          </cell>
          <cell r="F1727">
            <v>0</v>
          </cell>
        </row>
        <row r="1728">
          <cell r="C1728" t="str">
            <v>nancy gonzalez handbag</v>
          </cell>
          <cell r="D1728">
            <v>16</v>
          </cell>
          <cell r="E1728">
            <v>3</v>
          </cell>
          <cell r="F1728">
            <v>1.22</v>
          </cell>
        </row>
        <row r="1729">
          <cell r="C1729" t="str">
            <v>nancy gonzalez handbags</v>
          </cell>
          <cell r="D1729">
            <v>2</v>
          </cell>
          <cell r="E1729">
            <v>0</v>
          </cell>
          <cell r="F1729">
            <v>0</v>
          </cell>
        </row>
        <row r="1730">
          <cell r="C1730" t="str">
            <v>nancy gonzalez handbags</v>
          </cell>
          <cell r="D1730">
            <v>186</v>
          </cell>
          <cell r="E1730">
            <v>21</v>
          </cell>
          <cell r="F1730">
            <v>5.94</v>
          </cell>
        </row>
        <row r="1731">
          <cell r="C1731" t="str">
            <v>nancy gonzalez hobo</v>
          </cell>
          <cell r="D1731">
            <v>6</v>
          </cell>
          <cell r="E1731">
            <v>1</v>
          </cell>
          <cell r="F1731">
            <v>0.28999999999999998</v>
          </cell>
        </row>
        <row r="1732">
          <cell r="C1732" t="str">
            <v>nancy gonzalez purse</v>
          </cell>
          <cell r="D1732">
            <v>9</v>
          </cell>
          <cell r="E1732">
            <v>0</v>
          </cell>
          <cell r="F1732">
            <v>0</v>
          </cell>
        </row>
        <row r="1733">
          <cell r="C1733" t="str">
            <v>nancy gonzalez purses</v>
          </cell>
          <cell r="D1733">
            <v>1</v>
          </cell>
          <cell r="E1733">
            <v>0</v>
          </cell>
          <cell r="F1733">
            <v>0</v>
          </cell>
        </row>
        <row r="1734">
          <cell r="C1734" t="str">
            <v>nancy gonzalez purses</v>
          </cell>
          <cell r="D1734">
            <v>10</v>
          </cell>
          <cell r="E1734">
            <v>7</v>
          </cell>
          <cell r="F1734">
            <v>1.56</v>
          </cell>
        </row>
        <row r="1735">
          <cell r="C1735" t="str">
            <v>nancy gonzalez tote</v>
          </cell>
          <cell r="D1735">
            <v>1</v>
          </cell>
          <cell r="E1735">
            <v>0</v>
          </cell>
          <cell r="F1735">
            <v>0</v>
          </cell>
        </row>
        <row r="1736">
          <cell r="C1736" t="str">
            <v>nanette lepore</v>
          </cell>
          <cell r="D1736">
            <v>520</v>
          </cell>
          <cell r="E1736">
            <v>47</v>
          </cell>
          <cell r="F1736">
            <v>15.34</v>
          </cell>
        </row>
        <row r="1737">
          <cell r="C1737" t="str">
            <v>nanette lepore</v>
          </cell>
          <cell r="D1737">
            <v>16218</v>
          </cell>
          <cell r="E1737">
            <v>982</v>
          </cell>
          <cell r="F1737">
            <v>267.11</v>
          </cell>
        </row>
        <row r="1738">
          <cell r="C1738" t="str">
            <v>Nars</v>
          </cell>
          <cell r="D1738">
            <v>792</v>
          </cell>
          <cell r="E1738">
            <v>39</v>
          </cell>
          <cell r="F1738">
            <v>43.85</v>
          </cell>
        </row>
        <row r="1739">
          <cell r="C1739" t="str">
            <v>Nars</v>
          </cell>
          <cell r="D1739">
            <v>8863</v>
          </cell>
          <cell r="E1739">
            <v>438</v>
          </cell>
          <cell r="F1739">
            <v>551.75</v>
          </cell>
        </row>
        <row r="1740">
          <cell r="C1740" t="str">
            <v>neiman</v>
          </cell>
          <cell r="D1740">
            <v>74875</v>
          </cell>
          <cell r="E1740">
            <v>5857</v>
          </cell>
          <cell r="F1740">
            <v>783.9</v>
          </cell>
        </row>
        <row r="1741">
          <cell r="C1741" t="str">
            <v>neiman</v>
          </cell>
          <cell r="D1741">
            <v>951</v>
          </cell>
          <cell r="E1741">
            <v>203</v>
          </cell>
          <cell r="F1741">
            <v>15.38</v>
          </cell>
        </row>
        <row r="1742">
          <cell r="C1742" t="str">
            <v>neiman marcus</v>
          </cell>
          <cell r="D1742">
            <v>224255</v>
          </cell>
          <cell r="E1742">
            <v>27702</v>
          </cell>
          <cell r="F1742">
            <v>2729.97</v>
          </cell>
        </row>
        <row r="1743">
          <cell r="C1743" t="str">
            <v>neiman marcus</v>
          </cell>
          <cell r="D1743">
            <v>7263</v>
          </cell>
          <cell r="E1743">
            <v>974</v>
          </cell>
          <cell r="F1743">
            <v>70.05</v>
          </cell>
        </row>
        <row r="1744">
          <cell r="C1744" t="str">
            <v>neiman marcus .com</v>
          </cell>
          <cell r="D1744">
            <v>5487</v>
          </cell>
          <cell r="E1744">
            <v>2944</v>
          </cell>
          <cell r="F1744">
            <v>100.03</v>
          </cell>
        </row>
        <row r="1745">
          <cell r="C1745" t="str">
            <v>neiman marcus .com</v>
          </cell>
          <cell r="D1745">
            <v>201</v>
          </cell>
          <cell r="E1745">
            <v>105</v>
          </cell>
          <cell r="F1745">
            <v>5.98</v>
          </cell>
        </row>
        <row r="1746">
          <cell r="C1746" t="str">
            <v>neiman marcus apparel</v>
          </cell>
          <cell r="D1746">
            <v>78</v>
          </cell>
          <cell r="E1746">
            <v>13</v>
          </cell>
          <cell r="F1746">
            <v>2.5499999999999998</v>
          </cell>
        </row>
        <row r="1747">
          <cell r="C1747" t="str">
            <v>neiman marcus apparel</v>
          </cell>
          <cell r="D1747">
            <v>4</v>
          </cell>
          <cell r="E1747">
            <v>0</v>
          </cell>
          <cell r="F1747">
            <v>0</v>
          </cell>
        </row>
        <row r="1748">
          <cell r="C1748" t="str">
            <v>neiman marcus bath</v>
          </cell>
          <cell r="D1748">
            <v>42</v>
          </cell>
          <cell r="E1748">
            <v>5</v>
          </cell>
          <cell r="F1748">
            <v>2.73</v>
          </cell>
        </row>
        <row r="1749">
          <cell r="C1749" t="str">
            <v>neiman marcus clothes</v>
          </cell>
          <cell r="D1749">
            <v>256</v>
          </cell>
          <cell r="E1749">
            <v>55</v>
          </cell>
          <cell r="F1749">
            <v>4.53</v>
          </cell>
        </row>
        <row r="1750">
          <cell r="C1750" t="str">
            <v>neiman marcus clothes</v>
          </cell>
          <cell r="D1750">
            <v>12</v>
          </cell>
          <cell r="E1750">
            <v>3</v>
          </cell>
          <cell r="F1750">
            <v>0.28999999999999998</v>
          </cell>
        </row>
        <row r="1751">
          <cell r="C1751" t="str">
            <v>neiman marcus department store</v>
          </cell>
          <cell r="D1751">
            <v>885</v>
          </cell>
          <cell r="E1751">
            <v>391</v>
          </cell>
          <cell r="F1751">
            <v>15.38</v>
          </cell>
        </row>
        <row r="1752">
          <cell r="C1752" t="str">
            <v>neiman marcus department store</v>
          </cell>
          <cell r="D1752">
            <v>35</v>
          </cell>
          <cell r="E1752">
            <v>18</v>
          </cell>
          <cell r="F1752">
            <v>0.97</v>
          </cell>
        </row>
        <row r="1753">
          <cell r="C1753" t="str">
            <v>Neiman Marcus First Call</v>
          </cell>
          <cell r="D1753">
            <v>7</v>
          </cell>
          <cell r="E1753">
            <v>0</v>
          </cell>
          <cell r="F1753">
            <v>0</v>
          </cell>
        </row>
        <row r="1754">
          <cell r="C1754" t="str">
            <v>Neiman Marcus First Call</v>
          </cell>
          <cell r="D1754">
            <v>2</v>
          </cell>
          <cell r="E1754">
            <v>0</v>
          </cell>
          <cell r="F1754">
            <v>0</v>
          </cell>
        </row>
        <row r="1755">
          <cell r="C1755" t="str">
            <v>neiman marcus group</v>
          </cell>
          <cell r="D1755">
            <v>99</v>
          </cell>
          <cell r="E1755">
            <v>5</v>
          </cell>
          <cell r="F1755">
            <v>2.0499999999999998</v>
          </cell>
        </row>
        <row r="1756">
          <cell r="C1756" t="str">
            <v>neiman marcus home</v>
          </cell>
          <cell r="D1756">
            <v>1545</v>
          </cell>
          <cell r="E1756">
            <v>223</v>
          </cell>
          <cell r="F1756">
            <v>19.79</v>
          </cell>
        </row>
        <row r="1757">
          <cell r="C1757" t="str">
            <v>neiman marcus home</v>
          </cell>
          <cell r="D1757">
            <v>12</v>
          </cell>
          <cell r="E1757">
            <v>8</v>
          </cell>
          <cell r="F1757">
            <v>0.4</v>
          </cell>
        </row>
        <row r="1758">
          <cell r="C1758" t="str">
            <v>neiman marcus home page</v>
          </cell>
          <cell r="D1758">
            <v>14</v>
          </cell>
          <cell r="E1758">
            <v>9</v>
          </cell>
          <cell r="F1758">
            <v>0.23</v>
          </cell>
        </row>
        <row r="1759">
          <cell r="C1759" t="str">
            <v>neiman marcus home page</v>
          </cell>
          <cell r="D1759">
            <v>1</v>
          </cell>
          <cell r="E1759">
            <v>0</v>
          </cell>
          <cell r="F1759">
            <v>0</v>
          </cell>
        </row>
        <row r="1760">
          <cell r="C1760" t="str">
            <v>neiman marcus jewelry</v>
          </cell>
          <cell r="D1760">
            <v>644</v>
          </cell>
          <cell r="E1760">
            <v>191</v>
          </cell>
          <cell r="F1760">
            <v>21.09</v>
          </cell>
        </row>
        <row r="1761">
          <cell r="C1761" t="str">
            <v>neiman marcus jewelry</v>
          </cell>
          <cell r="D1761">
            <v>25</v>
          </cell>
          <cell r="E1761">
            <v>9</v>
          </cell>
          <cell r="F1761">
            <v>0.61</v>
          </cell>
        </row>
        <row r="1762">
          <cell r="C1762" t="str">
            <v>Neiman Marcus Last Call</v>
          </cell>
          <cell r="D1762">
            <v>4005</v>
          </cell>
          <cell r="E1762">
            <v>399</v>
          </cell>
          <cell r="F1762">
            <v>34.75</v>
          </cell>
        </row>
        <row r="1763">
          <cell r="C1763" t="str">
            <v>Neiman Marcus Last Call</v>
          </cell>
          <cell r="D1763">
            <v>155</v>
          </cell>
          <cell r="E1763">
            <v>9</v>
          </cell>
          <cell r="F1763">
            <v>0.72</v>
          </cell>
        </row>
        <row r="1764">
          <cell r="C1764" t="str">
            <v>Neiman Marcus lastcall</v>
          </cell>
          <cell r="D1764">
            <v>19</v>
          </cell>
          <cell r="E1764">
            <v>0</v>
          </cell>
          <cell r="F1764">
            <v>0</v>
          </cell>
        </row>
        <row r="1765">
          <cell r="C1765" t="str">
            <v>Neiman Marcus lastcall</v>
          </cell>
          <cell r="D1765">
            <v>2</v>
          </cell>
          <cell r="E1765">
            <v>0</v>
          </cell>
          <cell r="F1765">
            <v>0</v>
          </cell>
        </row>
        <row r="1766">
          <cell r="C1766" t="str">
            <v>neiman marcus location</v>
          </cell>
          <cell r="D1766">
            <v>132</v>
          </cell>
          <cell r="E1766">
            <v>48</v>
          </cell>
          <cell r="F1766">
            <v>5.54</v>
          </cell>
        </row>
        <row r="1767">
          <cell r="C1767" t="str">
            <v>neiman marcus location</v>
          </cell>
          <cell r="D1767">
            <v>5</v>
          </cell>
          <cell r="E1767">
            <v>1</v>
          </cell>
          <cell r="F1767">
            <v>0.2</v>
          </cell>
        </row>
        <row r="1768">
          <cell r="C1768" t="str">
            <v>neiman marcus online</v>
          </cell>
          <cell r="D1768">
            <v>824</v>
          </cell>
          <cell r="E1768">
            <v>134</v>
          </cell>
          <cell r="F1768">
            <v>11.92</v>
          </cell>
        </row>
        <row r="1769">
          <cell r="C1769" t="str">
            <v>neiman marcus online</v>
          </cell>
          <cell r="D1769">
            <v>47</v>
          </cell>
          <cell r="E1769">
            <v>15</v>
          </cell>
          <cell r="F1769">
            <v>1.1299999999999999</v>
          </cell>
        </row>
        <row r="1770">
          <cell r="C1770" t="str">
            <v>Neiman Marcus Sale</v>
          </cell>
          <cell r="D1770">
            <v>546</v>
          </cell>
          <cell r="E1770">
            <v>82</v>
          </cell>
          <cell r="F1770">
            <v>17.71</v>
          </cell>
        </row>
        <row r="1771">
          <cell r="C1771" t="str">
            <v>Neiman Marcus Sale</v>
          </cell>
          <cell r="D1771">
            <v>21</v>
          </cell>
          <cell r="E1771">
            <v>6</v>
          </cell>
          <cell r="F1771">
            <v>0.59</v>
          </cell>
        </row>
        <row r="1772">
          <cell r="C1772" t="str">
            <v>neiman marcus scarf</v>
          </cell>
          <cell r="D1772">
            <v>3</v>
          </cell>
          <cell r="E1772">
            <v>0</v>
          </cell>
          <cell r="F1772">
            <v>0</v>
          </cell>
        </row>
        <row r="1773">
          <cell r="C1773" t="str">
            <v>neiman marcus shoes</v>
          </cell>
          <cell r="D1773">
            <v>1974</v>
          </cell>
          <cell r="E1773">
            <v>288</v>
          </cell>
          <cell r="F1773">
            <v>27.04</v>
          </cell>
        </row>
        <row r="1774">
          <cell r="C1774" t="str">
            <v>neiman marcus shoes</v>
          </cell>
          <cell r="D1774">
            <v>11</v>
          </cell>
          <cell r="E1774">
            <v>3</v>
          </cell>
          <cell r="F1774">
            <v>0.31</v>
          </cell>
        </row>
        <row r="1775">
          <cell r="C1775" t="str">
            <v>neiman marcus shopping</v>
          </cell>
          <cell r="D1775">
            <v>372</v>
          </cell>
          <cell r="E1775">
            <v>88</v>
          </cell>
          <cell r="F1775">
            <v>9.8800000000000008</v>
          </cell>
        </row>
        <row r="1776">
          <cell r="C1776" t="str">
            <v>neiman marcus shopping</v>
          </cell>
          <cell r="D1776">
            <v>19</v>
          </cell>
          <cell r="E1776">
            <v>5</v>
          </cell>
          <cell r="F1776">
            <v>0.41</v>
          </cell>
        </row>
        <row r="1777">
          <cell r="C1777" t="str">
            <v>neiman marcus store</v>
          </cell>
          <cell r="D1777">
            <v>1685</v>
          </cell>
          <cell r="E1777">
            <v>339</v>
          </cell>
          <cell r="F1777">
            <v>36.92</v>
          </cell>
        </row>
        <row r="1778">
          <cell r="C1778" t="str">
            <v>neiman marcus store</v>
          </cell>
          <cell r="D1778">
            <v>59</v>
          </cell>
          <cell r="E1778">
            <v>14</v>
          </cell>
          <cell r="F1778">
            <v>1.65</v>
          </cell>
        </row>
        <row r="1779">
          <cell r="C1779" t="str">
            <v>neiman markus</v>
          </cell>
          <cell r="D1779">
            <v>1538</v>
          </cell>
          <cell r="E1779">
            <v>614</v>
          </cell>
          <cell r="F1779">
            <v>22.31</v>
          </cell>
        </row>
        <row r="1780">
          <cell r="C1780" t="str">
            <v>neiman markus</v>
          </cell>
          <cell r="D1780">
            <v>59</v>
          </cell>
          <cell r="E1780">
            <v>26</v>
          </cell>
          <cell r="F1780">
            <v>1.35</v>
          </cell>
        </row>
        <row r="1781">
          <cell r="C1781" t="str">
            <v>neimanmarcus</v>
          </cell>
          <cell r="D1781">
            <v>9477</v>
          </cell>
          <cell r="E1781">
            <v>3496</v>
          </cell>
          <cell r="F1781">
            <v>327.31</v>
          </cell>
        </row>
        <row r="1782">
          <cell r="C1782" t="str">
            <v>neimanmarcus</v>
          </cell>
          <cell r="D1782">
            <v>427</v>
          </cell>
          <cell r="E1782">
            <v>120</v>
          </cell>
          <cell r="F1782">
            <v>15.35</v>
          </cell>
        </row>
        <row r="1783">
          <cell r="C1783" t="str">
            <v>neimanmarcus.com</v>
          </cell>
          <cell r="D1783">
            <v>12547</v>
          </cell>
          <cell r="E1783">
            <v>5871</v>
          </cell>
          <cell r="F1783">
            <v>1185.5899999999999</v>
          </cell>
        </row>
        <row r="1784">
          <cell r="C1784" t="str">
            <v>neimanmarcus.com</v>
          </cell>
          <cell r="D1784">
            <v>632</v>
          </cell>
          <cell r="E1784">
            <v>297</v>
          </cell>
          <cell r="F1784">
            <v>94.07</v>
          </cell>
        </row>
        <row r="1785">
          <cell r="C1785" t="str">
            <v>neimann marcus</v>
          </cell>
          <cell r="D1785">
            <v>1686</v>
          </cell>
          <cell r="E1785">
            <v>637</v>
          </cell>
          <cell r="F1785">
            <v>25.09</v>
          </cell>
        </row>
        <row r="1786">
          <cell r="C1786" t="str">
            <v>neimann marcus</v>
          </cell>
          <cell r="D1786">
            <v>67</v>
          </cell>
          <cell r="E1786">
            <v>24</v>
          </cell>
          <cell r="F1786">
            <v>1.48</v>
          </cell>
        </row>
        <row r="1787">
          <cell r="C1787" t="str">
            <v>neimans</v>
          </cell>
          <cell r="D1787">
            <v>4220</v>
          </cell>
          <cell r="E1787">
            <v>2039</v>
          </cell>
          <cell r="F1787">
            <v>204.14</v>
          </cell>
        </row>
        <row r="1788">
          <cell r="C1788" t="str">
            <v>neimans</v>
          </cell>
          <cell r="D1788">
            <v>140</v>
          </cell>
          <cell r="E1788">
            <v>79</v>
          </cell>
          <cell r="F1788">
            <v>8.5299999999999994</v>
          </cell>
        </row>
        <row r="1789">
          <cell r="C1789" t="str">
            <v>neimen marcus</v>
          </cell>
          <cell r="D1789">
            <v>3607</v>
          </cell>
          <cell r="E1789">
            <v>251</v>
          </cell>
          <cell r="F1789">
            <v>38.840000000000003</v>
          </cell>
        </row>
        <row r="1790">
          <cell r="C1790" t="str">
            <v>neimen marcus</v>
          </cell>
          <cell r="D1790">
            <v>122</v>
          </cell>
          <cell r="E1790">
            <v>12</v>
          </cell>
          <cell r="F1790">
            <v>0.68</v>
          </cell>
        </row>
        <row r="1791">
          <cell r="C1791" t="str">
            <v>new gucci sun glasses</v>
          </cell>
          <cell r="D1791">
            <v>11</v>
          </cell>
          <cell r="E1791">
            <v>0</v>
          </cell>
          <cell r="F1791">
            <v>0</v>
          </cell>
        </row>
        <row r="1792">
          <cell r="C1792" t="str">
            <v>nicole miller</v>
          </cell>
          <cell r="D1792">
            <v>1591</v>
          </cell>
          <cell r="E1792">
            <v>104</v>
          </cell>
          <cell r="F1792">
            <v>29.21</v>
          </cell>
        </row>
        <row r="1793">
          <cell r="C1793" t="str">
            <v>nicole miller</v>
          </cell>
          <cell r="D1793">
            <v>34447</v>
          </cell>
          <cell r="E1793">
            <v>2358</v>
          </cell>
          <cell r="F1793">
            <v>714.47</v>
          </cell>
        </row>
        <row r="1794">
          <cell r="C1794" t="str">
            <v>nicole miller apparel</v>
          </cell>
          <cell r="D1794">
            <v>4</v>
          </cell>
          <cell r="E1794">
            <v>1</v>
          </cell>
          <cell r="F1794">
            <v>0.46</v>
          </cell>
        </row>
        <row r="1795">
          <cell r="C1795" t="str">
            <v>nicole miller apparel</v>
          </cell>
          <cell r="D1795">
            <v>70</v>
          </cell>
          <cell r="E1795">
            <v>8</v>
          </cell>
          <cell r="F1795">
            <v>3.1</v>
          </cell>
        </row>
        <row r="1796">
          <cell r="C1796" t="str">
            <v>nicole miller dress</v>
          </cell>
          <cell r="D1796">
            <v>121</v>
          </cell>
          <cell r="E1796">
            <v>11</v>
          </cell>
          <cell r="F1796">
            <v>3.29</v>
          </cell>
        </row>
        <row r="1797">
          <cell r="C1797" t="str">
            <v>nicole miller dress</v>
          </cell>
          <cell r="D1797">
            <v>3008</v>
          </cell>
          <cell r="E1797">
            <v>335</v>
          </cell>
          <cell r="F1797">
            <v>120.14</v>
          </cell>
        </row>
        <row r="1798">
          <cell r="C1798" t="str">
            <v>nicole miller dresses</v>
          </cell>
          <cell r="D1798">
            <v>247</v>
          </cell>
          <cell r="E1798">
            <v>28</v>
          </cell>
          <cell r="F1798">
            <v>5.94</v>
          </cell>
        </row>
        <row r="1799">
          <cell r="C1799" t="str">
            <v>nicole miller dresses</v>
          </cell>
          <cell r="D1799">
            <v>5372</v>
          </cell>
          <cell r="E1799">
            <v>596</v>
          </cell>
          <cell r="F1799">
            <v>142.74</v>
          </cell>
        </row>
        <row r="1800">
          <cell r="C1800" t="str">
            <v>nicole miller fashion</v>
          </cell>
          <cell r="D1800">
            <v>2</v>
          </cell>
          <cell r="E1800">
            <v>0</v>
          </cell>
          <cell r="F1800">
            <v>0</v>
          </cell>
        </row>
        <row r="1801">
          <cell r="C1801" t="str">
            <v>nicole miller fashion</v>
          </cell>
          <cell r="D1801">
            <v>81</v>
          </cell>
          <cell r="E1801">
            <v>10</v>
          </cell>
          <cell r="F1801">
            <v>3.32</v>
          </cell>
        </row>
        <row r="1802">
          <cell r="C1802" t="str">
            <v>nicole miller floral dress</v>
          </cell>
          <cell r="D1802">
            <v>1</v>
          </cell>
          <cell r="E1802">
            <v>0</v>
          </cell>
          <cell r="F1802">
            <v>0</v>
          </cell>
        </row>
        <row r="1803">
          <cell r="C1803" t="str">
            <v>nicole miller floral dress</v>
          </cell>
          <cell r="D1803">
            <v>40</v>
          </cell>
          <cell r="E1803">
            <v>2</v>
          </cell>
          <cell r="F1803">
            <v>0.82</v>
          </cell>
        </row>
        <row r="1804">
          <cell r="C1804" t="str">
            <v>nicole miller floral dresses</v>
          </cell>
          <cell r="D1804">
            <v>6</v>
          </cell>
          <cell r="E1804">
            <v>0</v>
          </cell>
          <cell r="F1804">
            <v>0</v>
          </cell>
        </row>
        <row r="1805">
          <cell r="C1805" t="str">
            <v>nicole miller gown</v>
          </cell>
          <cell r="D1805">
            <v>14</v>
          </cell>
          <cell r="E1805">
            <v>1</v>
          </cell>
          <cell r="F1805">
            <v>0.28999999999999998</v>
          </cell>
        </row>
        <row r="1806">
          <cell r="C1806" t="str">
            <v>nicole miller gown</v>
          </cell>
          <cell r="D1806">
            <v>674</v>
          </cell>
          <cell r="E1806">
            <v>45</v>
          </cell>
          <cell r="F1806">
            <v>12.7</v>
          </cell>
        </row>
        <row r="1807">
          <cell r="C1807" t="str">
            <v>nicole miller gowns</v>
          </cell>
          <cell r="D1807">
            <v>19</v>
          </cell>
          <cell r="E1807">
            <v>1</v>
          </cell>
          <cell r="F1807">
            <v>0.16</v>
          </cell>
        </row>
        <row r="1808">
          <cell r="C1808" t="str">
            <v>nicole miller gowns</v>
          </cell>
          <cell r="D1808">
            <v>683</v>
          </cell>
          <cell r="E1808">
            <v>100</v>
          </cell>
          <cell r="F1808">
            <v>21.67</v>
          </cell>
        </row>
        <row r="1809">
          <cell r="C1809" t="str">
            <v>nicole miller halter dress</v>
          </cell>
          <cell r="D1809">
            <v>7</v>
          </cell>
          <cell r="E1809">
            <v>0</v>
          </cell>
          <cell r="F1809">
            <v>0</v>
          </cell>
        </row>
        <row r="1810">
          <cell r="C1810" t="str">
            <v>nicole miller halter dress</v>
          </cell>
          <cell r="D1810">
            <v>100</v>
          </cell>
          <cell r="E1810">
            <v>5</v>
          </cell>
          <cell r="F1810">
            <v>1.35</v>
          </cell>
        </row>
        <row r="1811">
          <cell r="C1811" t="str">
            <v>nicole miller knotted dress</v>
          </cell>
          <cell r="D1811">
            <v>3</v>
          </cell>
          <cell r="E1811">
            <v>1</v>
          </cell>
          <cell r="F1811">
            <v>0.23</v>
          </cell>
        </row>
        <row r="1812">
          <cell r="C1812" t="str">
            <v>nicole miller lace dress</v>
          </cell>
          <cell r="D1812">
            <v>4</v>
          </cell>
          <cell r="E1812">
            <v>0</v>
          </cell>
          <cell r="F1812">
            <v>0</v>
          </cell>
        </row>
        <row r="1813">
          <cell r="C1813" t="str">
            <v>nicole miller lace dress</v>
          </cell>
          <cell r="D1813">
            <v>77</v>
          </cell>
          <cell r="E1813">
            <v>9</v>
          </cell>
          <cell r="F1813">
            <v>2.33</v>
          </cell>
        </row>
        <row r="1814">
          <cell r="C1814" t="str">
            <v>nicole miller lace gown</v>
          </cell>
          <cell r="D1814">
            <v>4</v>
          </cell>
          <cell r="E1814">
            <v>1</v>
          </cell>
          <cell r="F1814">
            <v>0.25</v>
          </cell>
        </row>
        <row r="1815">
          <cell r="C1815" t="str">
            <v>nicole miller long dress</v>
          </cell>
          <cell r="D1815">
            <v>33</v>
          </cell>
          <cell r="E1815">
            <v>9</v>
          </cell>
          <cell r="F1815">
            <v>3.49</v>
          </cell>
        </row>
        <row r="1816">
          <cell r="C1816" t="str">
            <v>nicole miller long dresses</v>
          </cell>
          <cell r="D1816">
            <v>5</v>
          </cell>
          <cell r="E1816">
            <v>0</v>
          </cell>
          <cell r="F1816">
            <v>0</v>
          </cell>
        </row>
        <row r="1817">
          <cell r="C1817" t="str">
            <v>nicole miller long dresses</v>
          </cell>
          <cell r="D1817">
            <v>9</v>
          </cell>
          <cell r="E1817">
            <v>2</v>
          </cell>
          <cell r="F1817">
            <v>0.74</v>
          </cell>
        </row>
        <row r="1818">
          <cell r="C1818" t="str">
            <v>nicole miller rose dress</v>
          </cell>
          <cell r="D1818">
            <v>3</v>
          </cell>
          <cell r="E1818">
            <v>0</v>
          </cell>
          <cell r="F1818">
            <v>0</v>
          </cell>
        </row>
        <row r="1819">
          <cell r="C1819" t="str">
            <v>nicole miller ruched dress</v>
          </cell>
          <cell r="D1819">
            <v>10</v>
          </cell>
          <cell r="E1819">
            <v>0</v>
          </cell>
          <cell r="F1819">
            <v>0</v>
          </cell>
        </row>
        <row r="1820">
          <cell r="C1820" t="str">
            <v>nicole miller satin dress</v>
          </cell>
          <cell r="D1820">
            <v>40</v>
          </cell>
          <cell r="E1820">
            <v>4</v>
          </cell>
          <cell r="F1820">
            <v>0.74</v>
          </cell>
        </row>
        <row r="1821">
          <cell r="C1821" t="str">
            <v>nicole miller satin dress</v>
          </cell>
          <cell r="D1821">
            <v>416</v>
          </cell>
          <cell r="E1821">
            <v>35</v>
          </cell>
          <cell r="F1821">
            <v>10.5</v>
          </cell>
        </row>
        <row r="1822">
          <cell r="C1822" t="str">
            <v>nicole miller silk dress</v>
          </cell>
          <cell r="D1822">
            <v>237</v>
          </cell>
          <cell r="E1822">
            <v>26</v>
          </cell>
          <cell r="F1822">
            <v>7.74</v>
          </cell>
        </row>
        <row r="1823">
          <cell r="C1823" t="str">
            <v>nicole miller silk dresses</v>
          </cell>
          <cell r="D1823">
            <v>15</v>
          </cell>
          <cell r="E1823">
            <v>2</v>
          </cell>
          <cell r="F1823">
            <v>0.6</v>
          </cell>
        </row>
        <row r="1824">
          <cell r="C1824" t="str">
            <v>nicole miller strapless dress</v>
          </cell>
          <cell r="D1824">
            <v>8</v>
          </cell>
          <cell r="E1824">
            <v>0</v>
          </cell>
          <cell r="F1824">
            <v>0</v>
          </cell>
        </row>
        <row r="1825">
          <cell r="C1825" t="str">
            <v>nicole miller strapless dress</v>
          </cell>
          <cell r="D1825">
            <v>445</v>
          </cell>
          <cell r="E1825">
            <v>26</v>
          </cell>
          <cell r="F1825">
            <v>9.26</v>
          </cell>
        </row>
        <row r="1826">
          <cell r="C1826" t="str">
            <v>nicole miller strapless dresses</v>
          </cell>
          <cell r="D1826">
            <v>3</v>
          </cell>
          <cell r="E1826">
            <v>0</v>
          </cell>
          <cell r="F1826">
            <v>0</v>
          </cell>
        </row>
        <row r="1827">
          <cell r="C1827" t="str">
            <v>nicole miller strapless dresses</v>
          </cell>
          <cell r="D1827">
            <v>29</v>
          </cell>
          <cell r="E1827">
            <v>2</v>
          </cell>
          <cell r="F1827">
            <v>0.81</v>
          </cell>
        </row>
        <row r="1828">
          <cell r="C1828" t="str">
            <v>nicole miller wrap dress</v>
          </cell>
          <cell r="D1828">
            <v>5</v>
          </cell>
          <cell r="E1828">
            <v>0</v>
          </cell>
          <cell r="F1828">
            <v>0</v>
          </cell>
        </row>
        <row r="1829">
          <cell r="C1829" t="str">
            <v>nieman</v>
          </cell>
          <cell r="D1829">
            <v>1748</v>
          </cell>
          <cell r="E1829">
            <v>455</v>
          </cell>
          <cell r="F1829">
            <v>24.47</v>
          </cell>
        </row>
        <row r="1830">
          <cell r="C1830" t="str">
            <v>nieman</v>
          </cell>
          <cell r="D1830">
            <v>65</v>
          </cell>
          <cell r="E1830">
            <v>11</v>
          </cell>
          <cell r="F1830">
            <v>0.55000000000000004</v>
          </cell>
        </row>
        <row r="1831">
          <cell r="C1831" t="str">
            <v>nieman marcus</v>
          </cell>
          <cell r="D1831">
            <v>5429</v>
          </cell>
          <cell r="E1831">
            <v>630</v>
          </cell>
          <cell r="F1831">
            <v>116.09</v>
          </cell>
        </row>
        <row r="1832">
          <cell r="C1832" t="str">
            <v>niemans</v>
          </cell>
          <cell r="D1832">
            <v>560</v>
          </cell>
          <cell r="E1832">
            <v>268</v>
          </cell>
          <cell r="F1832">
            <v>12.49</v>
          </cell>
        </row>
        <row r="1833">
          <cell r="C1833" t="str">
            <v>niemans</v>
          </cell>
          <cell r="D1833">
            <v>18</v>
          </cell>
          <cell r="E1833">
            <v>10</v>
          </cell>
          <cell r="F1833">
            <v>0.56999999999999995</v>
          </cell>
        </row>
        <row r="1834">
          <cell r="C1834" t="str">
            <v>niemen marcus</v>
          </cell>
          <cell r="D1834">
            <v>1974</v>
          </cell>
          <cell r="E1834">
            <v>601</v>
          </cell>
          <cell r="F1834">
            <v>27.54</v>
          </cell>
        </row>
        <row r="1835">
          <cell r="C1835" t="str">
            <v>niemen marcus</v>
          </cell>
          <cell r="D1835">
            <v>77</v>
          </cell>
          <cell r="E1835">
            <v>8</v>
          </cell>
          <cell r="F1835">
            <v>0.43</v>
          </cell>
        </row>
        <row r="1836">
          <cell r="C1836" t="str">
            <v>officina del tempo</v>
          </cell>
          <cell r="D1836">
            <v>325</v>
          </cell>
          <cell r="E1836">
            <v>50</v>
          </cell>
          <cell r="F1836">
            <v>3.24</v>
          </cell>
        </row>
        <row r="1837">
          <cell r="C1837" t="str">
            <v>officina del tempo</v>
          </cell>
          <cell r="D1837">
            <v>27</v>
          </cell>
          <cell r="E1837">
            <v>0</v>
          </cell>
          <cell r="F1837">
            <v>0</v>
          </cell>
        </row>
        <row r="1838">
          <cell r="C1838" t="str">
            <v>officina del tempo watch</v>
          </cell>
          <cell r="D1838">
            <v>59</v>
          </cell>
          <cell r="E1838">
            <v>8</v>
          </cell>
          <cell r="F1838">
            <v>0.68</v>
          </cell>
        </row>
        <row r="1839">
          <cell r="C1839" t="str">
            <v>officina del tempo watch</v>
          </cell>
          <cell r="D1839">
            <v>1</v>
          </cell>
          <cell r="E1839">
            <v>0</v>
          </cell>
          <cell r="F1839">
            <v>0</v>
          </cell>
        </row>
        <row r="1840">
          <cell r="C1840" t="str">
            <v>officina del tempo watches</v>
          </cell>
          <cell r="D1840">
            <v>32</v>
          </cell>
          <cell r="E1840">
            <v>11</v>
          </cell>
          <cell r="F1840">
            <v>2.14</v>
          </cell>
        </row>
        <row r="1841">
          <cell r="C1841" t="str">
            <v>officina del tempo watches</v>
          </cell>
          <cell r="D1841">
            <v>1</v>
          </cell>
          <cell r="E1841">
            <v>0</v>
          </cell>
          <cell r="F1841">
            <v>0</v>
          </cell>
        </row>
        <row r="1842">
          <cell r="C1842" t="str">
            <v>onda de mar swimsuits</v>
          </cell>
          <cell r="D1842">
            <v>1</v>
          </cell>
          <cell r="E1842">
            <v>0</v>
          </cell>
          <cell r="F1842">
            <v>0</v>
          </cell>
        </row>
        <row r="1843">
          <cell r="C1843" t="str">
            <v>oscar de la renta</v>
          </cell>
          <cell r="D1843">
            <v>711</v>
          </cell>
          <cell r="E1843">
            <v>75</v>
          </cell>
          <cell r="F1843">
            <v>14.86</v>
          </cell>
        </row>
        <row r="1844">
          <cell r="C1844" t="str">
            <v>oscar de la renta</v>
          </cell>
          <cell r="D1844">
            <v>16573</v>
          </cell>
          <cell r="E1844">
            <v>1188</v>
          </cell>
          <cell r="F1844">
            <v>267.81</v>
          </cell>
        </row>
        <row r="1845">
          <cell r="C1845" t="str">
            <v>oscar de la renta apparel</v>
          </cell>
          <cell r="D1845">
            <v>1</v>
          </cell>
          <cell r="E1845">
            <v>0</v>
          </cell>
          <cell r="F1845">
            <v>0</v>
          </cell>
        </row>
        <row r="1846">
          <cell r="C1846" t="str">
            <v>oscar de la renta fashion</v>
          </cell>
          <cell r="D1846">
            <v>8</v>
          </cell>
          <cell r="E1846">
            <v>0</v>
          </cell>
          <cell r="F1846">
            <v>0</v>
          </cell>
        </row>
        <row r="1847">
          <cell r="C1847" t="str">
            <v>oscar de la renta fashion</v>
          </cell>
          <cell r="D1847">
            <v>66</v>
          </cell>
          <cell r="E1847">
            <v>3</v>
          </cell>
          <cell r="F1847">
            <v>0.6</v>
          </cell>
        </row>
        <row r="1848">
          <cell r="C1848" t="str">
            <v>oscar de la renta jacket</v>
          </cell>
          <cell r="D1848">
            <v>12</v>
          </cell>
          <cell r="E1848">
            <v>3</v>
          </cell>
          <cell r="F1848">
            <v>0.62</v>
          </cell>
        </row>
        <row r="1849">
          <cell r="C1849" t="str">
            <v>oscar de la renta jackets</v>
          </cell>
          <cell r="D1849">
            <v>2</v>
          </cell>
          <cell r="E1849">
            <v>0</v>
          </cell>
          <cell r="F1849">
            <v>0</v>
          </cell>
        </row>
        <row r="1850">
          <cell r="C1850" t="str">
            <v>oscar de la renta skirt</v>
          </cell>
          <cell r="D1850">
            <v>4</v>
          </cell>
          <cell r="E1850">
            <v>0</v>
          </cell>
          <cell r="F1850">
            <v>0</v>
          </cell>
        </row>
        <row r="1851">
          <cell r="C1851" t="str">
            <v>oscar de la renta skirt</v>
          </cell>
          <cell r="D1851">
            <v>23</v>
          </cell>
          <cell r="E1851">
            <v>4</v>
          </cell>
          <cell r="F1851">
            <v>0.9</v>
          </cell>
        </row>
        <row r="1852">
          <cell r="C1852" t="str">
            <v>oscar de la renta skirts</v>
          </cell>
          <cell r="D1852">
            <v>1</v>
          </cell>
          <cell r="E1852">
            <v>1</v>
          </cell>
          <cell r="F1852">
            <v>0.31</v>
          </cell>
        </row>
        <row r="1853">
          <cell r="C1853" t="str">
            <v>oscar de la renta skirts</v>
          </cell>
          <cell r="D1853">
            <v>5</v>
          </cell>
          <cell r="E1853">
            <v>0</v>
          </cell>
          <cell r="F1853">
            <v>0</v>
          </cell>
        </row>
        <row r="1854">
          <cell r="C1854" t="str">
            <v>parfum gucci</v>
          </cell>
          <cell r="D1854">
            <v>3</v>
          </cell>
          <cell r="E1854">
            <v>0</v>
          </cell>
          <cell r="F1854">
            <v>0</v>
          </cell>
        </row>
        <row r="1855">
          <cell r="C1855" t="str">
            <v>patch pocket jean</v>
          </cell>
          <cell r="D1855">
            <v>23</v>
          </cell>
          <cell r="E1855">
            <v>0</v>
          </cell>
          <cell r="F1855">
            <v>0</v>
          </cell>
        </row>
        <row r="1856">
          <cell r="C1856" t="str">
            <v>patch pocket jeans</v>
          </cell>
          <cell r="D1856">
            <v>3</v>
          </cell>
          <cell r="E1856">
            <v>0</v>
          </cell>
          <cell r="F1856">
            <v>0</v>
          </cell>
        </row>
        <row r="1857">
          <cell r="C1857" t="str">
            <v>patch pocket jeans</v>
          </cell>
          <cell r="D1857">
            <v>160</v>
          </cell>
          <cell r="E1857">
            <v>11</v>
          </cell>
          <cell r="F1857">
            <v>2.72</v>
          </cell>
        </row>
        <row r="1858">
          <cell r="C1858" t="str">
            <v>paul smith bag</v>
          </cell>
          <cell r="D1858">
            <v>13</v>
          </cell>
          <cell r="E1858">
            <v>1</v>
          </cell>
          <cell r="F1858">
            <v>0.46</v>
          </cell>
        </row>
        <row r="1859">
          <cell r="C1859" t="str">
            <v>paul smith bag</v>
          </cell>
          <cell r="D1859">
            <v>166</v>
          </cell>
          <cell r="E1859">
            <v>28</v>
          </cell>
          <cell r="F1859">
            <v>7.2</v>
          </cell>
        </row>
        <row r="1860">
          <cell r="C1860" t="str">
            <v>paul smith bags</v>
          </cell>
          <cell r="D1860">
            <v>16</v>
          </cell>
          <cell r="E1860">
            <v>1</v>
          </cell>
          <cell r="F1860">
            <v>0.33</v>
          </cell>
        </row>
        <row r="1861">
          <cell r="C1861" t="str">
            <v>paul smith bags</v>
          </cell>
          <cell r="D1861">
            <v>71</v>
          </cell>
          <cell r="E1861">
            <v>13</v>
          </cell>
          <cell r="F1861">
            <v>3.08</v>
          </cell>
        </row>
        <row r="1862">
          <cell r="C1862" t="str">
            <v>paul smith footwear</v>
          </cell>
          <cell r="D1862">
            <v>8</v>
          </cell>
          <cell r="E1862">
            <v>1</v>
          </cell>
          <cell r="F1862">
            <v>0.19</v>
          </cell>
        </row>
        <row r="1863">
          <cell r="C1863" t="str">
            <v>paul smith handbag</v>
          </cell>
          <cell r="D1863">
            <v>1</v>
          </cell>
          <cell r="E1863">
            <v>0</v>
          </cell>
          <cell r="F1863">
            <v>0</v>
          </cell>
        </row>
        <row r="1864">
          <cell r="C1864" t="str">
            <v>paul smith handbag</v>
          </cell>
          <cell r="D1864">
            <v>25</v>
          </cell>
          <cell r="E1864">
            <v>4</v>
          </cell>
          <cell r="F1864">
            <v>0.89</v>
          </cell>
        </row>
        <row r="1865">
          <cell r="C1865" t="str">
            <v>paul smith handbags</v>
          </cell>
          <cell r="D1865">
            <v>1</v>
          </cell>
          <cell r="E1865">
            <v>1</v>
          </cell>
          <cell r="F1865">
            <v>0.32</v>
          </cell>
        </row>
        <row r="1866">
          <cell r="C1866" t="str">
            <v>paul smith handbags</v>
          </cell>
          <cell r="D1866">
            <v>178</v>
          </cell>
          <cell r="E1866">
            <v>6</v>
          </cell>
          <cell r="F1866">
            <v>1.57</v>
          </cell>
        </row>
        <row r="1867">
          <cell r="C1867" t="str">
            <v>paul smith pumps</v>
          </cell>
          <cell r="D1867">
            <v>2</v>
          </cell>
          <cell r="E1867">
            <v>0</v>
          </cell>
          <cell r="F1867">
            <v>0</v>
          </cell>
        </row>
        <row r="1868">
          <cell r="C1868" t="str">
            <v>paul smith purse</v>
          </cell>
          <cell r="D1868">
            <v>16</v>
          </cell>
          <cell r="E1868">
            <v>5</v>
          </cell>
          <cell r="F1868">
            <v>2.1</v>
          </cell>
        </row>
        <row r="1869">
          <cell r="C1869" t="str">
            <v>paul smith purse</v>
          </cell>
          <cell r="D1869">
            <v>491</v>
          </cell>
          <cell r="E1869">
            <v>57</v>
          </cell>
          <cell r="F1869">
            <v>17.489999999999998</v>
          </cell>
        </row>
        <row r="1870">
          <cell r="C1870" t="str">
            <v>paul smith purses</v>
          </cell>
          <cell r="D1870">
            <v>38</v>
          </cell>
          <cell r="E1870">
            <v>7</v>
          </cell>
          <cell r="F1870">
            <v>2.36</v>
          </cell>
        </row>
        <row r="1871">
          <cell r="C1871" t="str">
            <v>paul smith rain boots</v>
          </cell>
          <cell r="D1871">
            <v>17</v>
          </cell>
          <cell r="E1871">
            <v>3</v>
          </cell>
          <cell r="F1871">
            <v>0.69</v>
          </cell>
        </row>
        <row r="1872">
          <cell r="C1872" t="str">
            <v>paul smith sandals</v>
          </cell>
          <cell r="D1872">
            <v>6</v>
          </cell>
          <cell r="E1872">
            <v>0</v>
          </cell>
          <cell r="F1872">
            <v>0</v>
          </cell>
        </row>
        <row r="1873">
          <cell r="C1873" t="str">
            <v>paul smith sandals</v>
          </cell>
          <cell r="D1873">
            <v>67</v>
          </cell>
          <cell r="E1873">
            <v>20</v>
          </cell>
          <cell r="F1873">
            <v>4.45</v>
          </cell>
        </row>
        <row r="1874">
          <cell r="C1874" t="str">
            <v>paul smith shoes</v>
          </cell>
          <cell r="D1874">
            <v>37</v>
          </cell>
          <cell r="E1874">
            <v>3</v>
          </cell>
          <cell r="F1874">
            <v>0.76</v>
          </cell>
        </row>
        <row r="1875">
          <cell r="C1875" t="str">
            <v>paul smith shoes</v>
          </cell>
          <cell r="D1875">
            <v>907</v>
          </cell>
          <cell r="E1875">
            <v>196</v>
          </cell>
          <cell r="F1875">
            <v>46.11</v>
          </cell>
        </row>
        <row r="1876">
          <cell r="C1876" t="str">
            <v>paul smith sneakers</v>
          </cell>
          <cell r="D1876">
            <v>29</v>
          </cell>
          <cell r="E1876">
            <v>10</v>
          </cell>
          <cell r="F1876">
            <v>2.17</v>
          </cell>
        </row>
        <row r="1877">
          <cell r="C1877" t="str">
            <v>paul smith swirl bag</v>
          </cell>
          <cell r="D1877">
            <v>7</v>
          </cell>
          <cell r="E1877">
            <v>0</v>
          </cell>
          <cell r="F1877">
            <v>0</v>
          </cell>
        </row>
        <row r="1878">
          <cell r="C1878" t="str">
            <v>philippe adec jacket</v>
          </cell>
          <cell r="D1878">
            <v>8</v>
          </cell>
          <cell r="E1878">
            <v>0</v>
          </cell>
          <cell r="F1878">
            <v>0</v>
          </cell>
        </row>
        <row r="1879">
          <cell r="C1879" t="str">
            <v>philippe adec jackets</v>
          </cell>
          <cell r="D1879">
            <v>4</v>
          </cell>
          <cell r="E1879">
            <v>1</v>
          </cell>
          <cell r="F1879">
            <v>0.23</v>
          </cell>
        </row>
        <row r="1880">
          <cell r="C1880" t="str">
            <v>philippe adec pants</v>
          </cell>
          <cell r="D1880">
            <v>9</v>
          </cell>
          <cell r="E1880">
            <v>0</v>
          </cell>
          <cell r="F1880">
            <v>0</v>
          </cell>
        </row>
        <row r="1881">
          <cell r="C1881" t="str">
            <v>philippe adec skirt</v>
          </cell>
          <cell r="D1881">
            <v>4</v>
          </cell>
          <cell r="E1881">
            <v>1</v>
          </cell>
          <cell r="F1881">
            <v>0.1</v>
          </cell>
        </row>
        <row r="1882">
          <cell r="C1882" t="str">
            <v>philippe adec suit</v>
          </cell>
          <cell r="D1882">
            <v>5</v>
          </cell>
          <cell r="E1882">
            <v>2</v>
          </cell>
          <cell r="F1882">
            <v>0.2</v>
          </cell>
        </row>
        <row r="1883">
          <cell r="C1883" t="str">
            <v>philippe adec suits</v>
          </cell>
          <cell r="D1883">
            <v>3</v>
          </cell>
          <cell r="E1883">
            <v>1</v>
          </cell>
          <cell r="F1883">
            <v>0.36</v>
          </cell>
        </row>
        <row r="1884">
          <cell r="C1884" t="str">
            <v>philippe adec suits</v>
          </cell>
          <cell r="D1884">
            <v>5</v>
          </cell>
          <cell r="E1884">
            <v>1</v>
          </cell>
          <cell r="F1884">
            <v>0.11</v>
          </cell>
        </row>
        <row r="1885">
          <cell r="C1885" t="str">
            <v>phillippe adec</v>
          </cell>
          <cell r="D1885">
            <v>6</v>
          </cell>
          <cell r="E1885">
            <v>4</v>
          </cell>
          <cell r="F1885">
            <v>0.73</v>
          </cell>
        </row>
        <row r="1886">
          <cell r="C1886" t="str">
            <v>phillippe adec</v>
          </cell>
          <cell r="D1886">
            <v>206</v>
          </cell>
          <cell r="E1886">
            <v>35</v>
          </cell>
          <cell r="F1886">
            <v>4.49</v>
          </cell>
        </row>
        <row r="1887">
          <cell r="C1887" t="str">
            <v>phillippe adec fashion</v>
          </cell>
          <cell r="D1887">
            <v>1</v>
          </cell>
          <cell r="E1887">
            <v>0</v>
          </cell>
          <cell r="F1887">
            <v>0</v>
          </cell>
        </row>
        <row r="1888">
          <cell r="C1888" t="str">
            <v>Pianegonda</v>
          </cell>
          <cell r="D1888">
            <v>651</v>
          </cell>
          <cell r="E1888">
            <v>118</v>
          </cell>
          <cell r="F1888">
            <v>12.28</v>
          </cell>
        </row>
        <row r="1889">
          <cell r="C1889" t="str">
            <v>Pianegonda</v>
          </cell>
          <cell r="D1889">
            <v>31</v>
          </cell>
          <cell r="E1889">
            <v>5</v>
          </cell>
          <cell r="F1889">
            <v>0.59</v>
          </cell>
        </row>
        <row r="1890">
          <cell r="C1890" t="str">
            <v>piazza sempione</v>
          </cell>
          <cell r="D1890">
            <v>34</v>
          </cell>
          <cell r="E1890">
            <v>6</v>
          </cell>
          <cell r="F1890">
            <v>0.81</v>
          </cell>
        </row>
        <row r="1891">
          <cell r="C1891" t="str">
            <v>piazza sempione</v>
          </cell>
          <cell r="D1891">
            <v>532</v>
          </cell>
          <cell r="E1891">
            <v>93</v>
          </cell>
          <cell r="F1891">
            <v>25.92</v>
          </cell>
        </row>
        <row r="1892">
          <cell r="C1892" t="str">
            <v>piazza sempione apparel</v>
          </cell>
          <cell r="D1892">
            <v>2</v>
          </cell>
          <cell r="E1892">
            <v>0</v>
          </cell>
          <cell r="F1892">
            <v>0</v>
          </cell>
        </row>
        <row r="1893">
          <cell r="C1893" t="str">
            <v>piazza sempione capris</v>
          </cell>
          <cell r="D1893">
            <v>2</v>
          </cell>
          <cell r="E1893">
            <v>0</v>
          </cell>
          <cell r="F1893">
            <v>0</v>
          </cell>
        </row>
        <row r="1894">
          <cell r="C1894" t="str">
            <v>piazza sempione pant</v>
          </cell>
          <cell r="D1894">
            <v>3</v>
          </cell>
          <cell r="E1894">
            <v>0</v>
          </cell>
          <cell r="F1894">
            <v>0</v>
          </cell>
        </row>
        <row r="1895">
          <cell r="C1895" t="str">
            <v>piazza sempione pants</v>
          </cell>
          <cell r="D1895">
            <v>23</v>
          </cell>
          <cell r="E1895">
            <v>4</v>
          </cell>
          <cell r="F1895">
            <v>1.36</v>
          </cell>
        </row>
        <row r="1896">
          <cell r="C1896" t="str">
            <v>piazza sempione shirt</v>
          </cell>
          <cell r="D1896">
            <v>9</v>
          </cell>
          <cell r="E1896">
            <v>0</v>
          </cell>
          <cell r="F1896">
            <v>0</v>
          </cell>
        </row>
        <row r="1897">
          <cell r="C1897" t="str">
            <v>piazza sempione skirt</v>
          </cell>
          <cell r="D1897">
            <v>2</v>
          </cell>
          <cell r="E1897">
            <v>1</v>
          </cell>
          <cell r="F1897">
            <v>0.24</v>
          </cell>
        </row>
        <row r="1898">
          <cell r="C1898" t="str">
            <v>pink uggs</v>
          </cell>
          <cell r="D1898">
            <v>53</v>
          </cell>
          <cell r="E1898">
            <v>4</v>
          </cell>
          <cell r="F1898">
            <v>4.63</v>
          </cell>
        </row>
        <row r="1899">
          <cell r="C1899" t="str">
            <v>ponchos</v>
          </cell>
          <cell r="D1899">
            <v>2795</v>
          </cell>
          <cell r="E1899">
            <v>232</v>
          </cell>
          <cell r="F1899">
            <v>105.03</v>
          </cell>
        </row>
        <row r="1900">
          <cell r="C1900" t="str">
            <v>prada</v>
          </cell>
          <cell r="D1900">
            <v>33615</v>
          </cell>
          <cell r="E1900">
            <v>1186</v>
          </cell>
          <cell r="F1900">
            <v>637.24</v>
          </cell>
        </row>
        <row r="1901">
          <cell r="C1901" t="str">
            <v>prada</v>
          </cell>
          <cell r="D1901">
            <v>1228490</v>
          </cell>
          <cell r="E1901">
            <v>35195</v>
          </cell>
          <cell r="F1901">
            <v>21374.15</v>
          </cell>
        </row>
        <row r="1902">
          <cell r="C1902" t="str">
            <v>prada beach tote</v>
          </cell>
          <cell r="D1902">
            <v>22</v>
          </cell>
          <cell r="E1902">
            <v>3</v>
          </cell>
          <cell r="F1902">
            <v>2.9</v>
          </cell>
        </row>
        <row r="1903">
          <cell r="C1903" t="str">
            <v>prada beauty</v>
          </cell>
          <cell r="D1903">
            <v>124</v>
          </cell>
          <cell r="E1903">
            <v>3</v>
          </cell>
          <cell r="F1903">
            <v>0.71</v>
          </cell>
        </row>
        <row r="1904">
          <cell r="C1904" t="str">
            <v>prada beauty</v>
          </cell>
          <cell r="D1904">
            <v>456</v>
          </cell>
          <cell r="E1904">
            <v>23</v>
          </cell>
          <cell r="F1904">
            <v>9.4499999999999993</v>
          </cell>
        </row>
        <row r="1905">
          <cell r="C1905" t="str">
            <v>prada bowler</v>
          </cell>
          <cell r="D1905">
            <v>47</v>
          </cell>
          <cell r="E1905">
            <v>9</v>
          </cell>
          <cell r="F1905">
            <v>7.84</v>
          </cell>
        </row>
        <row r="1906">
          <cell r="C1906" t="str">
            <v>prada bowling bag</v>
          </cell>
          <cell r="D1906">
            <v>10</v>
          </cell>
          <cell r="E1906">
            <v>2</v>
          </cell>
          <cell r="F1906">
            <v>1.82</v>
          </cell>
        </row>
        <row r="1907">
          <cell r="C1907" t="str">
            <v>prada bowling bag</v>
          </cell>
          <cell r="D1907">
            <v>156</v>
          </cell>
          <cell r="E1907">
            <v>7</v>
          </cell>
          <cell r="F1907">
            <v>7.31</v>
          </cell>
        </row>
        <row r="1908">
          <cell r="C1908" t="str">
            <v>prada bowling bags</v>
          </cell>
          <cell r="D1908">
            <v>13</v>
          </cell>
          <cell r="E1908">
            <v>1</v>
          </cell>
          <cell r="F1908">
            <v>0.63</v>
          </cell>
        </row>
        <row r="1909">
          <cell r="C1909" t="str">
            <v>prada box bag</v>
          </cell>
          <cell r="D1909">
            <v>4</v>
          </cell>
          <cell r="E1909">
            <v>0</v>
          </cell>
          <cell r="F1909">
            <v>0</v>
          </cell>
        </row>
        <row r="1910">
          <cell r="C1910" t="str">
            <v>prada box bag</v>
          </cell>
          <cell r="D1910">
            <v>39</v>
          </cell>
          <cell r="E1910">
            <v>3</v>
          </cell>
          <cell r="F1910">
            <v>2.06</v>
          </cell>
        </row>
        <row r="1911">
          <cell r="C1911" t="str">
            <v>prada crocodile bag</v>
          </cell>
          <cell r="D1911">
            <v>7</v>
          </cell>
          <cell r="E1911">
            <v>0</v>
          </cell>
          <cell r="F1911">
            <v>0</v>
          </cell>
        </row>
        <row r="1912">
          <cell r="C1912" t="str">
            <v>prada crocodile bag</v>
          </cell>
          <cell r="D1912">
            <v>155</v>
          </cell>
          <cell r="E1912">
            <v>30</v>
          </cell>
          <cell r="F1912">
            <v>22.63</v>
          </cell>
        </row>
        <row r="1913">
          <cell r="C1913" t="str">
            <v>prada crocodile bags</v>
          </cell>
          <cell r="D1913">
            <v>7</v>
          </cell>
          <cell r="E1913">
            <v>2</v>
          </cell>
          <cell r="F1913">
            <v>1.42</v>
          </cell>
        </row>
        <row r="1914">
          <cell r="C1914" t="str">
            <v>prada fragrance</v>
          </cell>
          <cell r="D1914">
            <v>263</v>
          </cell>
          <cell r="E1914">
            <v>3</v>
          </cell>
          <cell r="F1914">
            <v>1.62</v>
          </cell>
        </row>
        <row r="1915">
          <cell r="C1915" t="str">
            <v>prada fragrance</v>
          </cell>
          <cell r="D1915">
            <v>1631</v>
          </cell>
          <cell r="E1915">
            <v>57</v>
          </cell>
          <cell r="F1915">
            <v>50.84</v>
          </cell>
        </row>
        <row r="1916">
          <cell r="C1916" t="str">
            <v>prada frame bag</v>
          </cell>
          <cell r="D1916">
            <v>1</v>
          </cell>
          <cell r="E1916">
            <v>1</v>
          </cell>
          <cell r="F1916">
            <v>0.7</v>
          </cell>
        </row>
        <row r="1917">
          <cell r="C1917" t="str">
            <v>prada frame bag</v>
          </cell>
          <cell r="D1917">
            <v>34</v>
          </cell>
          <cell r="E1917">
            <v>6</v>
          </cell>
          <cell r="F1917">
            <v>4.8099999999999996</v>
          </cell>
        </row>
        <row r="1918">
          <cell r="C1918" t="str">
            <v>prada frame bags</v>
          </cell>
          <cell r="D1918">
            <v>3</v>
          </cell>
          <cell r="E1918">
            <v>0</v>
          </cell>
          <cell r="F1918">
            <v>0</v>
          </cell>
        </row>
        <row r="1919">
          <cell r="C1919" t="str">
            <v>prada gloves</v>
          </cell>
          <cell r="D1919">
            <v>247</v>
          </cell>
          <cell r="E1919">
            <v>31</v>
          </cell>
          <cell r="F1919">
            <v>12.67</v>
          </cell>
        </row>
        <row r="1920">
          <cell r="C1920" t="str">
            <v>prada gloves</v>
          </cell>
          <cell r="D1920">
            <v>27</v>
          </cell>
          <cell r="E1920">
            <v>1</v>
          </cell>
          <cell r="F1920">
            <v>0.18</v>
          </cell>
        </row>
        <row r="1921">
          <cell r="C1921" t="str">
            <v>prada hobo</v>
          </cell>
          <cell r="D1921">
            <v>184</v>
          </cell>
          <cell r="E1921">
            <v>6</v>
          </cell>
          <cell r="F1921">
            <v>5.18</v>
          </cell>
        </row>
        <row r="1922">
          <cell r="C1922" t="str">
            <v>prada hobo</v>
          </cell>
          <cell r="D1922">
            <v>8885</v>
          </cell>
          <cell r="E1922">
            <v>562</v>
          </cell>
          <cell r="F1922">
            <v>566.54999999999995</v>
          </cell>
        </row>
        <row r="1923">
          <cell r="C1923" t="str">
            <v>prada messenger bag</v>
          </cell>
          <cell r="D1923">
            <v>36</v>
          </cell>
          <cell r="E1923">
            <v>4</v>
          </cell>
          <cell r="F1923">
            <v>3.74</v>
          </cell>
        </row>
        <row r="1924">
          <cell r="C1924" t="str">
            <v>prada messenger bag</v>
          </cell>
          <cell r="D1924">
            <v>1392</v>
          </cell>
          <cell r="E1924">
            <v>161</v>
          </cell>
          <cell r="F1924">
            <v>128.54</v>
          </cell>
        </row>
        <row r="1925">
          <cell r="C1925" t="str">
            <v>prada messenger bags</v>
          </cell>
          <cell r="D1925">
            <v>54</v>
          </cell>
          <cell r="E1925">
            <v>3</v>
          </cell>
          <cell r="F1925">
            <v>1.58</v>
          </cell>
        </row>
        <row r="1926">
          <cell r="C1926" t="str">
            <v>prada messenger bags</v>
          </cell>
          <cell r="D1926">
            <v>737</v>
          </cell>
          <cell r="E1926">
            <v>58</v>
          </cell>
          <cell r="F1926">
            <v>38.82</v>
          </cell>
        </row>
        <row r="1927">
          <cell r="C1927" t="str">
            <v>prada mini hobo</v>
          </cell>
          <cell r="D1927">
            <v>4</v>
          </cell>
          <cell r="E1927">
            <v>1</v>
          </cell>
          <cell r="F1927">
            <v>0.59</v>
          </cell>
        </row>
        <row r="1928">
          <cell r="C1928" t="str">
            <v>prada mini hobo</v>
          </cell>
          <cell r="D1928">
            <v>80</v>
          </cell>
          <cell r="E1928">
            <v>9</v>
          </cell>
          <cell r="F1928">
            <v>6.42</v>
          </cell>
        </row>
        <row r="1929">
          <cell r="C1929" t="str">
            <v>prada nylon bag</v>
          </cell>
          <cell r="D1929">
            <v>12</v>
          </cell>
          <cell r="E1929">
            <v>1</v>
          </cell>
          <cell r="F1929">
            <v>0.89</v>
          </cell>
        </row>
        <row r="1930">
          <cell r="C1930" t="str">
            <v>prada nylon bag</v>
          </cell>
          <cell r="D1930">
            <v>837</v>
          </cell>
          <cell r="E1930">
            <v>54</v>
          </cell>
          <cell r="F1930">
            <v>59.48</v>
          </cell>
        </row>
        <row r="1931">
          <cell r="C1931" t="str">
            <v>prada nylon bags</v>
          </cell>
          <cell r="D1931">
            <v>9</v>
          </cell>
          <cell r="E1931">
            <v>1</v>
          </cell>
          <cell r="F1931">
            <v>0.81</v>
          </cell>
        </row>
        <row r="1932">
          <cell r="C1932" t="str">
            <v>prada nylon bags</v>
          </cell>
          <cell r="D1932">
            <v>144</v>
          </cell>
          <cell r="E1932">
            <v>20</v>
          </cell>
          <cell r="F1932">
            <v>19.3</v>
          </cell>
        </row>
        <row r="1933">
          <cell r="C1933" t="str">
            <v>prada robot tote</v>
          </cell>
          <cell r="D1933">
            <v>1</v>
          </cell>
          <cell r="E1933">
            <v>0</v>
          </cell>
          <cell r="F1933">
            <v>0</v>
          </cell>
        </row>
        <row r="1934">
          <cell r="C1934" t="str">
            <v>prada robot tote</v>
          </cell>
          <cell r="D1934">
            <v>95</v>
          </cell>
          <cell r="E1934">
            <v>11</v>
          </cell>
          <cell r="F1934">
            <v>8.4700000000000006</v>
          </cell>
        </row>
        <row r="1935">
          <cell r="C1935" t="str">
            <v>prada robot totes</v>
          </cell>
          <cell r="D1935">
            <v>1</v>
          </cell>
          <cell r="E1935">
            <v>0</v>
          </cell>
          <cell r="F1935">
            <v>0</v>
          </cell>
        </row>
        <row r="1936">
          <cell r="C1936" t="str">
            <v>prada shopper</v>
          </cell>
          <cell r="D1936">
            <v>3</v>
          </cell>
          <cell r="E1936">
            <v>0</v>
          </cell>
          <cell r="F1936">
            <v>0</v>
          </cell>
        </row>
        <row r="1937">
          <cell r="C1937" t="str">
            <v>prada shopper</v>
          </cell>
          <cell r="D1937">
            <v>139</v>
          </cell>
          <cell r="E1937">
            <v>7</v>
          </cell>
          <cell r="F1937">
            <v>8.01</v>
          </cell>
        </row>
        <row r="1938">
          <cell r="C1938" t="str">
            <v>prada shoulder bag</v>
          </cell>
          <cell r="D1938">
            <v>38</v>
          </cell>
          <cell r="E1938">
            <v>2</v>
          </cell>
          <cell r="F1938">
            <v>1.64</v>
          </cell>
        </row>
        <row r="1939">
          <cell r="C1939" t="str">
            <v>prada shoulder bag</v>
          </cell>
          <cell r="D1939">
            <v>886</v>
          </cell>
          <cell r="E1939">
            <v>56</v>
          </cell>
          <cell r="F1939">
            <v>55.22</v>
          </cell>
        </row>
        <row r="1940">
          <cell r="C1940" t="str">
            <v>prada shoulder bags</v>
          </cell>
          <cell r="D1940">
            <v>5</v>
          </cell>
          <cell r="E1940">
            <v>2</v>
          </cell>
          <cell r="F1940">
            <v>1.66</v>
          </cell>
        </row>
        <row r="1941">
          <cell r="C1941" t="str">
            <v>prada shoulder bags</v>
          </cell>
          <cell r="D1941">
            <v>273</v>
          </cell>
          <cell r="E1941">
            <v>20</v>
          </cell>
          <cell r="F1941">
            <v>21.72</v>
          </cell>
        </row>
        <row r="1942">
          <cell r="C1942" t="str">
            <v>prada skin care</v>
          </cell>
          <cell r="D1942">
            <v>19</v>
          </cell>
          <cell r="E1942">
            <v>0</v>
          </cell>
          <cell r="F1942">
            <v>0</v>
          </cell>
        </row>
        <row r="1943">
          <cell r="C1943" t="str">
            <v>prada skin care</v>
          </cell>
          <cell r="D1943">
            <v>144</v>
          </cell>
          <cell r="E1943">
            <v>9</v>
          </cell>
          <cell r="F1943">
            <v>4.7300000000000004</v>
          </cell>
        </row>
        <row r="1944">
          <cell r="C1944" t="str">
            <v>prada sport</v>
          </cell>
          <cell r="D1944">
            <v>5357</v>
          </cell>
          <cell r="E1944">
            <v>438</v>
          </cell>
          <cell r="F1944">
            <v>196.74</v>
          </cell>
        </row>
        <row r="1945">
          <cell r="C1945" t="str">
            <v>prada straw bag</v>
          </cell>
          <cell r="D1945">
            <v>42</v>
          </cell>
          <cell r="E1945">
            <v>6</v>
          </cell>
          <cell r="F1945">
            <v>6.25</v>
          </cell>
        </row>
        <row r="1946">
          <cell r="C1946" t="str">
            <v>prada straw bags</v>
          </cell>
          <cell r="D1946">
            <v>23</v>
          </cell>
          <cell r="E1946">
            <v>0</v>
          </cell>
          <cell r="F1946">
            <v>0</v>
          </cell>
        </row>
        <row r="1947">
          <cell r="C1947" t="str">
            <v>prada sun glasses</v>
          </cell>
          <cell r="D1947">
            <v>67</v>
          </cell>
          <cell r="E1947">
            <v>3</v>
          </cell>
          <cell r="F1947">
            <v>2.27</v>
          </cell>
        </row>
        <row r="1948">
          <cell r="C1948" t="str">
            <v>pucci</v>
          </cell>
          <cell r="D1948">
            <v>140</v>
          </cell>
          <cell r="E1948">
            <v>10</v>
          </cell>
          <cell r="F1948">
            <v>2.0699999999999998</v>
          </cell>
        </row>
        <row r="1949">
          <cell r="C1949" t="str">
            <v>pucci</v>
          </cell>
          <cell r="D1949">
            <v>2699</v>
          </cell>
          <cell r="E1949">
            <v>368</v>
          </cell>
          <cell r="F1949">
            <v>116.67</v>
          </cell>
        </row>
        <row r="1950">
          <cell r="C1950" t="str">
            <v>pucci bag</v>
          </cell>
          <cell r="D1950">
            <v>10</v>
          </cell>
          <cell r="E1950">
            <v>0</v>
          </cell>
          <cell r="F1950">
            <v>0</v>
          </cell>
        </row>
        <row r="1951">
          <cell r="C1951" t="str">
            <v>pucci bag</v>
          </cell>
          <cell r="D1951">
            <v>610</v>
          </cell>
          <cell r="E1951">
            <v>35</v>
          </cell>
          <cell r="F1951">
            <v>17.190000000000001</v>
          </cell>
        </row>
        <row r="1952">
          <cell r="C1952" t="str">
            <v>pucci bags</v>
          </cell>
          <cell r="D1952">
            <v>10</v>
          </cell>
          <cell r="E1952">
            <v>2</v>
          </cell>
          <cell r="F1952">
            <v>0.61</v>
          </cell>
        </row>
        <row r="1953">
          <cell r="C1953" t="str">
            <v>pucci bags</v>
          </cell>
          <cell r="D1953">
            <v>207</v>
          </cell>
          <cell r="E1953">
            <v>31</v>
          </cell>
          <cell r="F1953">
            <v>11.91</v>
          </cell>
        </row>
        <row r="1954">
          <cell r="C1954" t="str">
            <v>pucci flats</v>
          </cell>
          <cell r="D1954">
            <v>3</v>
          </cell>
          <cell r="E1954">
            <v>1</v>
          </cell>
          <cell r="F1954">
            <v>0.24</v>
          </cell>
        </row>
        <row r="1955">
          <cell r="C1955" t="str">
            <v>pucci flats</v>
          </cell>
          <cell r="D1955">
            <v>58</v>
          </cell>
          <cell r="E1955">
            <v>9</v>
          </cell>
          <cell r="F1955">
            <v>2.66</v>
          </cell>
        </row>
        <row r="1956">
          <cell r="C1956" t="str">
            <v>pucci footwear</v>
          </cell>
          <cell r="D1956">
            <v>1</v>
          </cell>
          <cell r="E1956">
            <v>0</v>
          </cell>
          <cell r="F1956">
            <v>0</v>
          </cell>
        </row>
        <row r="1957">
          <cell r="C1957" t="str">
            <v>pucci handbag</v>
          </cell>
          <cell r="D1957">
            <v>6</v>
          </cell>
          <cell r="E1957">
            <v>1</v>
          </cell>
          <cell r="F1957">
            <v>0.32</v>
          </cell>
        </row>
        <row r="1958">
          <cell r="C1958" t="str">
            <v>pucci handbag</v>
          </cell>
          <cell r="D1958">
            <v>208</v>
          </cell>
          <cell r="E1958">
            <v>8</v>
          </cell>
          <cell r="F1958">
            <v>3.64</v>
          </cell>
        </row>
        <row r="1959">
          <cell r="C1959" t="str">
            <v>pucci handbags</v>
          </cell>
          <cell r="D1959">
            <v>38</v>
          </cell>
          <cell r="E1959">
            <v>4</v>
          </cell>
          <cell r="F1959">
            <v>1.8</v>
          </cell>
        </row>
        <row r="1960">
          <cell r="C1960" t="str">
            <v>pucci handbags</v>
          </cell>
          <cell r="D1960">
            <v>575</v>
          </cell>
          <cell r="E1960">
            <v>54</v>
          </cell>
          <cell r="F1960">
            <v>22.1</v>
          </cell>
        </row>
        <row r="1961">
          <cell r="C1961" t="str">
            <v>pucci mules</v>
          </cell>
          <cell r="D1961">
            <v>1</v>
          </cell>
          <cell r="E1961">
            <v>0</v>
          </cell>
          <cell r="F1961">
            <v>0</v>
          </cell>
        </row>
        <row r="1962">
          <cell r="C1962" t="str">
            <v>pucci mules</v>
          </cell>
          <cell r="D1962">
            <v>39</v>
          </cell>
          <cell r="E1962">
            <v>1</v>
          </cell>
          <cell r="F1962">
            <v>0.63</v>
          </cell>
        </row>
        <row r="1963">
          <cell r="C1963" t="str">
            <v>pucci pumps</v>
          </cell>
          <cell r="D1963">
            <v>2</v>
          </cell>
          <cell r="E1963">
            <v>1</v>
          </cell>
          <cell r="F1963">
            <v>0.52</v>
          </cell>
        </row>
        <row r="1964">
          <cell r="C1964" t="str">
            <v>pucci pumps</v>
          </cell>
          <cell r="D1964">
            <v>54</v>
          </cell>
          <cell r="E1964">
            <v>11</v>
          </cell>
          <cell r="F1964">
            <v>5.85</v>
          </cell>
        </row>
        <row r="1965">
          <cell r="C1965" t="str">
            <v>pucci purse</v>
          </cell>
          <cell r="D1965">
            <v>6</v>
          </cell>
          <cell r="E1965">
            <v>1</v>
          </cell>
          <cell r="F1965">
            <v>0.55000000000000004</v>
          </cell>
        </row>
        <row r="1966">
          <cell r="C1966" t="str">
            <v>pucci purse</v>
          </cell>
          <cell r="D1966">
            <v>146</v>
          </cell>
          <cell r="E1966">
            <v>22</v>
          </cell>
          <cell r="F1966">
            <v>8.7200000000000006</v>
          </cell>
        </row>
        <row r="1967">
          <cell r="C1967" t="str">
            <v>pucci purses</v>
          </cell>
          <cell r="D1967">
            <v>60</v>
          </cell>
          <cell r="E1967">
            <v>16</v>
          </cell>
          <cell r="F1967">
            <v>5.7</v>
          </cell>
        </row>
        <row r="1968">
          <cell r="C1968" t="str">
            <v>pucci rain boots</v>
          </cell>
          <cell r="D1968">
            <v>22</v>
          </cell>
          <cell r="E1968">
            <v>8</v>
          </cell>
          <cell r="F1968">
            <v>3.16</v>
          </cell>
        </row>
        <row r="1969">
          <cell r="C1969" t="str">
            <v>pucci rain boots</v>
          </cell>
          <cell r="D1969">
            <v>320</v>
          </cell>
          <cell r="E1969">
            <v>76</v>
          </cell>
          <cell r="F1969">
            <v>27.18</v>
          </cell>
        </row>
        <row r="1970">
          <cell r="C1970" t="str">
            <v>pucci sandals</v>
          </cell>
          <cell r="D1970">
            <v>135</v>
          </cell>
          <cell r="E1970">
            <v>17</v>
          </cell>
          <cell r="F1970">
            <v>6.83</v>
          </cell>
        </row>
        <row r="1971">
          <cell r="C1971" t="str">
            <v>pucci shoes</v>
          </cell>
          <cell r="D1971">
            <v>102</v>
          </cell>
          <cell r="E1971">
            <v>10</v>
          </cell>
          <cell r="F1971">
            <v>5.21</v>
          </cell>
        </row>
        <row r="1972">
          <cell r="C1972" t="str">
            <v>pucci shoes</v>
          </cell>
          <cell r="D1972">
            <v>2013</v>
          </cell>
          <cell r="E1972">
            <v>142</v>
          </cell>
          <cell r="F1972">
            <v>77.45</v>
          </cell>
        </row>
        <row r="1973">
          <cell r="C1973" t="str">
            <v>pucci slides</v>
          </cell>
          <cell r="D1973">
            <v>62</v>
          </cell>
          <cell r="E1973">
            <v>3</v>
          </cell>
          <cell r="F1973">
            <v>1.66</v>
          </cell>
        </row>
        <row r="1974">
          <cell r="C1974" t="str">
            <v>pucci slingbacks</v>
          </cell>
          <cell r="D1974">
            <v>2</v>
          </cell>
          <cell r="E1974">
            <v>1</v>
          </cell>
          <cell r="F1974">
            <v>0.25</v>
          </cell>
        </row>
        <row r="1975">
          <cell r="C1975" t="str">
            <v>pucci tote</v>
          </cell>
          <cell r="D1975">
            <v>2</v>
          </cell>
          <cell r="E1975">
            <v>0</v>
          </cell>
          <cell r="F1975">
            <v>0</v>
          </cell>
        </row>
        <row r="1976">
          <cell r="C1976" t="str">
            <v>pucci tote</v>
          </cell>
          <cell r="D1976">
            <v>81</v>
          </cell>
          <cell r="E1976">
            <v>8</v>
          </cell>
          <cell r="F1976">
            <v>3.89</v>
          </cell>
        </row>
        <row r="1977">
          <cell r="C1977" t="str">
            <v>pucci totes</v>
          </cell>
          <cell r="D1977">
            <v>7</v>
          </cell>
          <cell r="E1977">
            <v>0</v>
          </cell>
          <cell r="F1977">
            <v>0</v>
          </cell>
        </row>
        <row r="1978">
          <cell r="C1978" t="str">
            <v>puma baby shoes</v>
          </cell>
          <cell r="D1978">
            <v>63</v>
          </cell>
          <cell r="E1978">
            <v>2</v>
          </cell>
          <cell r="F1978">
            <v>1.47</v>
          </cell>
        </row>
        <row r="1979">
          <cell r="C1979" t="str">
            <v>puma baby shoes</v>
          </cell>
          <cell r="D1979">
            <v>1796</v>
          </cell>
          <cell r="E1979">
            <v>165</v>
          </cell>
          <cell r="F1979">
            <v>88.34</v>
          </cell>
        </row>
        <row r="1980">
          <cell r="C1980" t="str">
            <v>puma slip-ons</v>
          </cell>
          <cell r="D1980">
            <v>11</v>
          </cell>
          <cell r="E1980">
            <v>0</v>
          </cell>
          <cell r="F1980">
            <v>0</v>
          </cell>
        </row>
        <row r="1981">
          <cell r="C1981" t="str">
            <v>puma slip-ons</v>
          </cell>
          <cell r="D1981">
            <v>178</v>
          </cell>
          <cell r="E1981">
            <v>7</v>
          </cell>
          <cell r="F1981">
            <v>2.72</v>
          </cell>
        </row>
        <row r="1982">
          <cell r="C1982" t="str">
            <v>puma sneakers</v>
          </cell>
          <cell r="D1982">
            <v>2449</v>
          </cell>
          <cell r="E1982">
            <v>20</v>
          </cell>
          <cell r="F1982">
            <v>8.52</v>
          </cell>
        </row>
        <row r="1983">
          <cell r="C1983" t="str">
            <v>puma sneakers</v>
          </cell>
          <cell r="D1983">
            <v>58354</v>
          </cell>
          <cell r="E1983">
            <v>740</v>
          </cell>
          <cell r="F1983">
            <v>323.32</v>
          </cell>
        </row>
        <row r="1984">
          <cell r="C1984" t="str">
            <v>puma web site</v>
          </cell>
          <cell r="D1984">
            <v>4</v>
          </cell>
          <cell r="E1984">
            <v>0</v>
          </cell>
          <cell r="F1984">
            <v>0</v>
          </cell>
        </row>
        <row r="1985">
          <cell r="C1985" t="str">
            <v>puma web site</v>
          </cell>
          <cell r="D1985">
            <v>66</v>
          </cell>
          <cell r="E1985">
            <v>0</v>
          </cell>
          <cell r="F1985">
            <v>0</v>
          </cell>
        </row>
        <row r="1986">
          <cell r="C1986" t="str">
            <v>purple uggs</v>
          </cell>
          <cell r="D1986">
            <v>8</v>
          </cell>
          <cell r="E1986">
            <v>1</v>
          </cell>
          <cell r="F1986">
            <v>1.05</v>
          </cell>
        </row>
        <row r="1987">
          <cell r="C1987" t="str">
            <v>purple uggs</v>
          </cell>
          <cell r="D1987">
            <v>34</v>
          </cell>
          <cell r="E1987">
            <v>4</v>
          </cell>
          <cell r="F1987">
            <v>4.3</v>
          </cell>
        </row>
        <row r="1988">
          <cell r="C1988" t="str">
            <v>ralph lauren bandeau bikini</v>
          </cell>
          <cell r="D1988">
            <v>8</v>
          </cell>
          <cell r="E1988">
            <v>0</v>
          </cell>
          <cell r="F1988">
            <v>0</v>
          </cell>
        </row>
        <row r="1989">
          <cell r="C1989" t="str">
            <v>ralph lauren bikini</v>
          </cell>
          <cell r="D1989">
            <v>89</v>
          </cell>
          <cell r="E1989">
            <v>8</v>
          </cell>
          <cell r="F1989">
            <v>3.06</v>
          </cell>
        </row>
        <row r="1990">
          <cell r="C1990" t="str">
            <v>ralph lauren bikinis</v>
          </cell>
          <cell r="D1990">
            <v>7</v>
          </cell>
          <cell r="E1990">
            <v>0</v>
          </cell>
          <cell r="F1990">
            <v>0</v>
          </cell>
        </row>
        <row r="1991">
          <cell r="C1991" t="str">
            <v>ralph lauren black label</v>
          </cell>
          <cell r="D1991">
            <v>915</v>
          </cell>
          <cell r="E1991">
            <v>39</v>
          </cell>
          <cell r="F1991">
            <v>27.47</v>
          </cell>
        </row>
        <row r="1992">
          <cell r="C1992" t="str">
            <v>ralph lauren black label</v>
          </cell>
          <cell r="D1992">
            <v>34</v>
          </cell>
          <cell r="E1992">
            <v>9</v>
          </cell>
          <cell r="F1992">
            <v>4.03</v>
          </cell>
        </row>
        <row r="1993">
          <cell r="C1993" t="str">
            <v>ralph lauren swim suit</v>
          </cell>
          <cell r="D1993">
            <v>40</v>
          </cell>
          <cell r="E1993">
            <v>7</v>
          </cell>
          <cell r="F1993">
            <v>2.62</v>
          </cell>
        </row>
        <row r="1994">
          <cell r="C1994" t="str">
            <v>ralph lauren swim suits</v>
          </cell>
          <cell r="D1994">
            <v>21</v>
          </cell>
          <cell r="E1994">
            <v>4</v>
          </cell>
          <cell r="F1994">
            <v>1.88</v>
          </cell>
        </row>
        <row r="1995">
          <cell r="C1995" t="str">
            <v>ralph lauren swim wear</v>
          </cell>
          <cell r="D1995">
            <v>6</v>
          </cell>
          <cell r="E1995">
            <v>1</v>
          </cell>
          <cell r="F1995">
            <v>0.44</v>
          </cell>
        </row>
        <row r="1996">
          <cell r="C1996" t="str">
            <v>ralph lauren swimsuit</v>
          </cell>
          <cell r="D1996">
            <v>98</v>
          </cell>
          <cell r="E1996">
            <v>4</v>
          </cell>
          <cell r="F1996">
            <v>1.66</v>
          </cell>
        </row>
        <row r="1997">
          <cell r="C1997" t="str">
            <v>ralph lauren swimsuits</v>
          </cell>
          <cell r="D1997">
            <v>120</v>
          </cell>
          <cell r="E1997">
            <v>1</v>
          </cell>
          <cell r="F1997">
            <v>0.45</v>
          </cell>
        </row>
        <row r="1998">
          <cell r="C1998" t="str">
            <v>ralph lauren swimwear</v>
          </cell>
          <cell r="D1998">
            <v>191</v>
          </cell>
          <cell r="E1998">
            <v>18</v>
          </cell>
          <cell r="F1998">
            <v>8.26</v>
          </cell>
        </row>
        <row r="1999">
          <cell r="C1999" t="str">
            <v>Re Vive</v>
          </cell>
          <cell r="D1999">
            <v>19</v>
          </cell>
          <cell r="E1999">
            <v>0</v>
          </cell>
          <cell r="F1999">
            <v>0</v>
          </cell>
        </row>
        <row r="2000">
          <cell r="C2000" t="str">
            <v>Re Vive</v>
          </cell>
          <cell r="D2000">
            <v>376</v>
          </cell>
          <cell r="E2000">
            <v>29</v>
          </cell>
          <cell r="F2000">
            <v>30.25</v>
          </cell>
        </row>
        <row r="2001">
          <cell r="C2001" t="str">
            <v>rebecca &amp; drew shirt</v>
          </cell>
          <cell r="D2001">
            <v>4</v>
          </cell>
          <cell r="E2001">
            <v>0</v>
          </cell>
          <cell r="F2001">
            <v>0</v>
          </cell>
        </row>
        <row r="2002">
          <cell r="C2002" t="str">
            <v>rebecca &amp; drew shirts</v>
          </cell>
          <cell r="D2002">
            <v>8</v>
          </cell>
          <cell r="E2002">
            <v>1</v>
          </cell>
          <cell r="F2002">
            <v>0.2</v>
          </cell>
        </row>
        <row r="2003">
          <cell r="C2003" t="str">
            <v>rebecca &amp; drew shirts</v>
          </cell>
          <cell r="D2003">
            <v>15</v>
          </cell>
          <cell r="E2003">
            <v>4</v>
          </cell>
          <cell r="F2003">
            <v>0.56999999999999995</v>
          </cell>
        </row>
        <row r="2004">
          <cell r="C2004" t="str">
            <v>rebecca and drew shirt</v>
          </cell>
          <cell r="D2004">
            <v>2</v>
          </cell>
          <cell r="E2004">
            <v>2</v>
          </cell>
          <cell r="F2004">
            <v>0.1</v>
          </cell>
        </row>
        <row r="2005">
          <cell r="C2005" t="str">
            <v>rebecca and drew shirt</v>
          </cell>
          <cell r="D2005">
            <v>18</v>
          </cell>
          <cell r="E2005">
            <v>4</v>
          </cell>
          <cell r="F2005">
            <v>0.28999999999999998</v>
          </cell>
        </row>
        <row r="2006">
          <cell r="C2006" t="str">
            <v>rebecca and drew shirts</v>
          </cell>
          <cell r="D2006">
            <v>1</v>
          </cell>
          <cell r="E2006">
            <v>0</v>
          </cell>
          <cell r="F2006">
            <v>0</v>
          </cell>
        </row>
        <row r="2007">
          <cell r="C2007" t="str">
            <v>rebecca and drew shirts</v>
          </cell>
          <cell r="D2007">
            <v>47</v>
          </cell>
          <cell r="E2007">
            <v>12</v>
          </cell>
          <cell r="F2007">
            <v>0.88</v>
          </cell>
        </row>
        <row r="2008">
          <cell r="C2008" t="str">
            <v>Rebecca Norman</v>
          </cell>
          <cell r="D2008">
            <v>178</v>
          </cell>
          <cell r="E2008">
            <v>27</v>
          </cell>
          <cell r="F2008">
            <v>3.96</v>
          </cell>
        </row>
        <row r="2009">
          <cell r="C2009" t="str">
            <v>Rebecca Norman</v>
          </cell>
          <cell r="D2009">
            <v>10</v>
          </cell>
          <cell r="E2009">
            <v>0</v>
          </cell>
          <cell r="F2009">
            <v>0</v>
          </cell>
        </row>
        <row r="2010">
          <cell r="C2010" t="str">
            <v>red ugg boot</v>
          </cell>
          <cell r="D2010">
            <v>1</v>
          </cell>
          <cell r="E2010">
            <v>0</v>
          </cell>
          <cell r="F2010">
            <v>0</v>
          </cell>
        </row>
        <row r="2011">
          <cell r="C2011" t="str">
            <v>red ugg boot</v>
          </cell>
          <cell r="D2011">
            <v>7</v>
          </cell>
          <cell r="E2011">
            <v>0</v>
          </cell>
          <cell r="F2011">
            <v>0</v>
          </cell>
        </row>
        <row r="2012">
          <cell r="C2012" t="str">
            <v>red uggs</v>
          </cell>
          <cell r="D2012">
            <v>25</v>
          </cell>
          <cell r="E2012">
            <v>7</v>
          </cell>
          <cell r="F2012">
            <v>8.2799999999999994</v>
          </cell>
        </row>
        <row r="2013">
          <cell r="C2013" t="str">
            <v>rene caovilla</v>
          </cell>
          <cell r="D2013">
            <v>24</v>
          </cell>
          <cell r="E2013">
            <v>4</v>
          </cell>
          <cell r="F2013">
            <v>0.36</v>
          </cell>
        </row>
        <row r="2014">
          <cell r="C2014" t="str">
            <v>rene caovilla</v>
          </cell>
          <cell r="D2014">
            <v>527</v>
          </cell>
          <cell r="E2014">
            <v>56</v>
          </cell>
          <cell r="F2014">
            <v>13.67</v>
          </cell>
        </row>
        <row r="2015">
          <cell r="C2015" t="str">
            <v>rene caovilla sandals</v>
          </cell>
          <cell r="D2015">
            <v>2</v>
          </cell>
          <cell r="E2015">
            <v>0</v>
          </cell>
          <cell r="F2015">
            <v>0</v>
          </cell>
        </row>
        <row r="2016">
          <cell r="C2016" t="str">
            <v>rene caovilla sandals</v>
          </cell>
          <cell r="D2016">
            <v>25</v>
          </cell>
          <cell r="E2016">
            <v>6</v>
          </cell>
          <cell r="F2016">
            <v>1.95</v>
          </cell>
        </row>
        <row r="2017">
          <cell r="C2017" t="str">
            <v>rene caovilla shoes</v>
          </cell>
          <cell r="D2017">
            <v>3</v>
          </cell>
          <cell r="E2017">
            <v>0</v>
          </cell>
          <cell r="F2017">
            <v>0</v>
          </cell>
        </row>
        <row r="2018">
          <cell r="C2018" t="str">
            <v>rene caovilla shoes</v>
          </cell>
          <cell r="D2018">
            <v>195</v>
          </cell>
          <cell r="E2018">
            <v>25</v>
          </cell>
          <cell r="F2018">
            <v>8.73</v>
          </cell>
        </row>
        <row r="2019">
          <cell r="C2019" t="str">
            <v>rene caovilla slingbacks</v>
          </cell>
          <cell r="D2019">
            <v>5</v>
          </cell>
          <cell r="E2019">
            <v>0</v>
          </cell>
          <cell r="F2019">
            <v>0</v>
          </cell>
        </row>
        <row r="2020">
          <cell r="C2020" t="str">
            <v>rene caovilla slingbacks</v>
          </cell>
          <cell r="D2020">
            <v>5</v>
          </cell>
          <cell r="E2020">
            <v>0</v>
          </cell>
          <cell r="F2020">
            <v>0</v>
          </cell>
        </row>
        <row r="2021">
          <cell r="C2021" t="str">
            <v>robert clergerie</v>
          </cell>
          <cell r="D2021">
            <v>61</v>
          </cell>
          <cell r="E2021">
            <v>6</v>
          </cell>
          <cell r="F2021">
            <v>3.11</v>
          </cell>
        </row>
        <row r="2022">
          <cell r="C2022" t="str">
            <v>robert clergerie</v>
          </cell>
          <cell r="D2022">
            <v>1633</v>
          </cell>
          <cell r="E2022">
            <v>169</v>
          </cell>
          <cell r="F2022">
            <v>55.23</v>
          </cell>
        </row>
        <row r="2023">
          <cell r="C2023" t="str">
            <v>robert clergerie sandals</v>
          </cell>
          <cell r="D2023">
            <v>2</v>
          </cell>
          <cell r="E2023">
            <v>0</v>
          </cell>
          <cell r="F2023">
            <v>0</v>
          </cell>
        </row>
        <row r="2024">
          <cell r="C2024" t="str">
            <v>robert clergerie sandals</v>
          </cell>
          <cell r="D2024">
            <v>26</v>
          </cell>
          <cell r="E2024">
            <v>1</v>
          </cell>
          <cell r="F2024">
            <v>0.3</v>
          </cell>
        </row>
        <row r="2025">
          <cell r="C2025" t="str">
            <v>robert clergerie shoes</v>
          </cell>
          <cell r="D2025">
            <v>18</v>
          </cell>
          <cell r="E2025">
            <v>3</v>
          </cell>
          <cell r="F2025">
            <v>2.11</v>
          </cell>
        </row>
        <row r="2026">
          <cell r="C2026" t="str">
            <v>robert clergerie shoes</v>
          </cell>
          <cell r="D2026">
            <v>1209</v>
          </cell>
          <cell r="E2026">
            <v>50</v>
          </cell>
          <cell r="F2026">
            <v>31.24</v>
          </cell>
        </row>
        <row r="2027">
          <cell r="C2027" t="str">
            <v>robert rodriguez apparel</v>
          </cell>
          <cell r="D2027">
            <v>18</v>
          </cell>
          <cell r="E2027">
            <v>3</v>
          </cell>
          <cell r="F2027">
            <v>0.37</v>
          </cell>
        </row>
        <row r="2028">
          <cell r="C2028" t="str">
            <v>robert rodriguez fashion</v>
          </cell>
          <cell r="D2028">
            <v>10</v>
          </cell>
          <cell r="E2028">
            <v>1</v>
          </cell>
          <cell r="F2028">
            <v>0.08</v>
          </cell>
        </row>
        <row r="2029">
          <cell r="C2029" t="str">
            <v>robert rodriguez skirt</v>
          </cell>
          <cell r="D2029">
            <v>10</v>
          </cell>
          <cell r="E2029">
            <v>2</v>
          </cell>
          <cell r="F2029">
            <v>0.4</v>
          </cell>
        </row>
        <row r="2030">
          <cell r="C2030" t="str">
            <v>rock and republic</v>
          </cell>
          <cell r="D2030">
            <v>587</v>
          </cell>
          <cell r="E2030">
            <v>79</v>
          </cell>
          <cell r="F2030">
            <v>28.29</v>
          </cell>
        </row>
        <row r="2031">
          <cell r="C2031" t="str">
            <v>rock and republic</v>
          </cell>
          <cell r="D2031">
            <v>13933</v>
          </cell>
          <cell r="E2031">
            <v>1933</v>
          </cell>
          <cell r="F2031">
            <v>649.75</v>
          </cell>
        </row>
        <row r="2032">
          <cell r="C2032" t="str">
            <v>rock and republic addict wash</v>
          </cell>
          <cell r="D2032">
            <v>5</v>
          </cell>
          <cell r="E2032">
            <v>0</v>
          </cell>
          <cell r="F2032">
            <v>0</v>
          </cell>
        </row>
        <row r="2033">
          <cell r="C2033" t="str">
            <v>rock and republic apparel</v>
          </cell>
          <cell r="D2033">
            <v>7</v>
          </cell>
          <cell r="E2033">
            <v>2</v>
          </cell>
          <cell r="F2033">
            <v>0.63</v>
          </cell>
        </row>
        <row r="2034">
          <cell r="C2034" t="str">
            <v>rock and republic fashion</v>
          </cell>
          <cell r="D2034">
            <v>18</v>
          </cell>
          <cell r="E2034">
            <v>1</v>
          </cell>
          <cell r="F2034">
            <v>0.26</v>
          </cell>
        </row>
        <row r="2035">
          <cell r="C2035" t="str">
            <v>rock and republic jean</v>
          </cell>
          <cell r="D2035">
            <v>13</v>
          </cell>
          <cell r="E2035">
            <v>4</v>
          </cell>
          <cell r="F2035">
            <v>1.67</v>
          </cell>
        </row>
        <row r="2036">
          <cell r="C2036" t="str">
            <v>rock and republic jean</v>
          </cell>
          <cell r="D2036">
            <v>536</v>
          </cell>
          <cell r="E2036">
            <v>63</v>
          </cell>
          <cell r="F2036">
            <v>25.84</v>
          </cell>
        </row>
        <row r="2037">
          <cell r="C2037" t="str">
            <v>rock and republic jeans</v>
          </cell>
          <cell r="D2037">
            <v>513</v>
          </cell>
          <cell r="E2037">
            <v>111</v>
          </cell>
          <cell r="F2037">
            <v>34.200000000000003</v>
          </cell>
        </row>
        <row r="2038">
          <cell r="C2038" t="str">
            <v>rock and republic jeans</v>
          </cell>
          <cell r="D2038">
            <v>10950</v>
          </cell>
          <cell r="E2038">
            <v>2088</v>
          </cell>
          <cell r="F2038">
            <v>569.54999999999995</v>
          </cell>
        </row>
        <row r="2039">
          <cell r="C2039" t="str">
            <v>rock and republic kerosene wash</v>
          </cell>
          <cell r="D2039">
            <v>1</v>
          </cell>
          <cell r="E2039">
            <v>0</v>
          </cell>
          <cell r="F2039">
            <v>0</v>
          </cell>
        </row>
        <row r="2040">
          <cell r="C2040" t="str">
            <v>rock and republic morphine wash</v>
          </cell>
          <cell r="D2040">
            <v>5</v>
          </cell>
          <cell r="E2040">
            <v>0</v>
          </cell>
          <cell r="F2040">
            <v>0</v>
          </cell>
        </row>
        <row r="2041">
          <cell r="C2041" t="str">
            <v>rock and republic sleeping r</v>
          </cell>
          <cell r="D2041">
            <v>4</v>
          </cell>
          <cell r="E2041">
            <v>0</v>
          </cell>
          <cell r="F2041">
            <v>0</v>
          </cell>
        </row>
        <row r="2042">
          <cell r="C2042" t="str">
            <v>Ron Hami</v>
          </cell>
          <cell r="D2042">
            <v>40</v>
          </cell>
          <cell r="E2042">
            <v>6</v>
          </cell>
          <cell r="F2042">
            <v>1.39</v>
          </cell>
        </row>
        <row r="2043">
          <cell r="C2043" t="str">
            <v>Ron Hami</v>
          </cell>
          <cell r="D2043">
            <v>2</v>
          </cell>
          <cell r="E2043">
            <v>1</v>
          </cell>
          <cell r="F2043">
            <v>0.12</v>
          </cell>
        </row>
        <row r="2044">
          <cell r="C2044" t="str">
            <v>roth urban jeans</v>
          </cell>
          <cell r="D2044">
            <v>4</v>
          </cell>
          <cell r="E2044">
            <v>1</v>
          </cell>
          <cell r="F2044">
            <v>0.16</v>
          </cell>
        </row>
        <row r="2045">
          <cell r="C2045" t="str">
            <v>Roxanne Assoulin</v>
          </cell>
          <cell r="D2045">
            <v>291</v>
          </cell>
          <cell r="E2045">
            <v>57</v>
          </cell>
          <cell r="F2045">
            <v>14.66</v>
          </cell>
        </row>
        <row r="2046">
          <cell r="C2046" t="str">
            <v>Roxanne Assoulin</v>
          </cell>
          <cell r="D2046">
            <v>11</v>
          </cell>
          <cell r="E2046">
            <v>1</v>
          </cell>
          <cell r="F2046">
            <v>0.23</v>
          </cell>
        </row>
        <row r="2047">
          <cell r="C2047" t="str">
            <v>ruby red ugg</v>
          </cell>
          <cell r="D2047">
            <v>5</v>
          </cell>
          <cell r="E2047">
            <v>0</v>
          </cell>
          <cell r="F2047">
            <v>0</v>
          </cell>
        </row>
        <row r="2048">
          <cell r="C2048" t="str">
            <v>ruby red ugg boot</v>
          </cell>
          <cell r="D2048">
            <v>2</v>
          </cell>
          <cell r="E2048">
            <v>0</v>
          </cell>
          <cell r="F2048">
            <v>0</v>
          </cell>
        </row>
        <row r="2049">
          <cell r="C2049" t="str">
            <v>ruby red ugg boot</v>
          </cell>
          <cell r="D2049">
            <v>19</v>
          </cell>
          <cell r="E2049">
            <v>0</v>
          </cell>
          <cell r="F2049">
            <v>0</v>
          </cell>
        </row>
        <row r="2050">
          <cell r="C2050" t="str">
            <v>ruby red uggs</v>
          </cell>
          <cell r="D2050">
            <v>3</v>
          </cell>
          <cell r="E2050">
            <v>1</v>
          </cell>
          <cell r="F2050">
            <v>1.1599999999999999</v>
          </cell>
        </row>
        <row r="2051">
          <cell r="C2051" t="str">
            <v>ruby red uggs</v>
          </cell>
          <cell r="D2051">
            <v>33</v>
          </cell>
          <cell r="E2051">
            <v>7</v>
          </cell>
          <cell r="F2051">
            <v>10.48</v>
          </cell>
        </row>
        <row r="2052">
          <cell r="C2052" t="str">
            <v>sac gucci</v>
          </cell>
          <cell r="D2052">
            <v>3</v>
          </cell>
          <cell r="E2052">
            <v>0</v>
          </cell>
          <cell r="F2052">
            <v>0</v>
          </cell>
        </row>
        <row r="2053">
          <cell r="C2053" t="str">
            <v>salvatore ferragamo</v>
          </cell>
          <cell r="D2053">
            <v>14</v>
          </cell>
          <cell r="E2053">
            <v>1</v>
          </cell>
          <cell r="F2053">
            <v>0.13</v>
          </cell>
        </row>
        <row r="2054">
          <cell r="C2054" t="str">
            <v>salvatore ferragamo</v>
          </cell>
          <cell r="D2054">
            <v>192</v>
          </cell>
          <cell r="E2054">
            <v>15</v>
          </cell>
          <cell r="F2054">
            <v>2.36</v>
          </cell>
        </row>
        <row r="2055">
          <cell r="C2055" t="str">
            <v>sandwashed jacket</v>
          </cell>
          <cell r="D2055">
            <v>1</v>
          </cell>
          <cell r="E2055">
            <v>0</v>
          </cell>
          <cell r="F2055">
            <v>0</v>
          </cell>
        </row>
        <row r="2056">
          <cell r="C2056" t="str">
            <v>sassybacks</v>
          </cell>
          <cell r="D2056">
            <v>18</v>
          </cell>
          <cell r="E2056">
            <v>1</v>
          </cell>
          <cell r="F2056">
            <v>0.1</v>
          </cell>
        </row>
        <row r="2057">
          <cell r="C2057" t="str">
            <v>sassybax</v>
          </cell>
          <cell r="D2057">
            <v>41</v>
          </cell>
          <cell r="E2057">
            <v>8</v>
          </cell>
          <cell r="F2057">
            <v>3.33</v>
          </cell>
        </row>
        <row r="2058">
          <cell r="C2058" t="str">
            <v>sassybax</v>
          </cell>
          <cell r="D2058">
            <v>1086</v>
          </cell>
          <cell r="E2058">
            <v>178</v>
          </cell>
          <cell r="F2058">
            <v>75.23</v>
          </cell>
        </row>
        <row r="2059">
          <cell r="C2059" t="str">
            <v>sassybax bralette</v>
          </cell>
          <cell r="D2059">
            <v>1</v>
          </cell>
          <cell r="E2059">
            <v>0</v>
          </cell>
          <cell r="F2059">
            <v>0</v>
          </cell>
        </row>
        <row r="2060">
          <cell r="C2060" t="str">
            <v>sassybax bralette</v>
          </cell>
          <cell r="D2060">
            <v>14</v>
          </cell>
          <cell r="E2060">
            <v>0</v>
          </cell>
          <cell r="F2060">
            <v>0</v>
          </cell>
        </row>
        <row r="2061">
          <cell r="C2061" t="str">
            <v>sassybax lingerie</v>
          </cell>
          <cell r="D2061">
            <v>1</v>
          </cell>
          <cell r="E2061">
            <v>0</v>
          </cell>
          <cell r="F2061">
            <v>0</v>
          </cell>
        </row>
        <row r="2062">
          <cell r="C2062" t="str">
            <v>satchel bag</v>
          </cell>
          <cell r="D2062">
            <v>100</v>
          </cell>
          <cell r="E2062">
            <v>5</v>
          </cell>
          <cell r="F2062">
            <v>1.96</v>
          </cell>
        </row>
        <row r="2063">
          <cell r="C2063" t="str">
            <v>satchel bag</v>
          </cell>
          <cell r="D2063">
            <v>3854</v>
          </cell>
          <cell r="E2063">
            <v>156</v>
          </cell>
          <cell r="F2063">
            <v>61.46</v>
          </cell>
        </row>
        <row r="2064">
          <cell r="C2064" t="str">
            <v>satchel handbag</v>
          </cell>
          <cell r="D2064">
            <v>39</v>
          </cell>
          <cell r="E2064">
            <v>1</v>
          </cell>
          <cell r="F2064">
            <v>0.52</v>
          </cell>
        </row>
        <row r="2065">
          <cell r="C2065" t="str">
            <v>satchel handbag</v>
          </cell>
          <cell r="D2065">
            <v>2133</v>
          </cell>
          <cell r="E2065">
            <v>109</v>
          </cell>
          <cell r="F2065">
            <v>61.94</v>
          </cell>
        </row>
        <row r="2066">
          <cell r="C2066" t="str">
            <v>satchel purse</v>
          </cell>
          <cell r="D2066">
            <v>192</v>
          </cell>
          <cell r="E2066">
            <v>5</v>
          </cell>
          <cell r="F2066">
            <v>2.23</v>
          </cell>
        </row>
        <row r="2067">
          <cell r="C2067" t="str">
            <v>satchel purse</v>
          </cell>
          <cell r="D2067">
            <v>680</v>
          </cell>
          <cell r="E2067">
            <v>44</v>
          </cell>
          <cell r="F2067">
            <v>22.04</v>
          </cell>
        </row>
        <row r="2068">
          <cell r="C2068" t="str">
            <v>satchel shop</v>
          </cell>
          <cell r="D2068">
            <v>61</v>
          </cell>
          <cell r="E2068">
            <v>1</v>
          </cell>
          <cell r="F2068">
            <v>0.39</v>
          </cell>
        </row>
        <row r="2069">
          <cell r="C2069" t="str">
            <v>scorpion utility jean</v>
          </cell>
          <cell r="D2069">
            <v>3</v>
          </cell>
          <cell r="E2069">
            <v>0</v>
          </cell>
          <cell r="F2069">
            <v>0</v>
          </cell>
        </row>
        <row r="2070">
          <cell r="C2070" t="str">
            <v>scorpion utility jeans</v>
          </cell>
          <cell r="D2070">
            <v>7</v>
          </cell>
          <cell r="E2070">
            <v>0</v>
          </cell>
          <cell r="F2070">
            <v>0</v>
          </cell>
        </row>
        <row r="2071">
          <cell r="C2071" t="str">
            <v>see by chloe</v>
          </cell>
          <cell r="D2071">
            <v>35</v>
          </cell>
          <cell r="E2071">
            <v>7</v>
          </cell>
          <cell r="F2071">
            <v>0.64</v>
          </cell>
        </row>
        <row r="2072">
          <cell r="C2072" t="str">
            <v>see by chloe</v>
          </cell>
          <cell r="D2072">
            <v>1084</v>
          </cell>
          <cell r="E2072">
            <v>292</v>
          </cell>
          <cell r="F2072">
            <v>87.87</v>
          </cell>
        </row>
        <row r="2073">
          <cell r="C2073" t="str">
            <v>see by chloe jersey top</v>
          </cell>
          <cell r="D2073">
            <v>10</v>
          </cell>
          <cell r="E2073">
            <v>1</v>
          </cell>
          <cell r="F2073">
            <v>0.43</v>
          </cell>
        </row>
        <row r="2074">
          <cell r="C2074" t="str">
            <v>see by chloe pants</v>
          </cell>
          <cell r="D2074">
            <v>7</v>
          </cell>
          <cell r="E2074">
            <v>0</v>
          </cell>
          <cell r="F2074">
            <v>0</v>
          </cell>
        </row>
        <row r="2075">
          <cell r="C2075" t="str">
            <v>seven dojo jeans</v>
          </cell>
          <cell r="D2075">
            <v>82</v>
          </cell>
          <cell r="E2075">
            <v>2</v>
          </cell>
          <cell r="F2075">
            <v>1.59</v>
          </cell>
        </row>
        <row r="2076">
          <cell r="C2076" t="str">
            <v>seven dojo jeans</v>
          </cell>
          <cell r="D2076">
            <v>1203</v>
          </cell>
          <cell r="E2076">
            <v>103</v>
          </cell>
          <cell r="F2076">
            <v>80.64</v>
          </cell>
        </row>
        <row r="2077">
          <cell r="C2077" t="str">
            <v>seven for all mankind 27</v>
          </cell>
          <cell r="D2077">
            <v>4</v>
          </cell>
          <cell r="E2077">
            <v>0</v>
          </cell>
          <cell r="F2077">
            <v>0</v>
          </cell>
        </row>
        <row r="2078">
          <cell r="C2078" t="str">
            <v>seven for all mankind 30</v>
          </cell>
          <cell r="D2078">
            <v>4</v>
          </cell>
          <cell r="E2078">
            <v>0</v>
          </cell>
          <cell r="F2078">
            <v>0</v>
          </cell>
        </row>
        <row r="2079">
          <cell r="C2079" t="str">
            <v>seven for all mankind denim</v>
          </cell>
          <cell r="D2079">
            <v>3</v>
          </cell>
          <cell r="E2079">
            <v>0</v>
          </cell>
          <cell r="F2079">
            <v>0</v>
          </cell>
        </row>
        <row r="2080">
          <cell r="C2080" t="str">
            <v>seven for all mankind denim</v>
          </cell>
          <cell r="D2080">
            <v>127</v>
          </cell>
          <cell r="E2080">
            <v>5</v>
          </cell>
          <cell r="F2080">
            <v>0.64</v>
          </cell>
        </row>
        <row r="2081">
          <cell r="C2081" t="str">
            <v>seven for all mankind dojo</v>
          </cell>
          <cell r="D2081">
            <v>10</v>
          </cell>
          <cell r="E2081">
            <v>2</v>
          </cell>
          <cell r="F2081">
            <v>0.87</v>
          </cell>
        </row>
        <row r="2082">
          <cell r="C2082" t="str">
            <v>seven for all mankind dojo</v>
          </cell>
          <cell r="D2082">
            <v>498</v>
          </cell>
          <cell r="E2082">
            <v>35</v>
          </cell>
          <cell r="F2082">
            <v>13.96</v>
          </cell>
        </row>
        <row r="2083">
          <cell r="C2083" t="str">
            <v>seven for all mankind dojo jeans</v>
          </cell>
          <cell r="D2083">
            <v>13</v>
          </cell>
          <cell r="E2083">
            <v>0</v>
          </cell>
          <cell r="F2083">
            <v>0</v>
          </cell>
        </row>
        <row r="2084">
          <cell r="C2084" t="str">
            <v>seven for all mankind dojo jeans</v>
          </cell>
          <cell r="D2084">
            <v>142</v>
          </cell>
          <cell r="E2084">
            <v>11</v>
          </cell>
          <cell r="F2084">
            <v>9.52</v>
          </cell>
        </row>
        <row r="2085">
          <cell r="C2085" t="str">
            <v>seven for all mankind jeans</v>
          </cell>
          <cell r="D2085">
            <v>236</v>
          </cell>
          <cell r="E2085">
            <v>4</v>
          </cell>
          <cell r="F2085">
            <v>1.94</v>
          </cell>
        </row>
        <row r="2086">
          <cell r="C2086" t="str">
            <v>seven for all mankind jeans</v>
          </cell>
          <cell r="D2086">
            <v>7378</v>
          </cell>
          <cell r="E2086">
            <v>595</v>
          </cell>
          <cell r="F2086">
            <v>454.36</v>
          </cell>
        </row>
        <row r="2087">
          <cell r="C2087" t="str">
            <v>seven for all mankind skirt</v>
          </cell>
          <cell r="D2087">
            <v>29</v>
          </cell>
          <cell r="E2087">
            <v>0</v>
          </cell>
          <cell r="F2087">
            <v>0</v>
          </cell>
        </row>
        <row r="2088">
          <cell r="C2088" t="str">
            <v>seven for all mankind skirt</v>
          </cell>
          <cell r="D2088">
            <v>638</v>
          </cell>
          <cell r="E2088">
            <v>30</v>
          </cell>
          <cell r="F2088">
            <v>3.96</v>
          </cell>
        </row>
        <row r="2089">
          <cell r="C2089" t="str">
            <v>seven jeans</v>
          </cell>
          <cell r="D2089">
            <v>4021</v>
          </cell>
          <cell r="E2089">
            <v>130</v>
          </cell>
          <cell r="F2089">
            <v>68.3</v>
          </cell>
        </row>
        <row r="2090">
          <cell r="C2090" t="str">
            <v>seven jeans</v>
          </cell>
          <cell r="D2090">
            <v>113500</v>
          </cell>
          <cell r="E2090">
            <v>9754</v>
          </cell>
          <cell r="F2090">
            <v>6767.32</v>
          </cell>
        </row>
        <row r="2091">
          <cell r="C2091" t="str">
            <v>seven jeans 25</v>
          </cell>
          <cell r="D2091">
            <v>2</v>
          </cell>
          <cell r="E2091">
            <v>0</v>
          </cell>
          <cell r="F2091">
            <v>0</v>
          </cell>
        </row>
        <row r="2092">
          <cell r="C2092" t="str">
            <v>seven jeans 25</v>
          </cell>
          <cell r="D2092">
            <v>4</v>
          </cell>
          <cell r="E2092">
            <v>0</v>
          </cell>
          <cell r="F2092">
            <v>0</v>
          </cell>
        </row>
        <row r="2093">
          <cell r="C2093" t="str">
            <v>seven jeans 26</v>
          </cell>
          <cell r="D2093">
            <v>9</v>
          </cell>
          <cell r="E2093">
            <v>0</v>
          </cell>
          <cell r="F2093">
            <v>0</v>
          </cell>
        </row>
        <row r="2094">
          <cell r="C2094" t="str">
            <v>seven jeans 28</v>
          </cell>
          <cell r="D2094">
            <v>5</v>
          </cell>
          <cell r="E2094">
            <v>0</v>
          </cell>
          <cell r="F2094">
            <v>0</v>
          </cell>
        </row>
        <row r="2095">
          <cell r="C2095" t="str">
            <v>seven jeans 31</v>
          </cell>
          <cell r="D2095">
            <v>2</v>
          </cell>
          <cell r="E2095">
            <v>0</v>
          </cell>
          <cell r="F2095">
            <v>0</v>
          </cell>
        </row>
        <row r="2096">
          <cell r="C2096" t="str">
            <v>seven jeans 34</v>
          </cell>
          <cell r="D2096">
            <v>1</v>
          </cell>
          <cell r="E2096">
            <v>0</v>
          </cell>
          <cell r="F2096">
            <v>0</v>
          </cell>
        </row>
        <row r="2097">
          <cell r="C2097" t="str">
            <v>seven jeans size 24</v>
          </cell>
          <cell r="D2097">
            <v>4</v>
          </cell>
          <cell r="E2097">
            <v>0</v>
          </cell>
          <cell r="F2097">
            <v>0</v>
          </cell>
        </row>
        <row r="2098">
          <cell r="C2098" t="str">
            <v>seven jeans size 26</v>
          </cell>
          <cell r="D2098">
            <v>9</v>
          </cell>
          <cell r="E2098">
            <v>0</v>
          </cell>
          <cell r="F2098">
            <v>0</v>
          </cell>
        </row>
        <row r="2099">
          <cell r="C2099" t="str">
            <v>seven jeans size 28</v>
          </cell>
          <cell r="D2099">
            <v>6</v>
          </cell>
          <cell r="E2099">
            <v>1</v>
          </cell>
          <cell r="F2099">
            <v>0.35</v>
          </cell>
        </row>
        <row r="2100">
          <cell r="C2100" t="str">
            <v>seven jeans size 28</v>
          </cell>
          <cell r="D2100">
            <v>52</v>
          </cell>
          <cell r="E2100">
            <v>0</v>
          </cell>
          <cell r="F2100">
            <v>0</v>
          </cell>
        </row>
        <row r="2101">
          <cell r="C2101" t="str">
            <v>seven jeans skirt</v>
          </cell>
          <cell r="D2101">
            <v>46</v>
          </cell>
          <cell r="E2101">
            <v>2</v>
          </cell>
          <cell r="F2101">
            <v>1.64</v>
          </cell>
        </row>
        <row r="2102">
          <cell r="C2102" t="str">
            <v>seven jeans skirt</v>
          </cell>
          <cell r="D2102">
            <v>752</v>
          </cell>
          <cell r="E2102">
            <v>110</v>
          </cell>
          <cell r="F2102">
            <v>71.64</v>
          </cell>
        </row>
        <row r="2103">
          <cell r="C2103" t="str">
            <v>shop juicy couture</v>
          </cell>
          <cell r="D2103">
            <v>3</v>
          </cell>
          <cell r="E2103">
            <v>2</v>
          </cell>
          <cell r="F2103">
            <v>1.17</v>
          </cell>
        </row>
        <row r="2104">
          <cell r="C2104" t="str">
            <v>shop juicy couture</v>
          </cell>
          <cell r="D2104">
            <v>201</v>
          </cell>
          <cell r="E2104">
            <v>41</v>
          </cell>
          <cell r="F2104">
            <v>16.27</v>
          </cell>
        </row>
        <row r="2105">
          <cell r="C2105" t="str">
            <v>shoshanna</v>
          </cell>
          <cell r="D2105">
            <v>769</v>
          </cell>
          <cell r="E2105">
            <v>59</v>
          </cell>
          <cell r="F2105">
            <v>17.57</v>
          </cell>
        </row>
        <row r="2106">
          <cell r="C2106" t="str">
            <v>shoshanna</v>
          </cell>
          <cell r="D2106">
            <v>17943</v>
          </cell>
          <cell r="E2106">
            <v>914</v>
          </cell>
          <cell r="F2106">
            <v>273.83999999999997</v>
          </cell>
        </row>
        <row r="2107">
          <cell r="C2107" t="str">
            <v>sleeping r rhinestone jeans</v>
          </cell>
          <cell r="D2107">
            <v>2</v>
          </cell>
          <cell r="E2107">
            <v>0</v>
          </cell>
          <cell r="F2107">
            <v>0</v>
          </cell>
        </row>
        <row r="2108">
          <cell r="C2108" t="str">
            <v>soire</v>
          </cell>
          <cell r="D2108">
            <v>304</v>
          </cell>
          <cell r="E2108">
            <v>1</v>
          </cell>
          <cell r="F2108">
            <v>0.27</v>
          </cell>
        </row>
        <row r="2109">
          <cell r="C2109" t="str">
            <v>soire g string</v>
          </cell>
          <cell r="D2109">
            <v>2</v>
          </cell>
          <cell r="E2109">
            <v>0</v>
          </cell>
          <cell r="F2109">
            <v>0</v>
          </cell>
        </row>
        <row r="2110">
          <cell r="C2110" t="str">
            <v>soire lingerie</v>
          </cell>
          <cell r="D2110">
            <v>2</v>
          </cell>
          <cell r="E2110">
            <v>0</v>
          </cell>
          <cell r="F2110">
            <v>0</v>
          </cell>
        </row>
        <row r="2111">
          <cell r="C2111" t="str">
            <v>soire low rise thong</v>
          </cell>
          <cell r="D2111">
            <v>1</v>
          </cell>
          <cell r="E2111">
            <v>0</v>
          </cell>
          <cell r="F2111">
            <v>0</v>
          </cell>
        </row>
        <row r="2112">
          <cell r="C2112" t="str">
            <v>Sophia Fiore</v>
          </cell>
          <cell r="D2112">
            <v>110</v>
          </cell>
          <cell r="E2112">
            <v>17</v>
          </cell>
          <cell r="F2112">
            <v>4.13</v>
          </cell>
        </row>
        <row r="2113">
          <cell r="C2113" t="str">
            <v>Sophia Fiore</v>
          </cell>
          <cell r="D2113">
            <v>1</v>
          </cell>
          <cell r="E2113">
            <v>0</v>
          </cell>
          <cell r="F2113">
            <v>0</v>
          </cell>
        </row>
        <row r="2114">
          <cell r="C2114" t="str">
            <v>spanx</v>
          </cell>
          <cell r="D2114">
            <v>390</v>
          </cell>
          <cell r="E2114">
            <v>3</v>
          </cell>
          <cell r="F2114">
            <v>1.1499999999999999</v>
          </cell>
        </row>
        <row r="2115">
          <cell r="C2115" t="str">
            <v>spanx</v>
          </cell>
          <cell r="D2115">
            <v>10410</v>
          </cell>
          <cell r="E2115">
            <v>121</v>
          </cell>
          <cell r="F2115">
            <v>53.38</v>
          </cell>
        </row>
        <row r="2116">
          <cell r="C2116" t="str">
            <v>spanx cami</v>
          </cell>
          <cell r="D2116">
            <v>1</v>
          </cell>
          <cell r="E2116">
            <v>0</v>
          </cell>
          <cell r="F2116">
            <v>0</v>
          </cell>
        </row>
        <row r="2117">
          <cell r="C2117" t="str">
            <v>spanx cami</v>
          </cell>
          <cell r="D2117">
            <v>28</v>
          </cell>
          <cell r="E2117">
            <v>2</v>
          </cell>
          <cell r="F2117">
            <v>0.66</v>
          </cell>
        </row>
        <row r="2118">
          <cell r="C2118" t="str">
            <v>spanx footless pantyhose</v>
          </cell>
          <cell r="D2118">
            <v>1</v>
          </cell>
          <cell r="E2118">
            <v>0</v>
          </cell>
          <cell r="F2118">
            <v>0</v>
          </cell>
        </row>
        <row r="2119">
          <cell r="C2119" t="str">
            <v>spanx footless pantyhose</v>
          </cell>
          <cell r="D2119">
            <v>22</v>
          </cell>
          <cell r="E2119">
            <v>0</v>
          </cell>
          <cell r="F2119">
            <v>0</v>
          </cell>
        </row>
        <row r="2120">
          <cell r="C2120" t="str">
            <v>spanx full slip</v>
          </cell>
          <cell r="D2120">
            <v>23</v>
          </cell>
          <cell r="E2120">
            <v>1</v>
          </cell>
          <cell r="F2120">
            <v>0.34</v>
          </cell>
        </row>
        <row r="2121">
          <cell r="C2121" t="str">
            <v>spanx full slips</v>
          </cell>
          <cell r="D2121">
            <v>1</v>
          </cell>
          <cell r="E2121">
            <v>0</v>
          </cell>
          <cell r="F2121">
            <v>0</v>
          </cell>
        </row>
        <row r="2122">
          <cell r="C2122" t="str">
            <v>spanx half slip</v>
          </cell>
          <cell r="D2122">
            <v>4</v>
          </cell>
          <cell r="E2122">
            <v>1</v>
          </cell>
          <cell r="F2122">
            <v>0.45</v>
          </cell>
        </row>
        <row r="2123">
          <cell r="C2123" t="str">
            <v>spanx half slip</v>
          </cell>
          <cell r="D2123">
            <v>28</v>
          </cell>
          <cell r="E2123">
            <v>0</v>
          </cell>
          <cell r="F2123">
            <v>0</v>
          </cell>
        </row>
        <row r="2124">
          <cell r="C2124" t="str">
            <v>spanx high waisted panty</v>
          </cell>
          <cell r="D2124">
            <v>5</v>
          </cell>
          <cell r="E2124">
            <v>0</v>
          </cell>
          <cell r="F2124">
            <v>0</v>
          </cell>
        </row>
        <row r="2125">
          <cell r="C2125" t="str">
            <v>spanx lingerie</v>
          </cell>
          <cell r="D2125">
            <v>100</v>
          </cell>
          <cell r="E2125">
            <v>0</v>
          </cell>
          <cell r="F2125">
            <v>0</v>
          </cell>
        </row>
        <row r="2126">
          <cell r="C2126" t="str">
            <v>spanx lingerie</v>
          </cell>
          <cell r="D2126">
            <v>1217</v>
          </cell>
          <cell r="E2126">
            <v>6</v>
          </cell>
          <cell r="F2126">
            <v>2.12</v>
          </cell>
        </row>
        <row r="2127">
          <cell r="C2127" t="str">
            <v>spanx mid thigh smoother</v>
          </cell>
          <cell r="D2127">
            <v>3</v>
          </cell>
          <cell r="E2127">
            <v>1</v>
          </cell>
          <cell r="F2127">
            <v>0.46</v>
          </cell>
        </row>
        <row r="2128">
          <cell r="C2128" t="str">
            <v>spanx mid thigh smoother</v>
          </cell>
          <cell r="D2128">
            <v>5</v>
          </cell>
          <cell r="E2128">
            <v>0</v>
          </cell>
          <cell r="F2128">
            <v>0</v>
          </cell>
        </row>
        <row r="2129">
          <cell r="C2129" t="str">
            <v>spanx power panties</v>
          </cell>
          <cell r="D2129">
            <v>10</v>
          </cell>
          <cell r="E2129">
            <v>0</v>
          </cell>
          <cell r="F2129">
            <v>0</v>
          </cell>
        </row>
        <row r="2130">
          <cell r="C2130" t="str">
            <v>spanx power panties</v>
          </cell>
          <cell r="D2130">
            <v>236</v>
          </cell>
          <cell r="E2130">
            <v>0</v>
          </cell>
          <cell r="F2130">
            <v>0</v>
          </cell>
        </row>
        <row r="2131">
          <cell r="C2131" t="str">
            <v>spanx power panty</v>
          </cell>
          <cell r="D2131">
            <v>10</v>
          </cell>
          <cell r="E2131">
            <v>0</v>
          </cell>
          <cell r="F2131">
            <v>0</v>
          </cell>
        </row>
        <row r="2132">
          <cell r="C2132" t="str">
            <v>spanx power panty</v>
          </cell>
          <cell r="D2132">
            <v>82</v>
          </cell>
          <cell r="E2132">
            <v>3</v>
          </cell>
          <cell r="F2132">
            <v>1.25</v>
          </cell>
        </row>
        <row r="2133">
          <cell r="C2133" t="str">
            <v>spanx slim panty</v>
          </cell>
          <cell r="D2133">
            <v>1</v>
          </cell>
          <cell r="E2133">
            <v>0</v>
          </cell>
          <cell r="F2133">
            <v>0</v>
          </cell>
        </row>
        <row r="2134">
          <cell r="C2134" t="str">
            <v>spanx slim panty</v>
          </cell>
          <cell r="D2134">
            <v>14</v>
          </cell>
          <cell r="E2134">
            <v>0</v>
          </cell>
          <cell r="F2134">
            <v>0</v>
          </cell>
        </row>
        <row r="2135">
          <cell r="C2135" t="str">
            <v>spanx strapless cami</v>
          </cell>
          <cell r="D2135">
            <v>18</v>
          </cell>
          <cell r="E2135">
            <v>0</v>
          </cell>
          <cell r="F2135">
            <v>0</v>
          </cell>
        </row>
        <row r="2136">
          <cell r="C2136" t="str">
            <v>spanx super control pantyhose</v>
          </cell>
          <cell r="D2136">
            <v>1</v>
          </cell>
          <cell r="E2136">
            <v>0</v>
          </cell>
          <cell r="F2136">
            <v>0</v>
          </cell>
        </row>
        <row r="2137">
          <cell r="C2137" t="str">
            <v>strenesse gabriele strehle</v>
          </cell>
          <cell r="D2137">
            <v>83</v>
          </cell>
          <cell r="E2137">
            <v>3</v>
          </cell>
          <cell r="F2137">
            <v>1.21</v>
          </cell>
        </row>
        <row r="2138">
          <cell r="C2138" t="str">
            <v>strenesse gabriele strehle fashion</v>
          </cell>
          <cell r="D2138">
            <v>3</v>
          </cell>
          <cell r="E2138">
            <v>1</v>
          </cell>
          <cell r="F2138">
            <v>0.41</v>
          </cell>
        </row>
        <row r="2139">
          <cell r="C2139" t="str">
            <v>strenesse gabriele strehle fashion</v>
          </cell>
          <cell r="D2139">
            <v>1</v>
          </cell>
          <cell r="E2139">
            <v>0</v>
          </cell>
          <cell r="F2139">
            <v>0</v>
          </cell>
        </row>
        <row r="2140">
          <cell r="C2140" t="str">
            <v>stuart weitzman</v>
          </cell>
          <cell r="D2140">
            <v>1053</v>
          </cell>
          <cell r="E2140">
            <v>78</v>
          </cell>
          <cell r="F2140">
            <v>47.54</v>
          </cell>
        </row>
        <row r="2141">
          <cell r="C2141" t="str">
            <v>stuart weitzman</v>
          </cell>
          <cell r="D2141">
            <v>26334</v>
          </cell>
          <cell r="E2141">
            <v>2292</v>
          </cell>
          <cell r="F2141">
            <v>1429.17</v>
          </cell>
        </row>
        <row r="2142">
          <cell r="C2142" t="str">
            <v>stuart weitzman footwear</v>
          </cell>
          <cell r="D2142">
            <v>12</v>
          </cell>
          <cell r="E2142">
            <v>0</v>
          </cell>
          <cell r="F2142">
            <v>0</v>
          </cell>
        </row>
        <row r="2143">
          <cell r="C2143" t="str">
            <v>stuart weitzman footwear</v>
          </cell>
          <cell r="D2143">
            <v>167</v>
          </cell>
          <cell r="E2143">
            <v>3</v>
          </cell>
          <cell r="F2143">
            <v>3.78</v>
          </cell>
        </row>
        <row r="2144">
          <cell r="C2144" t="str">
            <v>stuart weitzman mules</v>
          </cell>
          <cell r="D2144">
            <v>42</v>
          </cell>
          <cell r="E2144">
            <v>9</v>
          </cell>
          <cell r="F2144">
            <v>6.16</v>
          </cell>
        </row>
        <row r="2145">
          <cell r="C2145" t="str">
            <v>stuart weitzman pumps</v>
          </cell>
          <cell r="D2145">
            <v>11</v>
          </cell>
          <cell r="E2145">
            <v>1</v>
          </cell>
          <cell r="F2145">
            <v>1.43</v>
          </cell>
        </row>
        <row r="2146">
          <cell r="C2146" t="str">
            <v>stuart weitzman pumps</v>
          </cell>
          <cell r="D2146">
            <v>263</v>
          </cell>
          <cell r="E2146">
            <v>26</v>
          </cell>
          <cell r="F2146">
            <v>35.29</v>
          </cell>
        </row>
        <row r="2147">
          <cell r="C2147" t="str">
            <v>stuart weitzman sandals</v>
          </cell>
          <cell r="D2147">
            <v>37</v>
          </cell>
          <cell r="E2147">
            <v>5</v>
          </cell>
          <cell r="F2147">
            <v>7.19</v>
          </cell>
        </row>
        <row r="2148">
          <cell r="C2148" t="str">
            <v>stuart weitzman sandals</v>
          </cell>
          <cell r="D2148">
            <v>669</v>
          </cell>
          <cell r="E2148">
            <v>64</v>
          </cell>
          <cell r="F2148">
            <v>82.4</v>
          </cell>
        </row>
        <row r="2149">
          <cell r="C2149" t="str">
            <v>stuart weitzman slides</v>
          </cell>
          <cell r="D2149">
            <v>2</v>
          </cell>
          <cell r="E2149">
            <v>1</v>
          </cell>
          <cell r="F2149">
            <v>0.59</v>
          </cell>
        </row>
        <row r="2150">
          <cell r="C2150" t="str">
            <v>stuart weitzman slides</v>
          </cell>
          <cell r="D2150">
            <v>39</v>
          </cell>
          <cell r="E2150">
            <v>5</v>
          </cell>
          <cell r="F2150">
            <v>5.78</v>
          </cell>
        </row>
        <row r="2151">
          <cell r="C2151" t="str">
            <v>stuart weitzman sneakers</v>
          </cell>
          <cell r="D2151">
            <v>5</v>
          </cell>
          <cell r="E2151">
            <v>1</v>
          </cell>
          <cell r="F2151">
            <v>0.9</v>
          </cell>
        </row>
        <row r="2152">
          <cell r="C2152" t="str">
            <v>sue wong</v>
          </cell>
          <cell r="D2152">
            <v>439</v>
          </cell>
          <cell r="E2152">
            <v>38</v>
          </cell>
          <cell r="F2152">
            <v>4.74</v>
          </cell>
        </row>
        <row r="2153">
          <cell r="C2153" t="str">
            <v>sue wong</v>
          </cell>
          <cell r="D2153">
            <v>9322</v>
          </cell>
          <cell r="E2153">
            <v>927</v>
          </cell>
          <cell r="F2153">
            <v>127.56</v>
          </cell>
        </row>
        <row r="2154">
          <cell r="C2154" t="str">
            <v>sue wong collection</v>
          </cell>
          <cell r="D2154">
            <v>2</v>
          </cell>
          <cell r="E2154">
            <v>0</v>
          </cell>
          <cell r="F2154">
            <v>0</v>
          </cell>
        </row>
        <row r="2155">
          <cell r="C2155" t="str">
            <v>sue wong collection</v>
          </cell>
          <cell r="D2155">
            <v>171</v>
          </cell>
          <cell r="E2155">
            <v>12</v>
          </cell>
          <cell r="F2155">
            <v>1.19</v>
          </cell>
        </row>
        <row r="2156">
          <cell r="C2156" t="str">
            <v>sue wong design</v>
          </cell>
          <cell r="D2156">
            <v>9</v>
          </cell>
          <cell r="E2156">
            <v>1</v>
          </cell>
          <cell r="F2156">
            <v>0.1</v>
          </cell>
        </row>
        <row r="2157">
          <cell r="C2157" t="str">
            <v>sue wong designer</v>
          </cell>
          <cell r="D2157">
            <v>169</v>
          </cell>
          <cell r="E2157">
            <v>27</v>
          </cell>
          <cell r="F2157">
            <v>6.87</v>
          </cell>
        </row>
        <row r="2158">
          <cell r="C2158" t="str">
            <v>sue wong dress</v>
          </cell>
          <cell r="D2158">
            <v>65</v>
          </cell>
          <cell r="E2158">
            <v>4</v>
          </cell>
          <cell r="F2158">
            <v>1.4</v>
          </cell>
        </row>
        <row r="2159">
          <cell r="C2159" t="str">
            <v>sue wong dress</v>
          </cell>
          <cell r="D2159">
            <v>2031</v>
          </cell>
          <cell r="E2159">
            <v>169</v>
          </cell>
          <cell r="F2159">
            <v>60.62</v>
          </cell>
        </row>
        <row r="2160">
          <cell r="C2160" t="str">
            <v>sue wong evening dress</v>
          </cell>
          <cell r="D2160">
            <v>1</v>
          </cell>
          <cell r="E2160">
            <v>0</v>
          </cell>
          <cell r="F2160">
            <v>0</v>
          </cell>
        </row>
        <row r="2161">
          <cell r="C2161" t="str">
            <v>sue wong evening dress</v>
          </cell>
          <cell r="D2161">
            <v>40</v>
          </cell>
          <cell r="E2161">
            <v>3</v>
          </cell>
          <cell r="F2161">
            <v>0.4</v>
          </cell>
        </row>
        <row r="2162">
          <cell r="C2162" t="str">
            <v>sue wong fashion</v>
          </cell>
          <cell r="D2162">
            <v>35</v>
          </cell>
          <cell r="E2162">
            <v>2</v>
          </cell>
          <cell r="F2162">
            <v>0.24</v>
          </cell>
        </row>
        <row r="2163">
          <cell r="C2163" t="str">
            <v>sue wong gown</v>
          </cell>
          <cell r="D2163">
            <v>5</v>
          </cell>
          <cell r="E2163">
            <v>0</v>
          </cell>
          <cell r="F2163">
            <v>0</v>
          </cell>
        </row>
        <row r="2164">
          <cell r="C2164" t="str">
            <v>symbol revive jeans</v>
          </cell>
          <cell r="D2164">
            <v>1</v>
          </cell>
          <cell r="E2164">
            <v>0</v>
          </cell>
          <cell r="F2164">
            <v>0</v>
          </cell>
        </row>
        <row r="2165">
          <cell r="C2165" t="str">
            <v>tadashi</v>
          </cell>
          <cell r="D2165">
            <v>337</v>
          </cell>
          <cell r="E2165">
            <v>43</v>
          </cell>
          <cell r="F2165">
            <v>15.53</v>
          </cell>
        </row>
        <row r="2166">
          <cell r="C2166" t="str">
            <v>tadashi clothing</v>
          </cell>
          <cell r="D2166">
            <v>81</v>
          </cell>
          <cell r="E2166">
            <v>3</v>
          </cell>
          <cell r="F2166">
            <v>0.56000000000000005</v>
          </cell>
        </row>
        <row r="2167">
          <cell r="C2167" t="str">
            <v>tadashi collection</v>
          </cell>
          <cell r="D2167">
            <v>1</v>
          </cell>
          <cell r="E2167">
            <v>1</v>
          </cell>
          <cell r="F2167">
            <v>0.12</v>
          </cell>
        </row>
        <row r="2168">
          <cell r="C2168" t="str">
            <v>tadashi collection</v>
          </cell>
          <cell r="D2168">
            <v>180</v>
          </cell>
          <cell r="E2168">
            <v>54</v>
          </cell>
          <cell r="F2168">
            <v>6</v>
          </cell>
        </row>
        <row r="2169">
          <cell r="C2169" t="str">
            <v>tadashi dress</v>
          </cell>
          <cell r="D2169">
            <v>30</v>
          </cell>
          <cell r="E2169">
            <v>8</v>
          </cell>
          <cell r="F2169">
            <v>2.1</v>
          </cell>
        </row>
        <row r="2170">
          <cell r="C2170" t="str">
            <v>tadashi dress</v>
          </cell>
          <cell r="D2170">
            <v>2514</v>
          </cell>
          <cell r="E2170">
            <v>410</v>
          </cell>
          <cell r="F2170">
            <v>110.57</v>
          </cell>
        </row>
        <row r="2171">
          <cell r="C2171" t="str">
            <v>tadashi evening gown</v>
          </cell>
          <cell r="D2171">
            <v>79</v>
          </cell>
          <cell r="E2171">
            <v>17</v>
          </cell>
          <cell r="F2171">
            <v>5.26</v>
          </cell>
        </row>
        <row r="2172">
          <cell r="C2172" t="str">
            <v>tadashi fashion</v>
          </cell>
          <cell r="D2172">
            <v>1</v>
          </cell>
          <cell r="E2172">
            <v>0</v>
          </cell>
          <cell r="F2172">
            <v>0</v>
          </cell>
        </row>
        <row r="2173">
          <cell r="C2173" t="str">
            <v>tadashi fashion</v>
          </cell>
          <cell r="D2173">
            <v>227</v>
          </cell>
          <cell r="E2173">
            <v>24</v>
          </cell>
          <cell r="F2173">
            <v>3.09</v>
          </cell>
        </row>
        <row r="2174">
          <cell r="C2174" t="str">
            <v>tadashi fashions</v>
          </cell>
          <cell r="D2174">
            <v>54</v>
          </cell>
          <cell r="E2174">
            <v>16</v>
          </cell>
          <cell r="F2174">
            <v>3.84</v>
          </cell>
        </row>
        <row r="2175">
          <cell r="C2175" t="str">
            <v>tadashi gown</v>
          </cell>
          <cell r="D2175">
            <v>13</v>
          </cell>
          <cell r="E2175">
            <v>2</v>
          </cell>
          <cell r="F2175">
            <v>0.45</v>
          </cell>
        </row>
        <row r="2176">
          <cell r="C2176" t="str">
            <v>tadashi gown</v>
          </cell>
          <cell r="D2176">
            <v>244</v>
          </cell>
          <cell r="E2176">
            <v>43</v>
          </cell>
          <cell r="F2176">
            <v>11.97</v>
          </cell>
        </row>
        <row r="2177">
          <cell r="C2177" t="str">
            <v>tadashi womens</v>
          </cell>
          <cell r="D2177">
            <v>10</v>
          </cell>
          <cell r="E2177">
            <v>1</v>
          </cell>
          <cell r="F2177">
            <v>0.15</v>
          </cell>
        </row>
        <row r="2178">
          <cell r="C2178" t="str">
            <v>tadashi womens clothing</v>
          </cell>
          <cell r="D2178">
            <v>6</v>
          </cell>
          <cell r="E2178">
            <v>0</v>
          </cell>
          <cell r="F2178">
            <v>0</v>
          </cell>
        </row>
        <row r="2179">
          <cell r="C2179" t="str">
            <v>tahari</v>
          </cell>
          <cell r="D2179">
            <v>141</v>
          </cell>
          <cell r="E2179">
            <v>22</v>
          </cell>
          <cell r="F2179">
            <v>4.74</v>
          </cell>
        </row>
        <row r="2180">
          <cell r="C2180" t="str">
            <v>tahari</v>
          </cell>
          <cell r="D2180">
            <v>3713</v>
          </cell>
          <cell r="E2180">
            <v>427</v>
          </cell>
          <cell r="F2180">
            <v>112.79</v>
          </cell>
        </row>
        <row r="2181">
          <cell r="C2181" t="str">
            <v>tahari petite suit</v>
          </cell>
          <cell r="D2181">
            <v>35</v>
          </cell>
          <cell r="E2181">
            <v>1</v>
          </cell>
          <cell r="F2181">
            <v>0.51</v>
          </cell>
        </row>
        <row r="2182">
          <cell r="C2182" t="str">
            <v>tahari petite suit</v>
          </cell>
          <cell r="D2182">
            <v>548</v>
          </cell>
          <cell r="E2182">
            <v>28</v>
          </cell>
          <cell r="F2182">
            <v>15.37</v>
          </cell>
        </row>
        <row r="2183">
          <cell r="C2183" t="str">
            <v>tahari womens suit</v>
          </cell>
          <cell r="D2183">
            <v>50</v>
          </cell>
          <cell r="E2183">
            <v>3</v>
          </cell>
          <cell r="F2183">
            <v>2.04</v>
          </cell>
        </row>
        <row r="2184">
          <cell r="C2184" t="str">
            <v>tahari womens suit</v>
          </cell>
          <cell r="D2184">
            <v>560</v>
          </cell>
          <cell r="E2184">
            <v>29</v>
          </cell>
          <cell r="F2184">
            <v>12.48</v>
          </cell>
        </row>
        <row r="2185">
          <cell r="C2185" t="str">
            <v>talco camisole</v>
          </cell>
          <cell r="D2185">
            <v>15</v>
          </cell>
          <cell r="E2185">
            <v>1</v>
          </cell>
          <cell r="F2185">
            <v>0.4</v>
          </cell>
        </row>
        <row r="2186">
          <cell r="C2186" t="str">
            <v>tanner krolle</v>
          </cell>
          <cell r="D2186">
            <v>13</v>
          </cell>
          <cell r="E2186">
            <v>5</v>
          </cell>
          <cell r="F2186">
            <v>0.47</v>
          </cell>
        </row>
        <row r="2187">
          <cell r="C2187" t="str">
            <v>tanner krolle</v>
          </cell>
          <cell r="D2187">
            <v>526</v>
          </cell>
          <cell r="E2187">
            <v>82</v>
          </cell>
          <cell r="F2187">
            <v>20.59</v>
          </cell>
        </row>
        <row r="2188">
          <cell r="C2188" t="str">
            <v>tanner krolle bag</v>
          </cell>
          <cell r="D2188">
            <v>12</v>
          </cell>
          <cell r="E2188">
            <v>3</v>
          </cell>
          <cell r="F2188">
            <v>0.85</v>
          </cell>
        </row>
        <row r="2189">
          <cell r="C2189" t="str">
            <v>tanner krolle bags</v>
          </cell>
          <cell r="D2189">
            <v>1</v>
          </cell>
          <cell r="E2189">
            <v>1</v>
          </cell>
          <cell r="F2189">
            <v>0.1</v>
          </cell>
        </row>
        <row r="2190">
          <cell r="C2190" t="str">
            <v>tanner krolle bags</v>
          </cell>
          <cell r="D2190">
            <v>17</v>
          </cell>
          <cell r="E2190">
            <v>4</v>
          </cell>
          <cell r="F2190">
            <v>0.4</v>
          </cell>
        </row>
        <row r="2191">
          <cell r="C2191" t="str">
            <v>tanner krolle handbag</v>
          </cell>
          <cell r="D2191">
            <v>6</v>
          </cell>
          <cell r="E2191">
            <v>1</v>
          </cell>
          <cell r="F2191">
            <v>0.14000000000000001</v>
          </cell>
        </row>
        <row r="2192">
          <cell r="C2192" t="str">
            <v>tanner krolle handbags</v>
          </cell>
          <cell r="D2192">
            <v>2</v>
          </cell>
          <cell r="E2192">
            <v>1</v>
          </cell>
          <cell r="F2192">
            <v>0.12</v>
          </cell>
        </row>
        <row r="2193">
          <cell r="C2193" t="str">
            <v>tanner krolle handbags</v>
          </cell>
          <cell r="D2193">
            <v>28</v>
          </cell>
          <cell r="E2193">
            <v>8</v>
          </cell>
          <cell r="F2193">
            <v>1.38</v>
          </cell>
        </row>
        <row r="2194">
          <cell r="C2194" t="str">
            <v>tanner krolle purse</v>
          </cell>
          <cell r="D2194">
            <v>1</v>
          </cell>
          <cell r="E2194">
            <v>0</v>
          </cell>
          <cell r="F2194">
            <v>0</v>
          </cell>
        </row>
        <row r="2195">
          <cell r="C2195" t="str">
            <v>tanner krolle purses</v>
          </cell>
          <cell r="D2195">
            <v>4</v>
          </cell>
          <cell r="E2195">
            <v>0</v>
          </cell>
          <cell r="F2195">
            <v>0</v>
          </cell>
        </row>
        <row r="2196">
          <cell r="C2196" t="str">
            <v>taryn rose</v>
          </cell>
          <cell r="D2196">
            <v>195</v>
          </cell>
          <cell r="E2196">
            <v>7</v>
          </cell>
          <cell r="F2196">
            <v>4.7699999999999996</v>
          </cell>
        </row>
        <row r="2197">
          <cell r="C2197" t="str">
            <v>taryn rose</v>
          </cell>
          <cell r="D2197">
            <v>5921</v>
          </cell>
          <cell r="E2197">
            <v>363</v>
          </cell>
          <cell r="F2197">
            <v>247.6</v>
          </cell>
        </row>
        <row r="2198">
          <cell r="C2198" t="str">
            <v>taryn rose flats</v>
          </cell>
          <cell r="D2198">
            <v>4</v>
          </cell>
          <cell r="E2198">
            <v>0</v>
          </cell>
          <cell r="F2198">
            <v>0</v>
          </cell>
        </row>
        <row r="2199">
          <cell r="C2199" t="str">
            <v>taryn rose footwear</v>
          </cell>
          <cell r="D2199">
            <v>1</v>
          </cell>
          <cell r="E2199">
            <v>1</v>
          </cell>
          <cell r="F2199">
            <v>0.56999999999999995</v>
          </cell>
        </row>
        <row r="2200">
          <cell r="C2200" t="str">
            <v>taryn rose footwear</v>
          </cell>
          <cell r="D2200">
            <v>23</v>
          </cell>
          <cell r="E2200">
            <v>2</v>
          </cell>
          <cell r="F2200">
            <v>0.92</v>
          </cell>
        </row>
        <row r="2201">
          <cell r="C2201" t="str">
            <v>taryn rose pumps</v>
          </cell>
          <cell r="D2201">
            <v>23</v>
          </cell>
          <cell r="E2201">
            <v>3</v>
          </cell>
          <cell r="F2201">
            <v>2.17</v>
          </cell>
        </row>
        <row r="2202">
          <cell r="C2202" t="str">
            <v>taryn rose sandals</v>
          </cell>
          <cell r="D2202">
            <v>7</v>
          </cell>
          <cell r="E2202">
            <v>2</v>
          </cell>
          <cell r="F2202">
            <v>1.27</v>
          </cell>
        </row>
        <row r="2203">
          <cell r="C2203" t="str">
            <v>taryn rose sandals</v>
          </cell>
          <cell r="D2203">
            <v>107</v>
          </cell>
          <cell r="E2203">
            <v>4</v>
          </cell>
          <cell r="F2203">
            <v>2.66</v>
          </cell>
        </row>
        <row r="2204">
          <cell r="C2204" t="str">
            <v>taryn rose shoes</v>
          </cell>
          <cell r="D2204">
            <v>141</v>
          </cell>
          <cell r="E2204">
            <v>11</v>
          </cell>
          <cell r="F2204">
            <v>8.59</v>
          </cell>
        </row>
        <row r="2205">
          <cell r="C2205" t="str">
            <v>taryn rose shoes</v>
          </cell>
          <cell r="D2205">
            <v>3719</v>
          </cell>
          <cell r="E2205">
            <v>225</v>
          </cell>
          <cell r="F2205">
            <v>170.35</v>
          </cell>
        </row>
        <row r="2206">
          <cell r="C2206" t="str">
            <v>taryn rose slides</v>
          </cell>
          <cell r="D2206">
            <v>9</v>
          </cell>
          <cell r="E2206">
            <v>2</v>
          </cell>
          <cell r="F2206">
            <v>1.29</v>
          </cell>
        </row>
        <row r="2207">
          <cell r="C2207" t="str">
            <v>taryn rose thongs</v>
          </cell>
          <cell r="D2207">
            <v>9</v>
          </cell>
          <cell r="E2207">
            <v>1</v>
          </cell>
          <cell r="F2207">
            <v>0.73</v>
          </cell>
        </row>
        <row r="2208">
          <cell r="C2208" t="str">
            <v>taryn rose thongs</v>
          </cell>
          <cell r="D2208">
            <v>11</v>
          </cell>
          <cell r="E2208">
            <v>2</v>
          </cell>
          <cell r="F2208">
            <v>1.51</v>
          </cell>
        </row>
        <row r="2209">
          <cell r="C2209" t="str">
            <v>teri jon</v>
          </cell>
          <cell r="D2209">
            <v>2789</v>
          </cell>
          <cell r="E2209">
            <v>403</v>
          </cell>
          <cell r="F2209">
            <v>118.1</v>
          </cell>
        </row>
        <row r="2210">
          <cell r="C2210" t="str">
            <v>teri jon apparel</v>
          </cell>
          <cell r="D2210">
            <v>15</v>
          </cell>
          <cell r="E2210">
            <v>3</v>
          </cell>
          <cell r="F2210">
            <v>0.8</v>
          </cell>
        </row>
        <row r="2211">
          <cell r="C2211" t="str">
            <v>teri jon beaded suit</v>
          </cell>
          <cell r="D2211">
            <v>1</v>
          </cell>
          <cell r="E2211">
            <v>0</v>
          </cell>
          <cell r="F2211">
            <v>0</v>
          </cell>
        </row>
        <row r="2212">
          <cell r="C2212" t="str">
            <v>teri jon jacket</v>
          </cell>
          <cell r="D2212">
            <v>8</v>
          </cell>
          <cell r="E2212">
            <v>1</v>
          </cell>
          <cell r="F2212">
            <v>0.11</v>
          </cell>
        </row>
        <row r="2213">
          <cell r="C2213" t="str">
            <v>teri jon jackets</v>
          </cell>
          <cell r="D2213">
            <v>2</v>
          </cell>
          <cell r="E2213">
            <v>0</v>
          </cell>
          <cell r="F2213">
            <v>0</v>
          </cell>
        </row>
        <row r="2214">
          <cell r="C2214" t="str">
            <v>teri jon suit</v>
          </cell>
          <cell r="D2214">
            <v>17</v>
          </cell>
          <cell r="E2214">
            <v>5</v>
          </cell>
          <cell r="F2214">
            <v>1.21</v>
          </cell>
        </row>
        <row r="2215">
          <cell r="C2215" t="str">
            <v>teri jon suits</v>
          </cell>
          <cell r="D2215">
            <v>114</v>
          </cell>
          <cell r="E2215">
            <v>25</v>
          </cell>
          <cell r="F2215">
            <v>6.44</v>
          </cell>
        </row>
        <row r="2216">
          <cell r="C2216" t="str">
            <v>teri jon textured jacket</v>
          </cell>
          <cell r="D2216">
            <v>1</v>
          </cell>
          <cell r="E2216">
            <v>0</v>
          </cell>
          <cell r="F2216">
            <v>0</v>
          </cell>
        </row>
        <row r="2217">
          <cell r="C2217" t="str">
            <v>teri jon women's suits</v>
          </cell>
          <cell r="D2217">
            <v>1</v>
          </cell>
          <cell r="E2217">
            <v>1</v>
          </cell>
          <cell r="F2217">
            <v>0.49</v>
          </cell>
        </row>
        <row r="2218">
          <cell r="C2218" t="str">
            <v>theory</v>
          </cell>
          <cell r="D2218">
            <v>721</v>
          </cell>
          <cell r="E2218">
            <v>49</v>
          </cell>
          <cell r="F2218">
            <v>13.6</v>
          </cell>
        </row>
        <row r="2219">
          <cell r="C2219" t="str">
            <v>theory</v>
          </cell>
          <cell r="D2219">
            <v>16186</v>
          </cell>
          <cell r="E2219">
            <v>1434</v>
          </cell>
          <cell r="F2219">
            <v>452.25</v>
          </cell>
        </row>
        <row r="2220">
          <cell r="C2220" t="str">
            <v>Theory Clothing</v>
          </cell>
          <cell r="D2220">
            <v>759</v>
          </cell>
          <cell r="E2220">
            <v>92</v>
          </cell>
          <cell r="F2220">
            <v>73.739999999999995</v>
          </cell>
        </row>
        <row r="2221">
          <cell r="C2221" t="str">
            <v>Theory Clothing</v>
          </cell>
          <cell r="D2221">
            <v>26082</v>
          </cell>
          <cell r="E2221">
            <v>2771</v>
          </cell>
          <cell r="F2221">
            <v>2191.31</v>
          </cell>
        </row>
        <row r="2222">
          <cell r="C2222" t="str">
            <v>tod's bag</v>
          </cell>
          <cell r="D2222">
            <v>21</v>
          </cell>
          <cell r="E2222">
            <v>4</v>
          </cell>
          <cell r="F2222">
            <v>1.87</v>
          </cell>
        </row>
        <row r="2223">
          <cell r="C2223" t="str">
            <v>tod's bag</v>
          </cell>
          <cell r="D2223">
            <v>681</v>
          </cell>
          <cell r="E2223">
            <v>104</v>
          </cell>
          <cell r="F2223">
            <v>50.22</v>
          </cell>
        </row>
        <row r="2224">
          <cell r="C2224" t="str">
            <v>tod's bags</v>
          </cell>
          <cell r="D2224">
            <v>11</v>
          </cell>
          <cell r="E2224">
            <v>5</v>
          </cell>
          <cell r="F2224">
            <v>1.55</v>
          </cell>
        </row>
        <row r="2225">
          <cell r="C2225" t="str">
            <v>tod's bags</v>
          </cell>
          <cell r="D2225">
            <v>273</v>
          </cell>
          <cell r="E2225">
            <v>72</v>
          </cell>
          <cell r="F2225">
            <v>19.66</v>
          </cell>
        </row>
        <row r="2226">
          <cell r="C2226" t="str">
            <v>tod's carre</v>
          </cell>
          <cell r="D2226">
            <v>19</v>
          </cell>
          <cell r="E2226">
            <v>3</v>
          </cell>
          <cell r="F2226">
            <v>1.2</v>
          </cell>
        </row>
        <row r="2227">
          <cell r="C2227" t="str">
            <v>tod's charlotte</v>
          </cell>
          <cell r="D2227">
            <v>68</v>
          </cell>
          <cell r="E2227">
            <v>5</v>
          </cell>
          <cell r="F2227">
            <v>2.67</v>
          </cell>
        </row>
        <row r="2228">
          <cell r="C2228" t="str">
            <v>tod's clutch</v>
          </cell>
          <cell r="D2228">
            <v>1</v>
          </cell>
          <cell r="E2228">
            <v>0</v>
          </cell>
          <cell r="F2228">
            <v>0</v>
          </cell>
        </row>
        <row r="2229">
          <cell r="C2229" t="str">
            <v>tod's clutch</v>
          </cell>
          <cell r="D2229">
            <v>35</v>
          </cell>
          <cell r="E2229">
            <v>5</v>
          </cell>
          <cell r="F2229">
            <v>1.28</v>
          </cell>
        </row>
        <row r="2230">
          <cell r="C2230" t="str">
            <v>tod's d-bag</v>
          </cell>
          <cell r="D2230">
            <v>5</v>
          </cell>
          <cell r="E2230">
            <v>0</v>
          </cell>
          <cell r="F2230">
            <v>0</v>
          </cell>
        </row>
        <row r="2231">
          <cell r="C2231" t="str">
            <v>tod's d-bag</v>
          </cell>
          <cell r="D2231">
            <v>114</v>
          </cell>
          <cell r="E2231">
            <v>28</v>
          </cell>
          <cell r="F2231">
            <v>12.14</v>
          </cell>
        </row>
        <row r="2232">
          <cell r="C2232" t="str">
            <v>tod's drivers</v>
          </cell>
          <cell r="D2232">
            <v>3</v>
          </cell>
          <cell r="E2232">
            <v>2</v>
          </cell>
          <cell r="F2232">
            <v>1.1599999999999999</v>
          </cell>
        </row>
        <row r="2233">
          <cell r="C2233" t="str">
            <v>tod's drivers</v>
          </cell>
          <cell r="D2233">
            <v>90</v>
          </cell>
          <cell r="E2233">
            <v>15</v>
          </cell>
          <cell r="F2233">
            <v>6.78</v>
          </cell>
        </row>
        <row r="2234">
          <cell r="C2234" t="str">
            <v>tod's flats</v>
          </cell>
          <cell r="D2234">
            <v>24</v>
          </cell>
          <cell r="E2234">
            <v>8</v>
          </cell>
          <cell r="F2234">
            <v>2.25</v>
          </cell>
        </row>
        <row r="2235">
          <cell r="C2235" t="str">
            <v>tod's footwear</v>
          </cell>
          <cell r="D2235">
            <v>13</v>
          </cell>
          <cell r="E2235">
            <v>6</v>
          </cell>
          <cell r="F2235">
            <v>0.78</v>
          </cell>
        </row>
        <row r="2236">
          <cell r="C2236" t="str">
            <v>tod's handbag</v>
          </cell>
          <cell r="D2236">
            <v>10</v>
          </cell>
          <cell r="E2236">
            <v>2</v>
          </cell>
          <cell r="F2236">
            <v>1.41</v>
          </cell>
        </row>
        <row r="2237">
          <cell r="C2237" t="str">
            <v>tod's handbag</v>
          </cell>
          <cell r="D2237">
            <v>504</v>
          </cell>
          <cell r="E2237">
            <v>59</v>
          </cell>
          <cell r="F2237">
            <v>30.48</v>
          </cell>
        </row>
        <row r="2238">
          <cell r="C2238" t="str">
            <v>tod's handbags</v>
          </cell>
          <cell r="D2238">
            <v>39</v>
          </cell>
          <cell r="E2238">
            <v>10</v>
          </cell>
          <cell r="F2238">
            <v>4.72</v>
          </cell>
        </row>
        <row r="2239">
          <cell r="C2239" t="str">
            <v>tod's handbags</v>
          </cell>
          <cell r="D2239">
            <v>1070</v>
          </cell>
          <cell r="E2239">
            <v>235</v>
          </cell>
          <cell r="F2239">
            <v>103.66</v>
          </cell>
        </row>
        <row r="2240">
          <cell r="C2240" t="str">
            <v>tod's hobo</v>
          </cell>
          <cell r="D2240">
            <v>18</v>
          </cell>
          <cell r="E2240">
            <v>1</v>
          </cell>
          <cell r="F2240">
            <v>0.42</v>
          </cell>
        </row>
        <row r="2241">
          <cell r="C2241" t="str">
            <v>tod's loafers</v>
          </cell>
          <cell r="D2241">
            <v>4</v>
          </cell>
          <cell r="E2241">
            <v>1</v>
          </cell>
          <cell r="F2241">
            <v>0.16</v>
          </cell>
        </row>
        <row r="2242">
          <cell r="C2242" t="str">
            <v>tod's loafers</v>
          </cell>
          <cell r="D2242">
            <v>316</v>
          </cell>
          <cell r="E2242">
            <v>65</v>
          </cell>
          <cell r="F2242">
            <v>14.97</v>
          </cell>
        </row>
        <row r="2243">
          <cell r="C2243" t="str">
            <v>tod's mocassins</v>
          </cell>
          <cell r="D2243">
            <v>53</v>
          </cell>
          <cell r="E2243">
            <v>14</v>
          </cell>
          <cell r="F2243">
            <v>6.29</v>
          </cell>
        </row>
        <row r="2244">
          <cell r="C2244" t="str">
            <v>tod's pumps</v>
          </cell>
          <cell r="D2244">
            <v>31</v>
          </cell>
          <cell r="E2244">
            <v>3</v>
          </cell>
          <cell r="F2244">
            <v>0.56999999999999995</v>
          </cell>
        </row>
        <row r="2245">
          <cell r="C2245" t="str">
            <v>tod's purse</v>
          </cell>
          <cell r="D2245">
            <v>1</v>
          </cell>
          <cell r="E2245">
            <v>0</v>
          </cell>
          <cell r="F2245">
            <v>0</v>
          </cell>
        </row>
        <row r="2246">
          <cell r="C2246" t="str">
            <v>tod's purse</v>
          </cell>
          <cell r="D2246">
            <v>159</v>
          </cell>
          <cell r="E2246">
            <v>27</v>
          </cell>
          <cell r="F2246">
            <v>12.97</v>
          </cell>
        </row>
        <row r="2247">
          <cell r="C2247" t="str">
            <v>tod's purses</v>
          </cell>
          <cell r="D2247">
            <v>1</v>
          </cell>
          <cell r="E2247">
            <v>0</v>
          </cell>
          <cell r="F2247">
            <v>0</v>
          </cell>
        </row>
        <row r="2248">
          <cell r="C2248" t="str">
            <v>tod's purses</v>
          </cell>
          <cell r="D2248">
            <v>113</v>
          </cell>
          <cell r="E2248">
            <v>35</v>
          </cell>
          <cell r="F2248">
            <v>9.1999999999999993</v>
          </cell>
        </row>
        <row r="2249">
          <cell r="C2249" t="str">
            <v>tod's sandals</v>
          </cell>
          <cell r="D2249">
            <v>1</v>
          </cell>
          <cell r="E2249">
            <v>1</v>
          </cell>
          <cell r="F2249">
            <v>0.42</v>
          </cell>
        </row>
        <row r="2250">
          <cell r="C2250" t="str">
            <v>tod's sandals</v>
          </cell>
          <cell r="D2250">
            <v>49</v>
          </cell>
          <cell r="E2250">
            <v>11</v>
          </cell>
          <cell r="F2250">
            <v>4.47</v>
          </cell>
        </row>
        <row r="2251">
          <cell r="C2251" t="str">
            <v>tod's shoes</v>
          </cell>
          <cell r="D2251">
            <v>92</v>
          </cell>
          <cell r="E2251">
            <v>18</v>
          </cell>
          <cell r="F2251">
            <v>5.21</v>
          </cell>
        </row>
        <row r="2252">
          <cell r="C2252" t="str">
            <v>tod's shoes</v>
          </cell>
          <cell r="D2252">
            <v>2409</v>
          </cell>
          <cell r="E2252">
            <v>482</v>
          </cell>
          <cell r="F2252">
            <v>118.31</v>
          </cell>
        </row>
        <row r="2253">
          <cell r="C2253" t="str">
            <v>tod's shoulder bag</v>
          </cell>
          <cell r="D2253">
            <v>5</v>
          </cell>
          <cell r="E2253">
            <v>1</v>
          </cell>
          <cell r="F2253">
            <v>0.51</v>
          </cell>
        </row>
        <row r="2254">
          <cell r="C2254" t="str">
            <v>tod's thongs</v>
          </cell>
          <cell r="D2254">
            <v>3</v>
          </cell>
          <cell r="E2254">
            <v>0</v>
          </cell>
          <cell r="F2254">
            <v>0</v>
          </cell>
        </row>
        <row r="2255">
          <cell r="C2255" t="str">
            <v>tod's venghe</v>
          </cell>
          <cell r="D2255">
            <v>7</v>
          </cell>
          <cell r="E2255">
            <v>3</v>
          </cell>
          <cell r="F2255">
            <v>2.2200000000000002</v>
          </cell>
        </row>
        <row r="2256">
          <cell r="C2256" t="str">
            <v>tory by trb</v>
          </cell>
          <cell r="D2256">
            <v>49</v>
          </cell>
          <cell r="E2256">
            <v>9</v>
          </cell>
          <cell r="F2256">
            <v>2.42</v>
          </cell>
        </row>
        <row r="2257">
          <cell r="C2257" t="str">
            <v>tory by trb</v>
          </cell>
          <cell r="D2257">
            <v>1286</v>
          </cell>
          <cell r="E2257">
            <v>114</v>
          </cell>
          <cell r="F2257">
            <v>38.31</v>
          </cell>
        </row>
        <row r="2258">
          <cell r="C2258" t="str">
            <v>tory embroidered tunic</v>
          </cell>
          <cell r="D2258">
            <v>1</v>
          </cell>
          <cell r="E2258">
            <v>0</v>
          </cell>
          <cell r="F2258">
            <v>0</v>
          </cell>
        </row>
        <row r="2259">
          <cell r="C2259" t="str">
            <v>tory jacket</v>
          </cell>
          <cell r="D2259">
            <v>4</v>
          </cell>
          <cell r="E2259">
            <v>0</v>
          </cell>
          <cell r="F2259">
            <v>0</v>
          </cell>
        </row>
        <row r="2260">
          <cell r="C2260" t="str">
            <v>tory jacket</v>
          </cell>
          <cell r="D2260">
            <v>98</v>
          </cell>
          <cell r="E2260">
            <v>1</v>
          </cell>
          <cell r="F2260">
            <v>0.43</v>
          </cell>
        </row>
        <row r="2261">
          <cell r="C2261" t="str">
            <v>tory jackets</v>
          </cell>
          <cell r="D2261">
            <v>1</v>
          </cell>
          <cell r="E2261">
            <v>0</v>
          </cell>
          <cell r="F2261">
            <v>0</v>
          </cell>
        </row>
        <row r="2262">
          <cell r="C2262" t="str">
            <v>tracy &amp; michael</v>
          </cell>
          <cell r="D2262">
            <v>22</v>
          </cell>
          <cell r="E2262">
            <v>1</v>
          </cell>
          <cell r="F2262">
            <v>0.06</v>
          </cell>
        </row>
        <row r="2263">
          <cell r="C2263" t="str">
            <v>tracy &amp; michael dress</v>
          </cell>
          <cell r="D2263">
            <v>1</v>
          </cell>
          <cell r="E2263">
            <v>0</v>
          </cell>
          <cell r="F2263">
            <v>0</v>
          </cell>
        </row>
        <row r="2264">
          <cell r="C2264" t="str">
            <v>tracy &amp; michael dresses</v>
          </cell>
          <cell r="D2264">
            <v>4</v>
          </cell>
          <cell r="E2264">
            <v>0</v>
          </cell>
          <cell r="F2264">
            <v>0</v>
          </cell>
        </row>
        <row r="2265">
          <cell r="C2265" t="str">
            <v>tracy reese</v>
          </cell>
          <cell r="D2265">
            <v>485</v>
          </cell>
          <cell r="E2265">
            <v>45</v>
          </cell>
          <cell r="F2265">
            <v>7.89</v>
          </cell>
        </row>
        <row r="2266">
          <cell r="C2266" t="str">
            <v>tracy reese</v>
          </cell>
          <cell r="D2266">
            <v>13023</v>
          </cell>
          <cell r="E2266">
            <v>1351</v>
          </cell>
          <cell r="F2266">
            <v>373.77</v>
          </cell>
        </row>
        <row r="2267">
          <cell r="C2267" t="str">
            <v>trafalgar</v>
          </cell>
          <cell r="D2267">
            <v>5339</v>
          </cell>
          <cell r="E2267">
            <v>33</v>
          </cell>
          <cell r="F2267">
            <v>26.95</v>
          </cell>
        </row>
        <row r="2268">
          <cell r="C2268" t="str">
            <v>trina turk</v>
          </cell>
          <cell r="D2268">
            <v>6519</v>
          </cell>
          <cell r="E2268">
            <v>916</v>
          </cell>
          <cell r="F2268">
            <v>653.9</v>
          </cell>
        </row>
        <row r="2269">
          <cell r="C2269" t="str">
            <v>Trish McEvoy</v>
          </cell>
          <cell r="D2269">
            <v>501</v>
          </cell>
          <cell r="E2269">
            <v>74</v>
          </cell>
          <cell r="F2269">
            <v>58</v>
          </cell>
        </row>
        <row r="2270">
          <cell r="C2270" t="str">
            <v>Trish McEvoy</v>
          </cell>
          <cell r="D2270">
            <v>7291</v>
          </cell>
          <cell r="E2270">
            <v>974</v>
          </cell>
          <cell r="F2270">
            <v>841.85</v>
          </cell>
        </row>
        <row r="2271">
          <cell r="C2271" t="str">
            <v>true religion brand</v>
          </cell>
          <cell r="D2271">
            <v>14</v>
          </cell>
          <cell r="E2271">
            <v>0</v>
          </cell>
          <cell r="F2271">
            <v>0</v>
          </cell>
        </row>
        <row r="2272">
          <cell r="C2272" t="str">
            <v>true religion brand</v>
          </cell>
          <cell r="D2272">
            <v>141</v>
          </cell>
          <cell r="E2272">
            <v>9</v>
          </cell>
          <cell r="F2272">
            <v>12.22</v>
          </cell>
        </row>
        <row r="2273">
          <cell r="C2273" t="str">
            <v>true religion denim</v>
          </cell>
          <cell r="D2273">
            <v>1763</v>
          </cell>
          <cell r="E2273">
            <v>139</v>
          </cell>
          <cell r="F2273">
            <v>152.68</v>
          </cell>
        </row>
        <row r="2274">
          <cell r="C2274" t="str">
            <v>true religion destroyed jeans</v>
          </cell>
          <cell r="D2274">
            <v>12</v>
          </cell>
          <cell r="E2274">
            <v>2</v>
          </cell>
          <cell r="F2274">
            <v>2.73</v>
          </cell>
        </row>
        <row r="2275">
          <cell r="C2275" t="str">
            <v>true religion destroyed jeans</v>
          </cell>
          <cell r="D2275">
            <v>331</v>
          </cell>
          <cell r="E2275">
            <v>25</v>
          </cell>
          <cell r="F2275">
            <v>29.58</v>
          </cell>
        </row>
        <row r="2276">
          <cell r="C2276" t="str">
            <v>true religion jeans</v>
          </cell>
          <cell r="D2276">
            <v>6145</v>
          </cell>
          <cell r="E2276">
            <v>463</v>
          </cell>
          <cell r="F2276">
            <v>588.19000000000005</v>
          </cell>
        </row>
        <row r="2277">
          <cell r="C2277" t="str">
            <v>true-religion jeans</v>
          </cell>
          <cell r="D2277">
            <v>5739</v>
          </cell>
          <cell r="E2277">
            <v>91</v>
          </cell>
          <cell r="F2277">
            <v>42.08</v>
          </cell>
        </row>
        <row r="2278">
          <cell r="C2278" t="str">
            <v>true-religion-jeans</v>
          </cell>
          <cell r="D2278">
            <v>2707</v>
          </cell>
          <cell r="E2278">
            <v>71</v>
          </cell>
          <cell r="F2278">
            <v>31.41</v>
          </cell>
        </row>
        <row r="2279">
          <cell r="C2279" t="str">
            <v>tse cashmere top</v>
          </cell>
          <cell r="D2279">
            <v>1</v>
          </cell>
          <cell r="E2279">
            <v>0</v>
          </cell>
          <cell r="F2279">
            <v>0</v>
          </cell>
        </row>
        <row r="2280">
          <cell r="C2280" t="str">
            <v>tweed bag</v>
          </cell>
          <cell r="D2280">
            <v>57</v>
          </cell>
          <cell r="E2280">
            <v>3</v>
          </cell>
          <cell r="F2280">
            <v>1.22</v>
          </cell>
        </row>
        <row r="2281">
          <cell r="C2281" t="str">
            <v>tweed bag</v>
          </cell>
          <cell r="D2281">
            <v>1528</v>
          </cell>
          <cell r="E2281">
            <v>94</v>
          </cell>
          <cell r="F2281">
            <v>42.48</v>
          </cell>
        </row>
        <row r="2282">
          <cell r="C2282" t="str">
            <v>tweed handbag</v>
          </cell>
          <cell r="D2282">
            <v>24</v>
          </cell>
          <cell r="E2282">
            <v>3</v>
          </cell>
          <cell r="F2282">
            <v>0.44</v>
          </cell>
        </row>
        <row r="2283">
          <cell r="C2283" t="str">
            <v>tweed handbag</v>
          </cell>
          <cell r="D2283">
            <v>442</v>
          </cell>
          <cell r="E2283">
            <v>45</v>
          </cell>
          <cell r="F2283">
            <v>9.23</v>
          </cell>
        </row>
        <row r="2284">
          <cell r="C2284" t="str">
            <v>tweed purse</v>
          </cell>
          <cell r="D2284">
            <v>7</v>
          </cell>
          <cell r="E2284">
            <v>1</v>
          </cell>
          <cell r="F2284">
            <v>0.41</v>
          </cell>
        </row>
        <row r="2285">
          <cell r="C2285" t="str">
            <v>tweed purse</v>
          </cell>
          <cell r="D2285">
            <v>239</v>
          </cell>
          <cell r="E2285">
            <v>26</v>
          </cell>
          <cell r="F2285">
            <v>6.18</v>
          </cell>
        </row>
        <row r="2286">
          <cell r="C2286" t="str">
            <v>tweed satchel</v>
          </cell>
          <cell r="D2286">
            <v>59</v>
          </cell>
          <cell r="E2286">
            <v>3</v>
          </cell>
          <cell r="F2286">
            <v>0.39</v>
          </cell>
        </row>
        <row r="2287">
          <cell r="C2287" t="str">
            <v>ugg</v>
          </cell>
          <cell r="D2287">
            <v>3215</v>
          </cell>
          <cell r="E2287">
            <v>114</v>
          </cell>
          <cell r="F2287">
            <v>100.45</v>
          </cell>
        </row>
        <row r="2288">
          <cell r="C2288" t="str">
            <v>ugg</v>
          </cell>
          <cell r="D2288">
            <v>84137</v>
          </cell>
          <cell r="E2288">
            <v>2061</v>
          </cell>
          <cell r="F2288">
            <v>1757.68</v>
          </cell>
        </row>
        <row r="2289">
          <cell r="C2289" t="str">
            <v>ugg australia handbag</v>
          </cell>
          <cell r="D2289">
            <v>2</v>
          </cell>
          <cell r="E2289">
            <v>0</v>
          </cell>
          <cell r="F2289">
            <v>0</v>
          </cell>
        </row>
        <row r="2290">
          <cell r="C2290" t="str">
            <v>ugg australia handbag</v>
          </cell>
          <cell r="D2290">
            <v>76</v>
          </cell>
          <cell r="E2290">
            <v>0</v>
          </cell>
          <cell r="F2290">
            <v>0</v>
          </cell>
        </row>
        <row r="2291">
          <cell r="C2291" t="str">
            <v>ugg australian boot</v>
          </cell>
          <cell r="D2291">
            <v>8</v>
          </cell>
          <cell r="E2291">
            <v>0</v>
          </cell>
          <cell r="F2291">
            <v>0</v>
          </cell>
        </row>
        <row r="2292">
          <cell r="C2292" t="str">
            <v>ugg boot and shoes</v>
          </cell>
          <cell r="D2292">
            <v>2</v>
          </cell>
          <cell r="E2292">
            <v>0</v>
          </cell>
          <cell r="F2292">
            <v>0</v>
          </cell>
        </row>
        <row r="2293">
          <cell r="C2293" t="str">
            <v>ugg boot retailer</v>
          </cell>
          <cell r="D2293">
            <v>9</v>
          </cell>
          <cell r="E2293">
            <v>0</v>
          </cell>
          <cell r="F2293">
            <v>0</v>
          </cell>
        </row>
        <row r="2294">
          <cell r="C2294" t="str">
            <v>ugg boot style</v>
          </cell>
          <cell r="D2294">
            <v>26</v>
          </cell>
          <cell r="E2294">
            <v>0</v>
          </cell>
          <cell r="F2294">
            <v>0</v>
          </cell>
        </row>
        <row r="2295">
          <cell r="C2295" t="str">
            <v>ugg boot wear</v>
          </cell>
          <cell r="D2295">
            <v>5</v>
          </cell>
          <cell r="E2295">
            <v>0</v>
          </cell>
          <cell r="F2295">
            <v>0</v>
          </cell>
        </row>
        <row r="2296">
          <cell r="C2296" t="str">
            <v>ugg boots</v>
          </cell>
          <cell r="D2296">
            <v>1306</v>
          </cell>
          <cell r="E2296">
            <v>36</v>
          </cell>
          <cell r="F2296">
            <v>26.99</v>
          </cell>
        </row>
        <row r="2297">
          <cell r="C2297" t="str">
            <v>ugg boots</v>
          </cell>
          <cell r="D2297">
            <v>30479</v>
          </cell>
          <cell r="E2297">
            <v>791</v>
          </cell>
          <cell r="F2297">
            <v>566.19000000000005</v>
          </cell>
        </row>
        <row r="2298">
          <cell r="C2298" t="str">
            <v>ugg classic boot</v>
          </cell>
          <cell r="D2298">
            <v>15</v>
          </cell>
          <cell r="E2298">
            <v>0</v>
          </cell>
          <cell r="F2298">
            <v>0</v>
          </cell>
        </row>
        <row r="2299">
          <cell r="C2299" t="str">
            <v>ugg classic boot</v>
          </cell>
          <cell r="D2299">
            <v>476</v>
          </cell>
          <cell r="E2299">
            <v>9</v>
          </cell>
          <cell r="F2299">
            <v>9.36</v>
          </cell>
        </row>
        <row r="2300">
          <cell r="C2300" t="str">
            <v>ugg classic short boot</v>
          </cell>
          <cell r="D2300">
            <v>6</v>
          </cell>
          <cell r="E2300">
            <v>0</v>
          </cell>
          <cell r="F2300">
            <v>0</v>
          </cell>
        </row>
        <row r="2301">
          <cell r="C2301" t="str">
            <v>ugg classic short boot</v>
          </cell>
          <cell r="D2301">
            <v>237</v>
          </cell>
          <cell r="E2301">
            <v>8</v>
          </cell>
          <cell r="F2301">
            <v>10.72</v>
          </cell>
        </row>
        <row r="2302">
          <cell r="C2302" t="str">
            <v>ugg fashion</v>
          </cell>
          <cell r="D2302">
            <v>1</v>
          </cell>
          <cell r="E2302">
            <v>0</v>
          </cell>
          <cell r="F2302">
            <v>0</v>
          </cell>
        </row>
        <row r="2303">
          <cell r="C2303" t="str">
            <v>ugg fashion</v>
          </cell>
          <cell r="D2303">
            <v>88</v>
          </cell>
          <cell r="E2303">
            <v>1</v>
          </cell>
          <cell r="F2303">
            <v>0.69</v>
          </cell>
        </row>
        <row r="2304">
          <cell r="C2304" t="str">
            <v>ugg handbag</v>
          </cell>
          <cell r="D2304">
            <v>21</v>
          </cell>
          <cell r="E2304">
            <v>2</v>
          </cell>
          <cell r="F2304">
            <v>2.79</v>
          </cell>
        </row>
        <row r="2305">
          <cell r="C2305" t="str">
            <v>ugg handbag</v>
          </cell>
          <cell r="D2305">
            <v>541</v>
          </cell>
          <cell r="E2305">
            <v>41</v>
          </cell>
          <cell r="F2305">
            <v>51.48</v>
          </cell>
        </row>
        <row r="2306">
          <cell r="C2306" t="str">
            <v>ugg purse</v>
          </cell>
          <cell r="D2306">
            <v>12</v>
          </cell>
          <cell r="E2306">
            <v>2</v>
          </cell>
          <cell r="F2306">
            <v>2.5099999999999998</v>
          </cell>
        </row>
        <row r="2307">
          <cell r="C2307" t="str">
            <v>ugg purse</v>
          </cell>
          <cell r="D2307">
            <v>215</v>
          </cell>
          <cell r="E2307">
            <v>34</v>
          </cell>
          <cell r="F2307">
            <v>39.11</v>
          </cell>
        </row>
        <row r="2308">
          <cell r="C2308" t="str">
            <v>ugg shearling boot</v>
          </cell>
          <cell r="D2308">
            <v>49</v>
          </cell>
          <cell r="E2308">
            <v>0</v>
          </cell>
          <cell r="F2308">
            <v>0</v>
          </cell>
        </row>
        <row r="2309">
          <cell r="C2309" t="str">
            <v>ugg sheep skin boot</v>
          </cell>
          <cell r="D2309">
            <v>1</v>
          </cell>
          <cell r="E2309">
            <v>0</v>
          </cell>
          <cell r="F2309">
            <v>0</v>
          </cell>
        </row>
        <row r="2310">
          <cell r="C2310" t="str">
            <v>ugg sheep skin boot</v>
          </cell>
          <cell r="D2310">
            <v>54</v>
          </cell>
          <cell r="E2310">
            <v>0</v>
          </cell>
          <cell r="F2310">
            <v>0</v>
          </cell>
        </row>
        <row r="2311">
          <cell r="C2311" t="str">
            <v>ugg uggs boot</v>
          </cell>
          <cell r="D2311">
            <v>3</v>
          </cell>
          <cell r="E2311">
            <v>0</v>
          </cell>
          <cell r="F2311">
            <v>0</v>
          </cell>
        </row>
        <row r="2312">
          <cell r="C2312" t="str">
            <v>uggs australia</v>
          </cell>
          <cell r="D2312">
            <v>16</v>
          </cell>
          <cell r="E2312">
            <v>2</v>
          </cell>
          <cell r="F2312">
            <v>2.61</v>
          </cell>
        </row>
        <row r="2313">
          <cell r="C2313" t="str">
            <v>uggs australia</v>
          </cell>
          <cell r="D2313">
            <v>287</v>
          </cell>
          <cell r="E2313">
            <v>16</v>
          </cell>
          <cell r="F2313">
            <v>21.21</v>
          </cell>
        </row>
        <row r="2314">
          <cell r="C2314" t="str">
            <v>uggs bag</v>
          </cell>
          <cell r="D2314">
            <v>1</v>
          </cell>
          <cell r="E2314">
            <v>0</v>
          </cell>
          <cell r="F2314">
            <v>0</v>
          </cell>
        </row>
        <row r="2315">
          <cell r="C2315" t="str">
            <v>uggs bag</v>
          </cell>
          <cell r="D2315">
            <v>108</v>
          </cell>
          <cell r="E2315">
            <v>17</v>
          </cell>
          <cell r="F2315">
            <v>18.559999999999999</v>
          </cell>
        </row>
        <row r="2316">
          <cell r="C2316" t="str">
            <v>uggs essential short boot</v>
          </cell>
          <cell r="D2316">
            <v>2</v>
          </cell>
          <cell r="E2316">
            <v>0</v>
          </cell>
          <cell r="F2316">
            <v>0</v>
          </cell>
        </row>
        <row r="2317">
          <cell r="C2317" t="str">
            <v>uggs fashion</v>
          </cell>
          <cell r="D2317">
            <v>4</v>
          </cell>
          <cell r="E2317">
            <v>0</v>
          </cell>
          <cell r="F2317">
            <v>0</v>
          </cell>
        </row>
        <row r="2318">
          <cell r="C2318" t="str">
            <v>uggs fashion</v>
          </cell>
          <cell r="D2318">
            <v>146</v>
          </cell>
          <cell r="E2318">
            <v>2</v>
          </cell>
          <cell r="F2318">
            <v>0.86</v>
          </cell>
        </row>
        <row r="2319">
          <cell r="C2319" t="str">
            <v>uggs nederland</v>
          </cell>
          <cell r="D2319">
            <v>4</v>
          </cell>
          <cell r="E2319">
            <v>0</v>
          </cell>
          <cell r="F2319">
            <v>0</v>
          </cell>
        </row>
        <row r="2320">
          <cell r="C2320" t="str">
            <v>uggs slippers</v>
          </cell>
          <cell r="D2320">
            <v>4</v>
          </cell>
          <cell r="E2320">
            <v>0</v>
          </cell>
          <cell r="F2320">
            <v>0</v>
          </cell>
        </row>
        <row r="2321">
          <cell r="C2321" t="str">
            <v>uggs slippers</v>
          </cell>
          <cell r="D2321">
            <v>118</v>
          </cell>
          <cell r="E2321">
            <v>3</v>
          </cell>
          <cell r="F2321">
            <v>3.38</v>
          </cell>
        </row>
        <row r="2322">
          <cell r="C2322" t="str">
            <v>valentino</v>
          </cell>
          <cell r="D2322">
            <v>4944</v>
          </cell>
          <cell r="E2322">
            <v>309</v>
          </cell>
          <cell r="F2322">
            <v>35.590000000000003</v>
          </cell>
        </row>
        <row r="2323">
          <cell r="C2323" t="str">
            <v>valentino</v>
          </cell>
          <cell r="D2323">
            <v>330</v>
          </cell>
          <cell r="E2323">
            <v>17</v>
          </cell>
          <cell r="F2323">
            <v>1.39</v>
          </cell>
        </row>
        <row r="2324">
          <cell r="C2324" t="str">
            <v>valentino bag</v>
          </cell>
          <cell r="D2324">
            <v>19</v>
          </cell>
          <cell r="E2324">
            <v>3</v>
          </cell>
          <cell r="F2324">
            <v>1.76</v>
          </cell>
        </row>
        <row r="2325">
          <cell r="C2325" t="str">
            <v>valentino bag</v>
          </cell>
          <cell r="D2325">
            <v>1123</v>
          </cell>
          <cell r="E2325">
            <v>63</v>
          </cell>
          <cell r="F2325">
            <v>23.25</v>
          </cell>
        </row>
        <row r="2326">
          <cell r="C2326" t="str">
            <v>valentino bags</v>
          </cell>
          <cell r="D2326">
            <v>18</v>
          </cell>
          <cell r="E2326">
            <v>3</v>
          </cell>
          <cell r="F2326">
            <v>0.52</v>
          </cell>
        </row>
        <row r="2327">
          <cell r="C2327" t="str">
            <v>valentino bags</v>
          </cell>
          <cell r="D2327">
            <v>638</v>
          </cell>
          <cell r="E2327">
            <v>55</v>
          </cell>
          <cell r="F2327">
            <v>20.55</v>
          </cell>
        </row>
        <row r="2328">
          <cell r="C2328" t="str">
            <v>valentino flap bag</v>
          </cell>
          <cell r="D2328">
            <v>12</v>
          </cell>
          <cell r="E2328">
            <v>4</v>
          </cell>
          <cell r="F2328">
            <v>0.65</v>
          </cell>
        </row>
        <row r="2329">
          <cell r="C2329" t="str">
            <v>valentino flats</v>
          </cell>
          <cell r="D2329">
            <v>9</v>
          </cell>
          <cell r="E2329">
            <v>0</v>
          </cell>
          <cell r="F2329">
            <v>0</v>
          </cell>
        </row>
        <row r="2330">
          <cell r="C2330" t="str">
            <v>valentino flats</v>
          </cell>
          <cell r="D2330">
            <v>123</v>
          </cell>
          <cell r="E2330">
            <v>3</v>
          </cell>
          <cell r="F2330">
            <v>0.56999999999999995</v>
          </cell>
        </row>
        <row r="2331">
          <cell r="C2331" t="str">
            <v>valentino footwear</v>
          </cell>
          <cell r="D2331">
            <v>12</v>
          </cell>
          <cell r="E2331">
            <v>0</v>
          </cell>
          <cell r="F2331">
            <v>0</v>
          </cell>
        </row>
        <row r="2332">
          <cell r="C2332" t="str">
            <v>valentino handbag</v>
          </cell>
          <cell r="D2332">
            <v>28</v>
          </cell>
          <cell r="E2332">
            <v>4</v>
          </cell>
          <cell r="F2332">
            <v>0.83</v>
          </cell>
        </row>
        <row r="2333">
          <cell r="C2333" t="str">
            <v>valentino handbag</v>
          </cell>
          <cell r="D2333">
            <v>876</v>
          </cell>
          <cell r="E2333">
            <v>66</v>
          </cell>
          <cell r="F2333">
            <v>22.97</v>
          </cell>
        </row>
        <row r="2334">
          <cell r="C2334" t="str">
            <v>valentino handbags</v>
          </cell>
          <cell r="D2334">
            <v>68</v>
          </cell>
          <cell r="E2334">
            <v>3</v>
          </cell>
          <cell r="F2334">
            <v>0.62</v>
          </cell>
        </row>
        <row r="2335">
          <cell r="C2335" t="str">
            <v>valentino handbags</v>
          </cell>
          <cell r="D2335">
            <v>1418</v>
          </cell>
          <cell r="E2335">
            <v>116</v>
          </cell>
          <cell r="F2335">
            <v>37.840000000000003</v>
          </cell>
        </row>
        <row r="2336">
          <cell r="C2336" t="str">
            <v>valentino hobo</v>
          </cell>
          <cell r="D2336">
            <v>44</v>
          </cell>
          <cell r="E2336">
            <v>5</v>
          </cell>
          <cell r="F2336">
            <v>1.67</v>
          </cell>
        </row>
        <row r="2337">
          <cell r="C2337" t="str">
            <v>valentino pumps</v>
          </cell>
          <cell r="D2337">
            <v>12</v>
          </cell>
          <cell r="E2337">
            <v>0</v>
          </cell>
          <cell r="F2337">
            <v>0</v>
          </cell>
        </row>
        <row r="2338">
          <cell r="C2338" t="str">
            <v>valentino pumps</v>
          </cell>
          <cell r="D2338">
            <v>139</v>
          </cell>
          <cell r="E2338">
            <v>11</v>
          </cell>
          <cell r="F2338">
            <v>4.21</v>
          </cell>
        </row>
        <row r="2339">
          <cell r="C2339" t="str">
            <v>valentino purse</v>
          </cell>
          <cell r="D2339">
            <v>17</v>
          </cell>
          <cell r="E2339">
            <v>1</v>
          </cell>
          <cell r="F2339">
            <v>0.11</v>
          </cell>
        </row>
        <row r="2340">
          <cell r="C2340" t="str">
            <v>valentino purse</v>
          </cell>
          <cell r="D2340">
            <v>684</v>
          </cell>
          <cell r="E2340">
            <v>62</v>
          </cell>
          <cell r="F2340">
            <v>19.59</v>
          </cell>
        </row>
        <row r="2341">
          <cell r="C2341" t="str">
            <v>valentino purses</v>
          </cell>
          <cell r="D2341">
            <v>16</v>
          </cell>
          <cell r="E2341">
            <v>4</v>
          </cell>
          <cell r="F2341">
            <v>1.08</v>
          </cell>
        </row>
        <row r="2342">
          <cell r="C2342" t="str">
            <v>valentino purses</v>
          </cell>
          <cell r="D2342">
            <v>205</v>
          </cell>
          <cell r="E2342">
            <v>24</v>
          </cell>
          <cell r="F2342">
            <v>5.79</v>
          </cell>
        </row>
        <row r="2343">
          <cell r="C2343" t="str">
            <v>valentino sandals</v>
          </cell>
          <cell r="D2343">
            <v>11</v>
          </cell>
          <cell r="E2343">
            <v>1</v>
          </cell>
          <cell r="F2343">
            <v>0.12</v>
          </cell>
        </row>
        <row r="2344">
          <cell r="C2344" t="str">
            <v>valentino sandals</v>
          </cell>
          <cell r="D2344">
            <v>167</v>
          </cell>
          <cell r="E2344">
            <v>10</v>
          </cell>
          <cell r="F2344">
            <v>3.7</v>
          </cell>
        </row>
        <row r="2345">
          <cell r="C2345" t="str">
            <v>valentino shoes</v>
          </cell>
          <cell r="D2345">
            <v>167</v>
          </cell>
          <cell r="E2345">
            <v>18</v>
          </cell>
          <cell r="F2345">
            <v>6.25</v>
          </cell>
        </row>
        <row r="2346">
          <cell r="C2346" t="str">
            <v>valentino shoes</v>
          </cell>
          <cell r="D2346">
            <v>3091</v>
          </cell>
          <cell r="E2346">
            <v>185</v>
          </cell>
          <cell r="F2346">
            <v>69.260000000000005</v>
          </cell>
        </row>
        <row r="2347">
          <cell r="C2347" t="str">
            <v>valentino thongs</v>
          </cell>
          <cell r="D2347">
            <v>25</v>
          </cell>
          <cell r="E2347">
            <v>2</v>
          </cell>
          <cell r="F2347">
            <v>0.82</v>
          </cell>
        </row>
        <row r="2348">
          <cell r="C2348" t="str">
            <v>valentino thongs</v>
          </cell>
          <cell r="D2348">
            <v>217</v>
          </cell>
          <cell r="E2348">
            <v>8</v>
          </cell>
          <cell r="F2348">
            <v>3.72</v>
          </cell>
        </row>
        <row r="2349">
          <cell r="C2349" t="str">
            <v>velvet sequined shirt</v>
          </cell>
          <cell r="D2349">
            <v>11</v>
          </cell>
          <cell r="E2349">
            <v>3</v>
          </cell>
          <cell r="F2349">
            <v>1.0900000000000001</v>
          </cell>
        </row>
        <row r="2350">
          <cell r="C2350" t="str">
            <v>velvet sequined tank</v>
          </cell>
          <cell r="D2350">
            <v>3</v>
          </cell>
          <cell r="E2350">
            <v>1</v>
          </cell>
          <cell r="F2350">
            <v>0.47</v>
          </cell>
        </row>
        <row r="2351">
          <cell r="C2351" t="str">
            <v>vera wang</v>
          </cell>
          <cell r="D2351">
            <v>2953</v>
          </cell>
          <cell r="E2351">
            <v>171</v>
          </cell>
          <cell r="F2351">
            <v>39.81</v>
          </cell>
        </row>
        <row r="2352">
          <cell r="C2352" t="str">
            <v>vera wang</v>
          </cell>
          <cell r="D2352">
            <v>76275</v>
          </cell>
          <cell r="E2352">
            <v>4473</v>
          </cell>
          <cell r="F2352">
            <v>1127.68</v>
          </cell>
        </row>
        <row r="2353">
          <cell r="C2353" t="str">
            <v>vera wang apparel</v>
          </cell>
          <cell r="D2353">
            <v>3</v>
          </cell>
          <cell r="E2353">
            <v>0</v>
          </cell>
          <cell r="F2353">
            <v>0</v>
          </cell>
        </row>
        <row r="2354">
          <cell r="C2354" t="str">
            <v>vera wang beaded dress</v>
          </cell>
          <cell r="D2354">
            <v>16</v>
          </cell>
          <cell r="E2354">
            <v>3</v>
          </cell>
          <cell r="F2354">
            <v>0.98</v>
          </cell>
        </row>
        <row r="2355">
          <cell r="C2355" t="str">
            <v>vera wang fashion</v>
          </cell>
          <cell r="D2355">
            <v>4</v>
          </cell>
          <cell r="E2355">
            <v>0</v>
          </cell>
          <cell r="F2355">
            <v>0</v>
          </cell>
        </row>
        <row r="2356">
          <cell r="C2356" t="str">
            <v>vera wang fashion</v>
          </cell>
          <cell r="D2356">
            <v>93</v>
          </cell>
          <cell r="E2356">
            <v>8</v>
          </cell>
          <cell r="F2356">
            <v>1.51</v>
          </cell>
        </row>
        <row r="2357">
          <cell r="C2357" t="str">
            <v>vera wang halter dress</v>
          </cell>
          <cell r="D2357">
            <v>1</v>
          </cell>
          <cell r="E2357">
            <v>1</v>
          </cell>
          <cell r="F2357">
            <v>0.37</v>
          </cell>
        </row>
        <row r="2358">
          <cell r="C2358" t="str">
            <v>vera wang halter dress</v>
          </cell>
          <cell r="D2358">
            <v>86</v>
          </cell>
          <cell r="E2358">
            <v>18</v>
          </cell>
          <cell r="F2358">
            <v>3.9</v>
          </cell>
        </row>
        <row r="2359">
          <cell r="C2359" t="str">
            <v>vera wang halter dresses</v>
          </cell>
          <cell r="D2359">
            <v>3</v>
          </cell>
          <cell r="E2359">
            <v>2</v>
          </cell>
          <cell r="F2359">
            <v>0.68</v>
          </cell>
        </row>
        <row r="2360">
          <cell r="C2360" t="str">
            <v>vera wang jersey dress</v>
          </cell>
          <cell r="D2360">
            <v>9</v>
          </cell>
          <cell r="E2360">
            <v>3</v>
          </cell>
          <cell r="F2360">
            <v>0.45</v>
          </cell>
        </row>
        <row r="2361">
          <cell r="C2361" t="str">
            <v>vera wang jersey dresses</v>
          </cell>
          <cell r="D2361">
            <v>1</v>
          </cell>
          <cell r="E2361">
            <v>1</v>
          </cell>
          <cell r="F2361">
            <v>0.37</v>
          </cell>
        </row>
        <row r="2362">
          <cell r="C2362" t="str">
            <v>vera wang polka dot dress</v>
          </cell>
          <cell r="D2362">
            <v>2</v>
          </cell>
          <cell r="E2362">
            <v>0</v>
          </cell>
          <cell r="F2362">
            <v>0</v>
          </cell>
        </row>
        <row r="2363">
          <cell r="C2363" t="str">
            <v>vera wang silk dress</v>
          </cell>
          <cell r="D2363">
            <v>19</v>
          </cell>
          <cell r="E2363">
            <v>3</v>
          </cell>
          <cell r="F2363">
            <v>0.66</v>
          </cell>
        </row>
        <row r="2364">
          <cell r="C2364" t="str">
            <v>vera wang silk dresses</v>
          </cell>
          <cell r="D2364">
            <v>8</v>
          </cell>
          <cell r="E2364">
            <v>2</v>
          </cell>
          <cell r="F2364">
            <v>0.87</v>
          </cell>
        </row>
        <row r="2365">
          <cell r="C2365" t="str">
            <v>vera wang tulle gown</v>
          </cell>
          <cell r="D2365">
            <v>7</v>
          </cell>
          <cell r="E2365">
            <v>1</v>
          </cell>
          <cell r="F2365">
            <v>0.28000000000000003</v>
          </cell>
        </row>
        <row r="2366">
          <cell r="C2366" t="str">
            <v>vera wang tulle gown</v>
          </cell>
          <cell r="D2366">
            <v>47</v>
          </cell>
          <cell r="E2366">
            <v>8</v>
          </cell>
          <cell r="F2366">
            <v>1.74</v>
          </cell>
        </row>
        <row r="2367">
          <cell r="C2367" t="str">
            <v>via spiga footwear</v>
          </cell>
          <cell r="D2367">
            <v>4</v>
          </cell>
          <cell r="E2367">
            <v>1</v>
          </cell>
          <cell r="F2367">
            <v>0.45</v>
          </cell>
        </row>
        <row r="2368">
          <cell r="C2368" t="str">
            <v>via spiga footwear</v>
          </cell>
          <cell r="D2368">
            <v>7</v>
          </cell>
          <cell r="E2368">
            <v>0</v>
          </cell>
          <cell r="F2368">
            <v>0</v>
          </cell>
        </row>
        <row r="2369">
          <cell r="C2369" t="str">
            <v>via spiga mules</v>
          </cell>
          <cell r="D2369">
            <v>7</v>
          </cell>
          <cell r="E2369">
            <v>1</v>
          </cell>
          <cell r="F2369">
            <v>0.72</v>
          </cell>
        </row>
        <row r="2370">
          <cell r="C2370" t="str">
            <v>via spiga mules</v>
          </cell>
          <cell r="D2370">
            <v>42</v>
          </cell>
          <cell r="E2370">
            <v>6</v>
          </cell>
          <cell r="F2370">
            <v>3.23</v>
          </cell>
        </row>
        <row r="2371">
          <cell r="C2371" t="str">
            <v>via spiga pumps</v>
          </cell>
          <cell r="D2371">
            <v>19</v>
          </cell>
          <cell r="E2371">
            <v>1</v>
          </cell>
          <cell r="F2371">
            <v>0.7</v>
          </cell>
        </row>
        <row r="2372">
          <cell r="C2372" t="str">
            <v>via spiga pumps</v>
          </cell>
          <cell r="D2372">
            <v>239</v>
          </cell>
          <cell r="E2372">
            <v>33</v>
          </cell>
          <cell r="F2372">
            <v>22.76</v>
          </cell>
        </row>
        <row r="2373">
          <cell r="C2373" t="str">
            <v>via spiga sandals</v>
          </cell>
          <cell r="D2373">
            <v>13</v>
          </cell>
          <cell r="E2373">
            <v>2</v>
          </cell>
          <cell r="F2373">
            <v>1.28</v>
          </cell>
        </row>
        <row r="2374">
          <cell r="C2374" t="str">
            <v>via spiga sandals</v>
          </cell>
          <cell r="D2374">
            <v>199</v>
          </cell>
          <cell r="E2374">
            <v>41</v>
          </cell>
          <cell r="F2374">
            <v>26.01</v>
          </cell>
        </row>
        <row r="2375">
          <cell r="C2375" t="str">
            <v>via spiga shoes</v>
          </cell>
          <cell r="D2375">
            <v>340</v>
          </cell>
          <cell r="E2375">
            <v>30</v>
          </cell>
          <cell r="F2375">
            <v>21.32</v>
          </cell>
        </row>
        <row r="2376">
          <cell r="C2376" t="str">
            <v>via spiga shoes</v>
          </cell>
          <cell r="D2376">
            <v>6505</v>
          </cell>
          <cell r="E2376">
            <v>553</v>
          </cell>
          <cell r="F2376">
            <v>383.6</v>
          </cell>
        </row>
        <row r="2377">
          <cell r="C2377" t="str">
            <v>via spiga slides</v>
          </cell>
          <cell r="D2377">
            <v>1</v>
          </cell>
          <cell r="E2377">
            <v>0</v>
          </cell>
          <cell r="F2377">
            <v>0</v>
          </cell>
        </row>
        <row r="2378">
          <cell r="C2378" t="str">
            <v>via spiga slides</v>
          </cell>
          <cell r="D2378">
            <v>15</v>
          </cell>
          <cell r="E2378">
            <v>1</v>
          </cell>
          <cell r="F2378">
            <v>0.5</v>
          </cell>
        </row>
        <row r="2379">
          <cell r="C2379" t="str">
            <v>vince cashmere cardigan</v>
          </cell>
          <cell r="D2379">
            <v>8</v>
          </cell>
          <cell r="E2379">
            <v>1</v>
          </cell>
          <cell r="F2379">
            <v>0.21</v>
          </cell>
        </row>
        <row r="2380">
          <cell r="C2380" t="str">
            <v>vince cashmere cardigan</v>
          </cell>
          <cell r="D2380">
            <v>161</v>
          </cell>
          <cell r="E2380">
            <v>22</v>
          </cell>
          <cell r="F2380">
            <v>8.06</v>
          </cell>
        </row>
        <row r="2381">
          <cell r="C2381" t="str">
            <v>vince sequined cardigan</v>
          </cell>
          <cell r="D2381">
            <v>4</v>
          </cell>
          <cell r="E2381">
            <v>0</v>
          </cell>
          <cell r="F2381">
            <v>0</v>
          </cell>
        </row>
        <row r="2382">
          <cell r="C2382" t="str">
            <v>vince sequined cardigan</v>
          </cell>
          <cell r="D2382">
            <v>10</v>
          </cell>
          <cell r="E2382">
            <v>1</v>
          </cell>
          <cell r="F2382">
            <v>0.32</v>
          </cell>
        </row>
        <row r="2383">
          <cell r="C2383" t="str">
            <v>vince slim pants</v>
          </cell>
          <cell r="D2383">
            <v>1</v>
          </cell>
          <cell r="E2383">
            <v>0</v>
          </cell>
          <cell r="F2383">
            <v>0</v>
          </cell>
        </row>
        <row r="2384">
          <cell r="C2384" t="str">
            <v>vince sneaker pant</v>
          </cell>
          <cell r="D2384">
            <v>52</v>
          </cell>
          <cell r="E2384">
            <v>9</v>
          </cell>
          <cell r="F2384">
            <v>2.46</v>
          </cell>
        </row>
        <row r="2385">
          <cell r="C2385" t="str">
            <v>vince sneaker pants</v>
          </cell>
          <cell r="D2385">
            <v>36</v>
          </cell>
          <cell r="E2385">
            <v>4</v>
          </cell>
          <cell r="F2385">
            <v>1.26</v>
          </cell>
        </row>
        <row r="2386">
          <cell r="C2386" t="str">
            <v>vince striped jacket</v>
          </cell>
          <cell r="D2386">
            <v>6</v>
          </cell>
          <cell r="E2386">
            <v>1</v>
          </cell>
          <cell r="F2386">
            <v>0.15</v>
          </cell>
        </row>
        <row r="2387">
          <cell r="C2387" t="str">
            <v>vince tomboy shorts</v>
          </cell>
          <cell r="D2387">
            <v>5</v>
          </cell>
          <cell r="E2387">
            <v>0</v>
          </cell>
          <cell r="F2387">
            <v>0</v>
          </cell>
        </row>
        <row r="2388">
          <cell r="C2388" t="str">
            <v>vince tomboy shorts</v>
          </cell>
          <cell r="D2388">
            <v>3</v>
          </cell>
          <cell r="E2388">
            <v>0</v>
          </cell>
          <cell r="F2388">
            <v>0</v>
          </cell>
        </row>
        <row r="2389">
          <cell r="C2389" t="str">
            <v>vince twill pant</v>
          </cell>
          <cell r="D2389">
            <v>14</v>
          </cell>
          <cell r="E2389">
            <v>2</v>
          </cell>
          <cell r="F2389">
            <v>0.63</v>
          </cell>
        </row>
        <row r="2390">
          <cell r="C2390" t="str">
            <v>vince twill pants</v>
          </cell>
          <cell r="D2390">
            <v>1</v>
          </cell>
          <cell r="E2390">
            <v>1</v>
          </cell>
          <cell r="F2390">
            <v>0.36</v>
          </cell>
        </row>
        <row r="2391">
          <cell r="C2391" t="str">
            <v>vince twill pants</v>
          </cell>
          <cell r="D2391">
            <v>20</v>
          </cell>
          <cell r="E2391">
            <v>1</v>
          </cell>
          <cell r="F2391">
            <v>0.28999999999999998</v>
          </cell>
        </row>
        <row r="2392">
          <cell r="C2392" t="str">
            <v>vintage gucci</v>
          </cell>
          <cell r="D2392">
            <v>12</v>
          </cell>
          <cell r="E2392">
            <v>1</v>
          </cell>
          <cell r="F2392">
            <v>0.38</v>
          </cell>
        </row>
        <row r="2393">
          <cell r="C2393" t="str">
            <v>vintage gucci</v>
          </cell>
          <cell r="D2393">
            <v>324</v>
          </cell>
          <cell r="E2393">
            <v>28</v>
          </cell>
          <cell r="F2393">
            <v>12.26</v>
          </cell>
        </row>
        <row r="2394">
          <cell r="C2394" t="str">
            <v>vintage lilly pulitzer</v>
          </cell>
          <cell r="D2394">
            <v>12</v>
          </cell>
          <cell r="E2394">
            <v>0</v>
          </cell>
          <cell r="F2394">
            <v>0</v>
          </cell>
        </row>
        <row r="2395">
          <cell r="C2395" t="str">
            <v>vix bikini</v>
          </cell>
          <cell r="D2395">
            <v>42</v>
          </cell>
          <cell r="E2395">
            <v>3</v>
          </cell>
          <cell r="F2395">
            <v>0.55000000000000004</v>
          </cell>
        </row>
        <row r="2396">
          <cell r="C2396" t="str">
            <v>vix bikinis</v>
          </cell>
          <cell r="D2396">
            <v>18</v>
          </cell>
          <cell r="E2396">
            <v>4</v>
          </cell>
          <cell r="F2396">
            <v>0.96</v>
          </cell>
        </row>
        <row r="2397">
          <cell r="C2397" t="str">
            <v>vix swim suit</v>
          </cell>
          <cell r="D2397">
            <v>2</v>
          </cell>
          <cell r="E2397">
            <v>0</v>
          </cell>
          <cell r="F2397">
            <v>0</v>
          </cell>
        </row>
        <row r="2398">
          <cell r="C2398" t="str">
            <v>vix swim suits</v>
          </cell>
          <cell r="D2398">
            <v>22</v>
          </cell>
          <cell r="E2398">
            <v>7</v>
          </cell>
          <cell r="F2398">
            <v>2.1800000000000002</v>
          </cell>
        </row>
        <row r="2399">
          <cell r="C2399" t="str">
            <v>vix swimsuits</v>
          </cell>
          <cell r="D2399">
            <v>234</v>
          </cell>
          <cell r="E2399">
            <v>23</v>
          </cell>
          <cell r="F2399">
            <v>7.17</v>
          </cell>
        </row>
        <row r="2400">
          <cell r="C2400" t="str">
            <v>vogue print skirt</v>
          </cell>
          <cell r="D2400">
            <v>1</v>
          </cell>
          <cell r="E2400">
            <v>0</v>
          </cell>
          <cell r="F2400">
            <v>0</v>
          </cell>
        </row>
        <row r="2401">
          <cell r="C2401" t="str">
            <v>walter</v>
          </cell>
          <cell r="D2401">
            <v>151</v>
          </cell>
          <cell r="E2401">
            <v>1</v>
          </cell>
          <cell r="F2401">
            <v>0.11</v>
          </cell>
        </row>
        <row r="2402">
          <cell r="C2402" t="str">
            <v>watch by michele</v>
          </cell>
          <cell r="D2402">
            <v>1</v>
          </cell>
          <cell r="E2402">
            <v>0</v>
          </cell>
          <cell r="F2402">
            <v>0</v>
          </cell>
        </row>
        <row r="2403">
          <cell r="C2403" t="str">
            <v>wedding guest attire</v>
          </cell>
          <cell r="D2403">
            <v>98</v>
          </cell>
          <cell r="E2403">
            <v>4</v>
          </cell>
          <cell r="F2403">
            <v>1.28</v>
          </cell>
        </row>
        <row r="2404">
          <cell r="C2404" t="str">
            <v>wedding guest attire</v>
          </cell>
          <cell r="D2404">
            <v>2475</v>
          </cell>
          <cell r="E2404">
            <v>72</v>
          </cell>
          <cell r="F2404">
            <v>23.8</v>
          </cell>
        </row>
        <row r="2405">
          <cell r="C2405" t="str">
            <v>where to buy uggs</v>
          </cell>
          <cell r="D2405">
            <v>5</v>
          </cell>
          <cell r="E2405">
            <v>0</v>
          </cell>
          <cell r="F2405">
            <v>0</v>
          </cell>
        </row>
        <row r="2406">
          <cell r="C2406" t="str">
            <v>where to buy uggs</v>
          </cell>
          <cell r="D2406">
            <v>29</v>
          </cell>
          <cell r="E2406">
            <v>4</v>
          </cell>
          <cell r="F2406">
            <v>5.3</v>
          </cell>
        </row>
        <row r="2407">
          <cell r="C2407" t="str">
            <v>white &amp; warren cardigan</v>
          </cell>
          <cell r="D2407">
            <v>1</v>
          </cell>
          <cell r="E2407">
            <v>0</v>
          </cell>
          <cell r="F2407">
            <v>0</v>
          </cell>
        </row>
        <row r="2408">
          <cell r="C2408" t="str">
            <v>white &amp; warren cashmere</v>
          </cell>
          <cell r="D2408">
            <v>17</v>
          </cell>
          <cell r="E2408">
            <v>4</v>
          </cell>
          <cell r="F2408">
            <v>1.41</v>
          </cell>
        </row>
        <row r="2409">
          <cell r="C2409" t="str">
            <v>white &amp; warren sweater</v>
          </cell>
          <cell r="D2409">
            <v>4</v>
          </cell>
          <cell r="E2409">
            <v>1</v>
          </cell>
          <cell r="F2409">
            <v>0.44</v>
          </cell>
        </row>
        <row r="2410">
          <cell r="C2410" t="str">
            <v>white &amp; warren sweaters</v>
          </cell>
          <cell r="D2410">
            <v>7</v>
          </cell>
          <cell r="E2410">
            <v>2</v>
          </cell>
          <cell r="F2410">
            <v>0.63</v>
          </cell>
        </row>
        <row r="2411">
          <cell r="C2411" t="str">
            <v>white + warren cardigan</v>
          </cell>
          <cell r="D2411">
            <v>9</v>
          </cell>
          <cell r="E2411">
            <v>2</v>
          </cell>
          <cell r="F2411">
            <v>0.95</v>
          </cell>
        </row>
        <row r="2412">
          <cell r="C2412" t="str">
            <v>white + warren cardigan</v>
          </cell>
          <cell r="D2412">
            <v>24</v>
          </cell>
          <cell r="E2412">
            <v>3</v>
          </cell>
          <cell r="F2412">
            <v>1.07</v>
          </cell>
        </row>
        <row r="2413">
          <cell r="C2413" t="str">
            <v>white + warren cashmere</v>
          </cell>
          <cell r="D2413">
            <v>1</v>
          </cell>
          <cell r="E2413">
            <v>0</v>
          </cell>
          <cell r="F2413">
            <v>0</v>
          </cell>
        </row>
        <row r="2414">
          <cell r="C2414" t="str">
            <v>white + warren cashmere</v>
          </cell>
          <cell r="D2414">
            <v>67</v>
          </cell>
          <cell r="E2414">
            <v>7</v>
          </cell>
          <cell r="F2414">
            <v>2.58</v>
          </cell>
        </row>
        <row r="2415">
          <cell r="C2415" t="str">
            <v>white + warren poncho</v>
          </cell>
          <cell r="D2415">
            <v>2</v>
          </cell>
          <cell r="E2415">
            <v>2</v>
          </cell>
          <cell r="F2415">
            <v>0.56000000000000005</v>
          </cell>
        </row>
        <row r="2416">
          <cell r="C2416" t="str">
            <v>white + warren sweater</v>
          </cell>
          <cell r="D2416">
            <v>3</v>
          </cell>
          <cell r="E2416">
            <v>0</v>
          </cell>
          <cell r="F2416">
            <v>0</v>
          </cell>
        </row>
        <row r="2417">
          <cell r="C2417" t="str">
            <v>white + warren sweater</v>
          </cell>
          <cell r="D2417">
            <v>41</v>
          </cell>
          <cell r="E2417">
            <v>6</v>
          </cell>
          <cell r="F2417">
            <v>1.99</v>
          </cell>
        </row>
        <row r="2418">
          <cell r="C2418" t="str">
            <v>white + warren sweaters</v>
          </cell>
          <cell r="D2418">
            <v>3</v>
          </cell>
          <cell r="E2418">
            <v>0</v>
          </cell>
          <cell r="F2418">
            <v>0</v>
          </cell>
        </row>
        <row r="2419">
          <cell r="C2419" t="str">
            <v>white + warren sweaters</v>
          </cell>
          <cell r="D2419">
            <v>49</v>
          </cell>
          <cell r="E2419">
            <v>9</v>
          </cell>
          <cell r="F2419">
            <v>2.68</v>
          </cell>
        </row>
        <row r="2420">
          <cell r="C2420" t="str">
            <v>wolford</v>
          </cell>
          <cell r="D2420">
            <v>768</v>
          </cell>
          <cell r="E2420">
            <v>14</v>
          </cell>
          <cell r="F2420">
            <v>4.29</v>
          </cell>
        </row>
        <row r="2421">
          <cell r="C2421" t="str">
            <v>wolford</v>
          </cell>
          <cell r="D2421">
            <v>9530</v>
          </cell>
          <cell r="E2421">
            <v>411</v>
          </cell>
          <cell r="F2421">
            <v>97.33</v>
          </cell>
        </row>
        <row r="2422">
          <cell r="C2422" t="str">
            <v>wolford fishnet</v>
          </cell>
          <cell r="D2422">
            <v>41</v>
          </cell>
          <cell r="E2422">
            <v>1</v>
          </cell>
          <cell r="F2422">
            <v>0.42</v>
          </cell>
        </row>
        <row r="2423">
          <cell r="C2423" t="str">
            <v>wolford fishnets</v>
          </cell>
          <cell r="D2423">
            <v>5</v>
          </cell>
          <cell r="E2423">
            <v>0</v>
          </cell>
          <cell r="F2423">
            <v>0</v>
          </cell>
        </row>
        <row r="2424">
          <cell r="C2424" t="str">
            <v>wolford lingerie</v>
          </cell>
          <cell r="D2424">
            <v>27</v>
          </cell>
          <cell r="E2424">
            <v>0</v>
          </cell>
          <cell r="F2424">
            <v>0</v>
          </cell>
        </row>
        <row r="2425">
          <cell r="C2425" t="str">
            <v>wolford lingerie</v>
          </cell>
          <cell r="D2425">
            <v>617</v>
          </cell>
          <cell r="E2425">
            <v>27</v>
          </cell>
          <cell r="F2425">
            <v>9.16</v>
          </cell>
        </row>
        <row r="2426">
          <cell r="C2426" t="str">
            <v>wolford velvet deluxe tights</v>
          </cell>
          <cell r="D2426">
            <v>2</v>
          </cell>
          <cell r="E2426">
            <v>1</v>
          </cell>
          <cell r="F2426">
            <v>0.2</v>
          </cell>
        </row>
        <row r="2427">
          <cell r="C2427" t="str">
            <v>wolford velvet deluxe tights</v>
          </cell>
          <cell r="D2427">
            <v>5</v>
          </cell>
          <cell r="E2427">
            <v>0</v>
          </cell>
          <cell r="F2427">
            <v>0</v>
          </cell>
        </row>
        <row r="2428">
          <cell r="C2428" t="str">
            <v>woman evening dress</v>
          </cell>
          <cell r="D2428">
            <v>70</v>
          </cell>
          <cell r="E2428">
            <v>3</v>
          </cell>
          <cell r="F2428">
            <v>1.06</v>
          </cell>
        </row>
        <row r="2429">
          <cell r="C2429" t="str">
            <v>woman evening dress</v>
          </cell>
          <cell r="D2429">
            <v>773</v>
          </cell>
          <cell r="E2429">
            <v>95</v>
          </cell>
          <cell r="F2429">
            <v>30.82</v>
          </cell>
        </row>
        <row r="2430">
          <cell r="C2430" t="str">
            <v>woman evening suit</v>
          </cell>
          <cell r="D2430">
            <v>25</v>
          </cell>
          <cell r="E2430">
            <v>2</v>
          </cell>
          <cell r="F2430">
            <v>0.24</v>
          </cell>
        </row>
        <row r="2431">
          <cell r="C2431" t="str">
            <v>woman evening suit</v>
          </cell>
          <cell r="D2431">
            <v>187</v>
          </cell>
          <cell r="E2431">
            <v>36</v>
          </cell>
          <cell r="F2431">
            <v>4.45</v>
          </cell>
        </row>
        <row r="2432">
          <cell r="C2432" t="str">
            <v>woman evening wear</v>
          </cell>
          <cell r="D2432">
            <v>23</v>
          </cell>
          <cell r="E2432">
            <v>7</v>
          </cell>
          <cell r="F2432">
            <v>2.06</v>
          </cell>
        </row>
        <row r="2433">
          <cell r="C2433" t="str">
            <v>woman evening wear</v>
          </cell>
          <cell r="D2433">
            <v>2850</v>
          </cell>
          <cell r="E2433">
            <v>352</v>
          </cell>
          <cell r="F2433">
            <v>135.74</v>
          </cell>
        </row>
        <row r="2434">
          <cell r="C2434" t="str">
            <v>woman gloves</v>
          </cell>
          <cell r="D2434">
            <v>357</v>
          </cell>
          <cell r="E2434">
            <v>13</v>
          </cell>
          <cell r="F2434">
            <v>5.42</v>
          </cell>
        </row>
        <row r="2435">
          <cell r="C2435" t="str">
            <v>woman gloves</v>
          </cell>
          <cell r="D2435">
            <v>33</v>
          </cell>
          <cell r="E2435">
            <v>2</v>
          </cell>
          <cell r="F2435">
            <v>0.6</v>
          </cell>
        </row>
        <row r="2436">
          <cell r="C2436" t="str">
            <v>woman gucci sun glasses</v>
          </cell>
          <cell r="D2436">
            <v>8</v>
          </cell>
          <cell r="E2436">
            <v>0</v>
          </cell>
          <cell r="F2436">
            <v>0</v>
          </cell>
        </row>
        <row r="2437">
          <cell r="C2437" t="str">
            <v>woman gucci sun glasses</v>
          </cell>
          <cell r="D2437">
            <v>1</v>
          </cell>
          <cell r="E2437">
            <v>0</v>
          </cell>
          <cell r="F2437">
            <v>0</v>
          </cell>
        </row>
        <row r="2438">
          <cell r="C2438" t="str">
            <v>woman leather gloves</v>
          </cell>
          <cell r="D2438">
            <v>24</v>
          </cell>
          <cell r="E2438">
            <v>0</v>
          </cell>
          <cell r="F2438">
            <v>0</v>
          </cell>
        </row>
        <row r="2439">
          <cell r="C2439" t="str">
            <v>woman leather gloves</v>
          </cell>
          <cell r="D2439">
            <v>3</v>
          </cell>
          <cell r="E2439">
            <v>0</v>
          </cell>
          <cell r="F2439">
            <v>0</v>
          </cell>
        </row>
        <row r="2440">
          <cell r="C2440" t="str">
            <v>woman puma</v>
          </cell>
          <cell r="D2440">
            <v>15</v>
          </cell>
          <cell r="E2440">
            <v>0</v>
          </cell>
          <cell r="F2440">
            <v>0</v>
          </cell>
        </row>
        <row r="2441">
          <cell r="C2441" t="str">
            <v>woman puma</v>
          </cell>
          <cell r="D2441">
            <v>512</v>
          </cell>
          <cell r="E2441">
            <v>9</v>
          </cell>
          <cell r="F2441">
            <v>3.87</v>
          </cell>
        </row>
        <row r="2442">
          <cell r="C2442" t="str">
            <v>woman puma shoes</v>
          </cell>
          <cell r="D2442">
            <v>70</v>
          </cell>
          <cell r="E2442">
            <v>1</v>
          </cell>
          <cell r="F2442">
            <v>0.15</v>
          </cell>
        </row>
        <row r="2443">
          <cell r="C2443" t="str">
            <v>woman ugg boot</v>
          </cell>
          <cell r="D2443">
            <v>11</v>
          </cell>
          <cell r="E2443">
            <v>0</v>
          </cell>
          <cell r="F2443">
            <v>0</v>
          </cell>
        </row>
        <row r="2444">
          <cell r="C2444" t="str">
            <v>woman uggs</v>
          </cell>
          <cell r="D2444">
            <v>25</v>
          </cell>
          <cell r="E2444">
            <v>0</v>
          </cell>
          <cell r="F2444">
            <v>0</v>
          </cell>
        </row>
        <row r="2445">
          <cell r="C2445" t="str">
            <v>womens cocktail dress</v>
          </cell>
          <cell r="D2445">
            <v>18</v>
          </cell>
          <cell r="E2445">
            <v>3</v>
          </cell>
          <cell r="F2445">
            <v>0.62</v>
          </cell>
        </row>
        <row r="2446">
          <cell r="C2446" t="str">
            <v>womens cocktail dress</v>
          </cell>
          <cell r="D2446">
            <v>820</v>
          </cell>
          <cell r="E2446">
            <v>61</v>
          </cell>
          <cell r="F2446">
            <v>14.19</v>
          </cell>
        </row>
        <row r="2447">
          <cell r="C2447" t="str">
            <v>womens gucci sun glasses</v>
          </cell>
          <cell r="D2447">
            <v>11</v>
          </cell>
          <cell r="E2447">
            <v>0</v>
          </cell>
          <cell r="F2447">
            <v>0</v>
          </cell>
        </row>
        <row r="2448">
          <cell r="C2448" t="str">
            <v>womens gucci sun glasses</v>
          </cell>
          <cell r="D2448">
            <v>1</v>
          </cell>
          <cell r="E2448">
            <v>0</v>
          </cell>
          <cell r="F2448">
            <v>0</v>
          </cell>
        </row>
        <row r="2449">
          <cell r="C2449" t="str">
            <v>womens tweed shoes</v>
          </cell>
          <cell r="D2449">
            <v>23</v>
          </cell>
          <cell r="E2449">
            <v>1</v>
          </cell>
          <cell r="F2449">
            <v>0.22</v>
          </cell>
        </row>
        <row r="2450">
          <cell r="C2450" t="str">
            <v>womens tweed shoes</v>
          </cell>
          <cell r="D2450">
            <v>144</v>
          </cell>
          <cell r="E2450">
            <v>7</v>
          </cell>
          <cell r="F2450">
            <v>4.13</v>
          </cell>
        </row>
        <row r="2451">
          <cell r="C2451" t="str">
            <v>womens ugg boot</v>
          </cell>
          <cell r="D2451">
            <v>6</v>
          </cell>
          <cell r="E2451">
            <v>1</v>
          </cell>
          <cell r="F2451">
            <v>0.91</v>
          </cell>
        </row>
        <row r="2452">
          <cell r="C2452" t="str">
            <v>womens ugg boot</v>
          </cell>
          <cell r="D2452">
            <v>62</v>
          </cell>
          <cell r="E2452">
            <v>1</v>
          </cell>
          <cell r="F2452">
            <v>0.94</v>
          </cell>
        </row>
        <row r="2453">
          <cell r="C2453" t="str">
            <v>womens winter gloves</v>
          </cell>
          <cell r="D2453">
            <v>5</v>
          </cell>
          <cell r="E2453">
            <v>0</v>
          </cell>
          <cell r="F2453">
            <v>0</v>
          </cell>
        </row>
        <row r="2454">
          <cell r="C2454" t="str">
            <v>womens winter gloves</v>
          </cell>
          <cell r="D2454">
            <v>1</v>
          </cell>
          <cell r="E2454">
            <v>0</v>
          </cell>
          <cell r="F2454">
            <v>0</v>
          </cell>
        </row>
        <row r="2455">
          <cell r="C2455" t="str">
            <v>y yigal chiffon dress</v>
          </cell>
          <cell r="D2455">
            <v>1</v>
          </cell>
          <cell r="E2455">
            <v>0</v>
          </cell>
          <cell r="F2455">
            <v>0</v>
          </cell>
        </row>
        <row r="2456">
          <cell r="C2456" t="str">
            <v>y yigal cross back dress</v>
          </cell>
          <cell r="D2456">
            <v>1</v>
          </cell>
          <cell r="E2456">
            <v>0</v>
          </cell>
          <cell r="F2456">
            <v>0</v>
          </cell>
        </row>
        <row r="2457">
          <cell r="C2457" t="str">
            <v>y yigal dress</v>
          </cell>
          <cell r="D2457">
            <v>1</v>
          </cell>
          <cell r="E2457">
            <v>0</v>
          </cell>
          <cell r="F2457">
            <v>0</v>
          </cell>
        </row>
        <row r="2458">
          <cell r="C2458" t="str">
            <v>y yigal dress</v>
          </cell>
          <cell r="D2458">
            <v>56</v>
          </cell>
          <cell r="E2458">
            <v>4</v>
          </cell>
          <cell r="F2458">
            <v>1.33</v>
          </cell>
        </row>
        <row r="2459">
          <cell r="C2459" t="str">
            <v>y yigal dresses</v>
          </cell>
          <cell r="D2459">
            <v>1</v>
          </cell>
          <cell r="E2459">
            <v>0</v>
          </cell>
          <cell r="F2459">
            <v>0</v>
          </cell>
        </row>
        <row r="2460">
          <cell r="C2460" t="str">
            <v>y yigal dresses</v>
          </cell>
          <cell r="D2460">
            <v>123</v>
          </cell>
          <cell r="E2460">
            <v>4</v>
          </cell>
          <cell r="F2460">
            <v>1.0900000000000001</v>
          </cell>
        </row>
        <row r="2461">
          <cell r="C2461" t="str">
            <v>y yigal fashion</v>
          </cell>
          <cell r="D2461">
            <v>1</v>
          </cell>
          <cell r="E2461">
            <v>0</v>
          </cell>
          <cell r="F2461">
            <v>0</v>
          </cell>
        </row>
        <row r="2462">
          <cell r="C2462" t="str">
            <v>y yigal floral dress</v>
          </cell>
          <cell r="D2462">
            <v>3</v>
          </cell>
          <cell r="E2462">
            <v>1</v>
          </cell>
          <cell r="F2462">
            <v>0.3</v>
          </cell>
        </row>
        <row r="2463">
          <cell r="C2463" t="str">
            <v>y yigal halter dress</v>
          </cell>
          <cell r="D2463">
            <v>1</v>
          </cell>
          <cell r="E2463">
            <v>1</v>
          </cell>
          <cell r="F2463">
            <v>0.27</v>
          </cell>
        </row>
        <row r="2464">
          <cell r="C2464" t="str">
            <v>y yigal jersey dress</v>
          </cell>
          <cell r="D2464">
            <v>13</v>
          </cell>
          <cell r="E2464">
            <v>1</v>
          </cell>
          <cell r="F2464">
            <v>0.23</v>
          </cell>
        </row>
        <row r="2465">
          <cell r="C2465" t="str">
            <v>y yigal smocked dress</v>
          </cell>
          <cell r="D2465">
            <v>1</v>
          </cell>
          <cell r="E2465">
            <v>0</v>
          </cell>
          <cell r="F2465">
            <v>0</v>
          </cell>
        </row>
        <row r="2466">
          <cell r="C2466" t="str">
            <v>y yigal strapless dress</v>
          </cell>
          <cell r="D2466">
            <v>3</v>
          </cell>
          <cell r="E2466">
            <v>0</v>
          </cell>
          <cell r="F2466">
            <v>0</v>
          </cell>
        </row>
        <row r="2467">
          <cell r="C2467" t="str">
            <v>yigal azrouel</v>
          </cell>
          <cell r="D2467">
            <v>24</v>
          </cell>
          <cell r="E2467">
            <v>2</v>
          </cell>
          <cell r="F2467">
            <v>0.41</v>
          </cell>
        </row>
        <row r="2468">
          <cell r="C2468" t="str">
            <v>yigal azrouel</v>
          </cell>
          <cell r="D2468">
            <v>555</v>
          </cell>
          <cell r="E2468">
            <v>43</v>
          </cell>
          <cell r="F2468">
            <v>7.08</v>
          </cell>
        </row>
        <row r="2469">
          <cell r="C2469" t="str">
            <v>yigal azrouel fashion</v>
          </cell>
          <cell r="D2469">
            <v>4</v>
          </cell>
          <cell r="E2469">
            <v>0</v>
          </cell>
          <cell r="F2469">
            <v>0</v>
          </cell>
        </row>
        <row r="2470">
          <cell r="C2470" t="str">
            <v>ysl bag</v>
          </cell>
          <cell r="D2470">
            <v>12</v>
          </cell>
          <cell r="E2470">
            <v>1</v>
          </cell>
          <cell r="F2470">
            <v>0.38</v>
          </cell>
        </row>
        <row r="2471">
          <cell r="C2471" t="str">
            <v>ysl bag</v>
          </cell>
          <cell r="D2471">
            <v>245</v>
          </cell>
          <cell r="E2471">
            <v>47</v>
          </cell>
          <cell r="F2471">
            <v>14.79</v>
          </cell>
        </row>
        <row r="2472">
          <cell r="C2472" t="str">
            <v>ysl bags</v>
          </cell>
          <cell r="D2472">
            <v>6</v>
          </cell>
          <cell r="E2472">
            <v>1</v>
          </cell>
          <cell r="F2472">
            <v>0.18</v>
          </cell>
        </row>
        <row r="2473">
          <cell r="C2473" t="str">
            <v>ysl bags</v>
          </cell>
          <cell r="D2473">
            <v>174</v>
          </cell>
          <cell r="E2473">
            <v>39</v>
          </cell>
          <cell r="F2473">
            <v>8.7899999999999991</v>
          </cell>
        </row>
        <row r="2474">
          <cell r="C2474" t="str">
            <v>ysl fringed bag</v>
          </cell>
          <cell r="D2474">
            <v>2</v>
          </cell>
          <cell r="E2474">
            <v>0</v>
          </cell>
          <cell r="F2474">
            <v>0</v>
          </cell>
        </row>
        <row r="2475">
          <cell r="C2475" t="str">
            <v>ysl handbag</v>
          </cell>
          <cell r="D2475">
            <v>8</v>
          </cell>
          <cell r="E2475">
            <v>4</v>
          </cell>
          <cell r="F2475">
            <v>2.2200000000000002</v>
          </cell>
        </row>
        <row r="2476">
          <cell r="C2476" t="str">
            <v>ysl handbag</v>
          </cell>
          <cell r="D2476">
            <v>229</v>
          </cell>
          <cell r="E2476">
            <v>33</v>
          </cell>
          <cell r="F2476">
            <v>14.37</v>
          </cell>
        </row>
        <row r="2477">
          <cell r="C2477" t="str">
            <v>ysl handbags</v>
          </cell>
          <cell r="D2477">
            <v>53</v>
          </cell>
          <cell r="E2477">
            <v>5</v>
          </cell>
          <cell r="F2477">
            <v>1.27</v>
          </cell>
        </row>
        <row r="2478">
          <cell r="C2478" t="str">
            <v>ysl handbags</v>
          </cell>
          <cell r="D2478">
            <v>547</v>
          </cell>
          <cell r="E2478">
            <v>75</v>
          </cell>
          <cell r="F2478">
            <v>21.32</v>
          </cell>
        </row>
        <row r="2479">
          <cell r="C2479" t="str">
            <v>ysl hobo</v>
          </cell>
          <cell r="D2479">
            <v>28</v>
          </cell>
          <cell r="E2479">
            <v>8</v>
          </cell>
          <cell r="F2479">
            <v>1.84</v>
          </cell>
        </row>
        <row r="2480">
          <cell r="C2480" t="str">
            <v>ysl horn bag</v>
          </cell>
          <cell r="D2480">
            <v>12</v>
          </cell>
          <cell r="E2480">
            <v>2</v>
          </cell>
          <cell r="F2480">
            <v>0.48</v>
          </cell>
        </row>
        <row r="2481">
          <cell r="C2481" t="str">
            <v>ysl horn bags</v>
          </cell>
          <cell r="D2481">
            <v>3</v>
          </cell>
          <cell r="E2481">
            <v>0</v>
          </cell>
          <cell r="F2481">
            <v>0</v>
          </cell>
        </row>
        <row r="2482">
          <cell r="C2482" t="str">
            <v>ysl kahala</v>
          </cell>
          <cell r="D2482">
            <v>1</v>
          </cell>
          <cell r="E2482">
            <v>1</v>
          </cell>
          <cell r="F2482">
            <v>0.16</v>
          </cell>
        </row>
        <row r="2483">
          <cell r="C2483" t="str">
            <v>ysl kahala</v>
          </cell>
          <cell r="D2483">
            <v>18</v>
          </cell>
          <cell r="E2483">
            <v>2</v>
          </cell>
          <cell r="F2483">
            <v>0.59</v>
          </cell>
        </row>
        <row r="2484">
          <cell r="C2484" t="str">
            <v>ysl la boheme</v>
          </cell>
          <cell r="D2484">
            <v>10</v>
          </cell>
          <cell r="E2484">
            <v>0</v>
          </cell>
          <cell r="F2484">
            <v>0</v>
          </cell>
        </row>
        <row r="2485">
          <cell r="C2485" t="str">
            <v>ysl la parisienne</v>
          </cell>
          <cell r="D2485">
            <v>8</v>
          </cell>
          <cell r="E2485">
            <v>0</v>
          </cell>
          <cell r="F2485">
            <v>0</v>
          </cell>
        </row>
        <row r="2486">
          <cell r="C2486" t="str">
            <v>ysl nadja</v>
          </cell>
          <cell r="D2486">
            <v>3</v>
          </cell>
          <cell r="E2486">
            <v>0</v>
          </cell>
          <cell r="F2486">
            <v>0</v>
          </cell>
        </row>
        <row r="2487">
          <cell r="C2487" t="str">
            <v>ysl pumps</v>
          </cell>
          <cell r="D2487">
            <v>25</v>
          </cell>
          <cell r="E2487">
            <v>4</v>
          </cell>
          <cell r="F2487">
            <v>1.22</v>
          </cell>
        </row>
        <row r="2488">
          <cell r="C2488" t="str">
            <v>ysl purse</v>
          </cell>
          <cell r="D2488">
            <v>3</v>
          </cell>
          <cell r="E2488">
            <v>2</v>
          </cell>
          <cell r="F2488">
            <v>0.6</v>
          </cell>
        </row>
        <row r="2489">
          <cell r="C2489" t="str">
            <v>ysl purse</v>
          </cell>
          <cell r="D2489">
            <v>64</v>
          </cell>
          <cell r="E2489">
            <v>11</v>
          </cell>
          <cell r="F2489">
            <v>3.68</v>
          </cell>
        </row>
        <row r="2490">
          <cell r="C2490" t="str">
            <v>ysl purses</v>
          </cell>
          <cell r="D2490">
            <v>29</v>
          </cell>
          <cell r="E2490">
            <v>12</v>
          </cell>
          <cell r="F2490">
            <v>3.43</v>
          </cell>
        </row>
        <row r="2491">
          <cell r="C2491" t="str">
            <v>ysl saharienne</v>
          </cell>
          <cell r="D2491">
            <v>14</v>
          </cell>
          <cell r="E2491">
            <v>0</v>
          </cell>
          <cell r="F2491">
            <v>0</v>
          </cell>
        </row>
        <row r="2492">
          <cell r="C2492" t="str">
            <v>ysl sandals</v>
          </cell>
          <cell r="D2492">
            <v>17</v>
          </cell>
          <cell r="E2492">
            <v>1</v>
          </cell>
          <cell r="F2492">
            <v>0.16</v>
          </cell>
        </row>
        <row r="2493">
          <cell r="C2493" t="str">
            <v>ysl shoes</v>
          </cell>
          <cell r="D2493">
            <v>18</v>
          </cell>
          <cell r="E2493">
            <v>4</v>
          </cell>
          <cell r="F2493">
            <v>0.95</v>
          </cell>
        </row>
        <row r="2494">
          <cell r="C2494" t="str">
            <v>ysl shoes</v>
          </cell>
          <cell r="D2494">
            <v>687</v>
          </cell>
          <cell r="E2494">
            <v>138</v>
          </cell>
          <cell r="F2494">
            <v>35.71</v>
          </cell>
        </row>
        <row r="2495">
          <cell r="C2495" t="str">
            <v>ysl slides</v>
          </cell>
          <cell r="D2495">
            <v>11</v>
          </cell>
          <cell r="E2495">
            <v>0</v>
          </cell>
          <cell r="F2495">
            <v>0</v>
          </cell>
        </row>
        <row r="2496">
          <cell r="C2496" t="str">
            <v>yurman</v>
          </cell>
          <cell r="D2496">
            <v>123</v>
          </cell>
          <cell r="E2496">
            <v>1</v>
          </cell>
          <cell r="F2496">
            <v>0.25</v>
          </cell>
        </row>
        <row r="2497">
          <cell r="C2497" t="str">
            <v>yurman</v>
          </cell>
          <cell r="D2497">
            <v>9</v>
          </cell>
          <cell r="E2497">
            <v>0</v>
          </cell>
          <cell r="F2497">
            <v>0</v>
          </cell>
        </row>
        <row r="2498">
          <cell r="C2498" t="str">
            <v>yves saint laurent</v>
          </cell>
          <cell r="D2498">
            <v>182</v>
          </cell>
          <cell r="E2498">
            <v>4</v>
          </cell>
          <cell r="F2498">
            <v>1.04</v>
          </cell>
        </row>
        <row r="2499">
          <cell r="C2499" t="str">
            <v>yves saint laurent</v>
          </cell>
          <cell r="D2499">
            <v>2502</v>
          </cell>
          <cell r="E2499">
            <v>32</v>
          </cell>
          <cell r="F2499">
            <v>7.71</v>
          </cell>
        </row>
        <row r="2500">
          <cell r="C2500" t="str">
            <v>yves saint laurent bag</v>
          </cell>
          <cell r="D2500">
            <v>8</v>
          </cell>
          <cell r="E2500">
            <v>2</v>
          </cell>
          <cell r="F2500">
            <v>1.2</v>
          </cell>
        </row>
        <row r="2501">
          <cell r="C2501" t="str">
            <v>yves saint laurent bag</v>
          </cell>
          <cell r="D2501">
            <v>310</v>
          </cell>
          <cell r="E2501">
            <v>40</v>
          </cell>
          <cell r="F2501">
            <v>16.59</v>
          </cell>
        </row>
        <row r="2502">
          <cell r="C2502" t="str">
            <v>yves saint laurent bags</v>
          </cell>
          <cell r="D2502">
            <v>6</v>
          </cell>
          <cell r="E2502">
            <v>0</v>
          </cell>
          <cell r="F2502">
            <v>0</v>
          </cell>
        </row>
        <row r="2503">
          <cell r="C2503" t="str">
            <v>yves saint laurent bags</v>
          </cell>
          <cell r="D2503">
            <v>117</v>
          </cell>
          <cell r="E2503">
            <v>21</v>
          </cell>
          <cell r="F2503">
            <v>10.65</v>
          </cell>
        </row>
        <row r="2504">
          <cell r="C2504" t="str">
            <v>yves saint laurent footwear</v>
          </cell>
          <cell r="D2504">
            <v>3</v>
          </cell>
          <cell r="E2504">
            <v>1</v>
          </cell>
          <cell r="F2504">
            <v>0.3</v>
          </cell>
        </row>
        <row r="2505">
          <cell r="C2505" t="str">
            <v>yves saint laurent fringed bag</v>
          </cell>
          <cell r="D2505">
            <v>2</v>
          </cell>
          <cell r="E2505">
            <v>1</v>
          </cell>
          <cell r="F2505">
            <v>0.43</v>
          </cell>
        </row>
        <row r="2506">
          <cell r="C2506" t="str">
            <v>yves saint laurent handbag</v>
          </cell>
          <cell r="D2506">
            <v>49</v>
          </cell>
          <cell r="E2506">
            <v>0</v>
          </cell>
          <cell r="F2506">
            <v>0</v>
          </cell>
        </row>
        <row r="2507">
          <cell r="C2507" t="str">
            <v>yves saint laurent handbag</v>
          </cell>
          <cell r="D2507">
            <v>552</v>
          </cell>
          <cell r="E2507">
            <v>30</v>
          </cell>
          <cell r="F2507">
            <v>11.55</v>
          </cell>
        </row>
        <row r="2508">
          <cell r="C2508" t="str">
            <v>yves saint laurent handbags</v>
          </cell>
          <cell r="D2508">
            <v>37</v>
          </cell>
          <cell r="E2508">
            <v>7</v>
          </cell>
          <cell r="F2508">
            <v>3.38</v>
          </cell>
        </row>
        <row r="2509">
          <cell r="C2509" t="str">
            <v>yves saint laurent handbags</v>
          </cell>
          <cell r="D2509">
            <v>648</v>
          </cell>
          <cell r="E2509">
            <v>61</v>
          </cell>
          <cell r="F2509">
            <v>22.4</v>
          </cell>
        </row>
        <row r="2510">
          <cell r="C2510" t="str">
            <v>yves saint laurent hobo</v>
          </cell>
          <cell r="D2510">
            <v>27</v>
          </cell>
          <cell r="E2510">
            <v>2</v>
          </cell>
          <cell r="F2510">
            <v>0.9</v>
          </cell>
        </row>
        <row r="2511">
          <cell r="C2511" t="str">
            <v>yves saint laurent horn bag</v>
          </cell>
          <cell r="D2511">
            <v>2</v>
          </cell>
          <cell r="E2511">
            <v>0</v>
          </cell>
          <cell r="F2511">
            <v>0</v>
          </cell>
        </row>
        <row r="2512">
          <cell r="C2512" t="str">
            <v>yves saint laurent kahala</v>
          </cell>
          <cell r="D2512">
            <v>4</v>
          </cell>
          <cell r="E2512">
            <v>0</v>
          </cell>
          <cell r="F2512">
            <v>0</v>
          </cell>
        </row>
        <row r="2513">
          <cell r="C2513" t="str">
            <v>yves saint laurent la boheme</v>
          </cell>
          <cell r="D2513">
            <v>4</v>
          </cell>
          <cell r="E2513">
            <v>1</v>
          </cell>
          <cell r="F2513">
            <v>0.31</v>
          </cell>
        </row>
        <row r="2514">
          <cell r="C2514" t="str">
            <v>yves saint laurent nadja</v>
          </cell>
          <cell r="D2514">
            <v>4</v>
          </cell>
          <cell r="E2514">
            <v>1</v>
          </cell>
          <cell r="F2514">
            <v>0.57999999999999996</v>
          </cell>
        </row>
        <row r="2515">
          <cell r="C2515" t="str">
            <v>yves saint laurent pumps</v>
          </cell>
          <cell r="D2515">
            <v>28</v>
          </cell>
          <cell r="E2515">
            <v>8</v>
          </cell>
          <cell r="F2515">
            <v>2.95</v>
          </cell>
        </row>
        <row r="2516">
          <cell r="C2516" t="str">
            <v>yves saint laurent purse</v>
          </cell>
          <cell r="D2516">
            <v>1</v>
          </cell>
          <cell r="E2516">
            <v>0</v>
          </cell>
          <cell r="F2516">
            <v>0</v>
          </cell>
        </row>
        <row r="2517">
          <cell r="C2517" t="str">
            <v>yves saint laurent purse</v>
          </cell>
          <cell r="D2517">
            <v>130</v>
          </cell>
          <cell r="E2517">
            <v>13</v>
          </cell>
          <cell r="F2517">
            <v>4.22</v>
          </cell>
        </row>
        <row r="2518">
          <cell r="C2518" t="str">
            <v>yves saint laurent purses</v>
          </cell>
          <cell r="D2518">
            <v>1</v>
          </cell>
          <cell r="E2518">
            <v>1</v>
          </cell>
          <cell r="F2518">
            <v>0.5</v>
          </cell>
        </row>
        <row r="2519">
          <cell r="C2519" t="str">
            <v>yves saint laurent purses</v>
          </cell>
          <cell r="D2519">
            <v>44</v>
          </cell>
          <cell r="E2519">
            <v>11</v>
          </cell>
          <cell r="F2519">
            <v>2.98</v>
          </cell>
        </row>
        <row r="2520">
          <cell r="C2520" t="str">
            <v>yves saint laurent sandals</v>
          </cell>
          <cell r="D2520">
            <v>5</v>
          </cell>
          <cell r="E2520">
            <v>0</v>
          </cell>
          <cell r="F2520">
            <v>0</v>
          </cell>
        </row>
        <row r="2521">
          <cell r="C2521" t="str">
            <v>yves saint laurent sandals</v>
          </cell>
          <cell r="D2521">
            <v>36</v>
          </cell>
          <cell r="E2521">
            <v>6</v>
          </cell>
          <cell r="F2521">
            <v>2.48</v>
          </cell>
        </row>
        <row r="2522">
          <cell r="C2522" t="str">
            <v>yves saint laurent shoes</v>
          </cell>
          <cell r="D2522">
            <v>23</v>
          </cell>
          <cell r="E2522">
            <v>4</v>
          </cell>
          <cell r="F2522">
            <v>1.62</v>
          </cell>
        </row>
        <row r="2523">
          <cell r="C2523" t="str">
            <v>yves saint laurent shoes</v>
          </cell>
          <cell r="D2523">
            <v>810</v>
          </cell>
          <cell r="E2523">
            <v>146</v>
          </cell>
          <cell r="F2523">
            <v>43.78</v>
          </cell>
        </row>
        <row r="2524">
          <cell r="C2524" t="str">
            <v>yves saint laurent slides</v>
          </cell>
          <cell r="D2524">
            <v>1</v>
          </cell>
          <cell r="E2524">
            <v>0</v>
          </cell>
          <cell r="F2524">
            <v>0</v>
          </cell>
        </row>
        <row r="2525">
          <cell r="C2525" t="str">
            <v>y-yigal</v>
          </cell>
          <cell r="D2525">
            <v>26</v>
          </cell>
          <cell r="E2525">
            <v>4</v>
          </cell>
          <cell r="F2525">
            <v>0.78</v>
          </cell>
        </row>
        <row r="2526">
          <cell r="C2526" t="str">
            <v>y-yigal</v>
          </cell>
          <cell r="D2526">
            <v>445</v>
          </cell>
          <cell r="E2526">
            <v>41</v>
          </cell>
          <cell r="F2526">
            <v>8.23</v>
          </cell>
        </row>
        <row r="2527">
          <cell r="C2527" t="str">
            <v>zanotti footwear</v>
          </cell>
          <cell r="D2527">
            <v>4</v>
          </cell>
          <cell r="E2527">
            <v>0</v>
          </cell>
          <cell r="F2527">
            <v>0</v>
          </cell>
        </row>
        <row r="2528">
          <cell r="C2528" t="str">
            <v>zanotti pumps</v>
          </cell>
          <cell r="D2528">
            <v>12</v>
          </cell>
          <cell r="E2528">
            <v>2</v>
          </cell>
          <cell r="F2528">
            <v>2.09</v>
          </cell>
        </row>
        <row r="2529">
          <cell r="C2529" t="str">
            <v>zanotti pumps</v>
          </cell>
          <cell r="D2529">
            <v>71</v>
          </cell>
          <cell r="E2529">
            <v>5</v>
          </cell>
          <cell r="F2529">
            <v>6.44</v>
          </cell>
        </row>
        <row r="2530">
          <cell r="C2530" t="str">
            <v>zanotti sandals</v>
          </cell>
          <cell r="D2530">
            <v>3</v>
          </cell>
          <cell r="E2530">
            <v>0</v>
          </cell>
          <cell r="F2530">
            <v>0</v>
          </cell>
        </row>
        <row r="2531">
          <cell r="C2531" t="str">
            <v>zanotti sandals</v>
          </cell>
          <cell r="D2531">
            <v>27</v>
          </cell>
          <cell r="E2531">
            <v>1</v>
          </cell>
          <cell r="F2531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Data List"/>
      <sheetName val="Sheet2"/>
      <sheetName val="yfash"/>
      <sheetName val="yhome"/>
      <sheetName val="fashkey"/>
      <sheetName val="VIACOM LSTNG"/>
    </sheetNames>
    <sheetDataSet>
      <sheetData sheetId="0">
        <row r="3">
          <cell r="I3" t="str">
            <v>10 piece bar set</v>
          </cell>
        </row>
      </sheetData>
      <sheetData sheetId="1">
        <row r="3">
          <cell r="I3" t="str">
            <v>10 piece bar set</v>
          </cell>
        </row>
      </sheetData>
      <sheetData sheetId="2">
        <row r="3">
          <cell r="I3" t="str">
            <v>10 piece bar set</v>
          </cell>
        </row>
      </sheetData>
      <sheetData sheetId="3">
        <row r="3">
          <cell r="I3" t="str">
            <v>10 piece bar set</v>
          </cell>
        </row>
      </sheetData>
      <sheetData sheetId="4">
        <row r="3">
          <cell r="I3" t="str">
            <v>10 piece bar set</v>
          </cell>
        </row>
      </sheetData>
      <sheetData sheetId="5">
        <row r="3">
          <cell r="I3" t="str">
            <v>10 piece bar set</v>
          </cell>
          <cell r="J3">
            <v>1</v>
          </cell>
          <cell r="K3">
            <v>0</v>
          </cell>
          <cell r="L3">
            <v>0</v>
          </cell>
        </row>
        <row r="4">
          <cell r="I4" t="str">
            <v>1690 engraved flatware</v>
          </cell>
          <cell r="J4">
            <v>8</v>
          </cell>
          <cell r="K4">
            <v>0</v>
          </cell>
          <cell r="L4">
            <v>0</v>
          </cell>
        </row>
        <row r="5">
          <cell r="I5" t="str">
            <v>1690 engraved utensil</v>
          </cell>
          <cell r="J5">
            <v>2</v>
          </cell>
          <cell r="K5">
            <v>0</v>
          </cell>
          <cell r="L5">
            <v>0</v>
          </cell>
        </row>
        <row r="6">
          <cell r="I6" t="str">
            <v>900 thread count egyptian cotton</v>
          </cell>
          <cell r="J6">
            <v>16</v>
          </cell>
          <cell r="K6">
            <v>0</v>
          </cell>
          <cell r="L6">
            <v>0</v>
          </cell>
        </row>
        <row r="7">
          <cell r="I7" t="str">
            <v>a leather chair</v>
          </cell>
          <cell r="J7">
            <v>4250</v>
          </cell>
          <cell r="K7">
            <v>89</v>
          </cell>
          <cell r="L7">
            <v>39.770000000000003</v>
          </cell>
        </row>
        <row r="8">
          <cell r="I8" t="str">
            <v>a love seat</v>
          </cell>
          <cell r="J8">
            <v>8942</v>
          </cell>
          <cell r="K8">
            <v>115</v>
          </cell>
          <cell r="L8">
            <v>44.96</v>
          </cell>
        </row>
        <row r="9">
          <cell r="I9" t="str">
            <v>accent bath</v>
          </cell>
          <cell r="J9">
            <v>83</v>
          </cell>
          <cell r="K9">
            <v>3</v>
          </cell>
          <cell r="L9">
            <v>0.64</v>
          </cell>
        </row>
        <row r="10">
          <cell r="I10" t="str">
            <v>accent decorating home</v>
          </cell>
          <cell r="J10">
            <v>161</v>
          </cell>
          <cell r="K10">
            <v>5</v>
          </cell>
          <cell r="L10">
            <v>1.05</v>
          </cell>
        </row>
        <row r="11">
          <cell r="I11" t="str">
            <v>accent elegant table</v>
          </cell>
          <cell r="J11">
            <v>4</v>
          </cell>
          <cell r="K11">
            <v>1</v>
          </cell>
          <cell r="L11">
            <v>0.11</v>
          </cell>
        </row>
        <row r="12">
          <cell r="I12" t="str">
            <v>accent exotic table</v>
          </cell>
          <cell r="J12">
            <v>10</v>
          </cell>
          <cell r="K12">
            <v>0</v>
          </cell>
          <cell r="L12">
            <v>0</v>
          </cell>
        </row>
        <row r="13">
          <cell r="I13" t="str">
            <v>accent furnishing</v>
          </cell>
          <cell r="J13">
            <v>130</v>
          </cell>
          <cell r="K13">
            <v>1</v>
          </cell>
          <cell r="L13">
            <v>0.13</v>
          </cell>
        </row>
        <row r="14">
          <cell r="I14" t="str">
            <v>accent furniture</v>
          </cell>
          <cell r="J14">
            <v>1981</v>
          </cell>
          <cell r="K14">
            <v>90</v>
          </cell>
          <cell r="L14">
            <v>38.33</v>
          </cell>
        </row>
        <row r="15">
          <cell r="I15" t="str">
            <v>accent furniture pulaski</v>
          </cell>
          <cell r="J15">
            <v>19</v>
          </cell>
          <cell r="K15">
            <v>4</v>
          </cell>
          <cell r="L15">
            <v>0.62</v>
          </cell>
        </row>
        <row r="16">
          <cell r="I16" t="str">
            <v>accent home unique</v>
          </cell>
          <cell r="J16">
            <v>416</v>
          </cell>
          <cell r="K16">
            <v>6</v>
          </cell>
          <cell r="L16">
            <v>2.2999999999999998</v>
          </cell>
        </row>
        <row r="17">
          <cell r="I17" t="str">
            <v>accent table</v>
          </cell>
          <cell r="J17">
            <v>1900</v>
          </cell>
          <cell r="K17">
            <v>35</v>
          </cell>
          <cell r="L17">
            <v>15.37</v>
          </cell>
        </row>
        <row r="18">
          <cell r="I18" t="str">
            <v>accent throw pillow</v>
          </cell>
          <cell r="J18">
            <v>207</v>
          </cell>
          <cell r="K18">
            <v>11</v>
          </cell>
          <cell r="L18">
            <v>2.4</v>
          </cell>
        </row>
        <row r="19">
          <cell r="I19" t="str">
            <v>accessory desk home</v>
          </cell>
          <cell r="J19">
            <v>12</v>
          </cell>
          <cell r="K19">
            <v>1</v>
          </cell>
          <cell r="L19">
            <v>0.26</v>
          </cell>
        </row>
        <row r="20">
          <cell r="I20" t="str">
            <v>accessory desk unique</v>
          </cell>
          <cell r="J20">
            <v>203</v>
          </cell>
          <cell r="K20">
            <v>15</v>
          </cell>
          <cell r="L20">
            <v>4.16</v>
          </cell>
        </row>
        <row r="21">
          <cell r="I21" t="str">
            <v>accessory fireplace</v>
          </cell>
          <cell r="J21">
            <v>3675</v>
          </cell>
          <cell r="K21">
            <v>59</v>
          </cell>
          <cell r="L21">
            <v>22.13</v>
          </cell>
        </row>
        <row r="22">
          <cell r="I22" t="str">
            <v>accessory furniture home</v>
          </cell>
          <cell r="J22">
            <v>127</v>
          </cell>
          <cell r="K22">
            <v>1</v>
          </cell>
          <cell r="L22">
            <v>0.38</v>
          </cell>
        </row>
        <row r="23">
          <cell r="I23" t="str">
            <v>accessory home unique</v>
          </cell>
          <cell r="J23">
            <v>193</v>
          </cell>
          <cell r="K23">
            <v>10</v>
          </cell>
          <cell r="L23">
            <v>3.3</v>
          </cell>
        </row>
        <row r="24">
          <cell r="I24" t="str">
            <v>accessory lighting</v>
          </cell>
          <cell r="J24">
            <v>1048</v>
          </cell>
          <cell r="K24">
            <v>9</v>
          </cell>
          <cell r="L24">
            <v>3.22</v>
          </cell>
        </row>
        <row r="25">
          <cell r="I25" t="str">
            <v>address crest</v>
          </cell>
          <cell r="J25">
            <v>25</v>
          </cell>
          <cell r="K25">
            <v>0</v>
          </cell>
          <cell r="L25">
            <v>0</v>
          </cell>
        </row>
        <row r="26">
          <cell r="I26" t="str">
            <v>album photo unique</v>
          </cell>
          <cell r="J26">
            <v>422</v>
          </cell>
          <cell r="K26">
            <v>4</v>
          </cell>
          <cell r="L26">
            <v>1.21</v>
          </cell>
        </row>
        <row r="27">
          <cell r="I27" t="str">
            <v>alexandria linen</v>
          </cell>
          <cell r="J27">
            <v>71</v>
          </cell>
          <cell r="K27">
            <v>1</v>
          </cell>
          <cell r="L27">
            <v>0.1</v>
          </cell>
        </row>
        <row r="28">
          <cell r="I28" t="str">
            <v>alhambra palace linen</v>
          </cell>
          <cell r="J28">
            <v>9</v>
          </cell>
          <cell r="K28">
            <v>0</v>
          </cell>
          <cell r="L28">
            <v>0</v>
          </cell>
        </row>
        <row r="29">
          <cell r="I29" t="str">
            <v>amanda quilt</v>
          </cell>
          <cell r="J29">
            <v>1</v>
          </cell>
          <cell r="K29">
            <v>1</v>
          </cell>
          <cell r="L29">
            <v>0.1</v>
          </cell>
        </row>
        <row r="30">
          <cell r="I30" t="str">
            <v>ann gish bedding</v>
          </cell>
          <cell r="J30">
            <v>11</v>
          </cell>
          <cell r="K30">
            <v>0</v>
          </cell>
          <cell r="L30">
            <v>0</v>
          </cell>
        </row>
        <row r="31">
          <cell r="I31" t="str">
            <v>ann gish linen</v>
          </cell>
          <cell r="J31">
            <v>97</v>
          </cell>
          <cell r="K31">
            <v>2</v>
          </cell>
          <cell r="L31">
            <v>0.54</v>
          </cell>
        </row>
        <row r="32">
          <cell r="I32" t="str">
            <v>ann gish ready to bed</v>
          </cell>
          <cell r="J32">
            <v>4</v>
          </cell>
          <cell r="K32">
            <v>0</v>
          </cell>
          <cell r="L32">
            <v>0</v>
          </cell>
        </row>
        <row r="33">
          <cell r="I33" t="str">
            <v>anne gish</v>
          </cell>
          <cell r="J33">
            <v>2</v>
          </cell>
          <cell r="K33">
            <v>0</v>
          </cell>
          <cell r="L33">
            <v>0</v>
          </cell>
        </row>
        <row r="34">
          <cell r="I34" t="str">
            <v>antique armoires</v>
          </cell>
          <cell r="J34">
            <v>455</v>
          </cell>
          <cell r="K34">
            <v>31</v>
          </cell>
          <cell r="L34">
            <v>11.79</v>
          </cell>
        </row>
        <row r="35">
          <cell r="I35" t="str">
            <v>antique footstool</v>
          </cell>
          <cell r="J35">
            <v>87</v>
          </cell>
          <cell r="K35">
            <v>3</v>
          </cell>
          <cell r="L35">
            <v>0.51</v>
          </cell>
        </row>
        <row r="36">
          <cell r="I36" t="str">
            <v>antique french vitrine</v>
          </cell>
          <cell r="J36">
            <v>18</v>
          </cell>
          <cell r="K36">
            <v>2</v>
          </cell>
          <cell r="L36">
            <v>0.2</v>
          </cell>
        </row>
        <row r="37">
          <cell r="I37" t="str">
            <v>antique oriental</v>
          </cell>
          <cell r="J37">
            <v>595</v>
          </cell>
          <cell r="K37">
            <v>11</v>
          </cell>
          <cell r="L37">
            <v>3.85</v>
          </cell>
        </row>
        <row r="38">
          <cell r="I38" t="str">
            <v>antique settee</v>
          </cell>
          <cell r="J38">
            <v>425</v>
          </cell>
          <cell r="K38">
            <v>17</v>
          </cell>
          <cell r="L38">
            <v>4.5999999999999996</v>
          </cell>
        </row>
        <row r="39">
          <cell r="I39" t="str">
            <v>antique shopping</v>
          </cell>
          <cell r="J39">
            <v>2563</v>
          </cell>
          <cell r="K39">
            <v>11</v>
          </cell>
          <cell r="L39">
            <v>2.1</v>
          </cell>
        </row>
        <row r="40">
          <cell r="I40" t="str">
            <v>antique store</v>
          </cell>
          <cell r="J40">
            <v>38566</v>
          </cell>
          <cell r="K40">
            <v>465</v>
          </cell>
          <cell r="L40">
            <v>111.18</v>
          </cell>
        </row>
        <row r="41">
          <cell r="I41" t="str">
            <v>antique vanity table</v>
          </cell>
          <cell r="J41">
            <v>389</v>
          </cell>
          <cell r="K41">
            <v>24</v>
          </cell>
          <cell r="L41">
            <v>5.14</v>
          </cell>
        </row>
        <row r="42">
          <cell r="I42" t="str">
            <v>antiqued mirror</v>
          </cell>
          <cell r="J42">
            <v>29</v>
          </cell>
          <cell r="K42">
            <v>2</v>
          </cell>
          <cell r="L42">
            <v>0.41</v>
          </cell>
        </row>
        <row r="43">
          <cell r="I43" t="str">
            <v>antiqued white iron bed</v>
          </cell>
          <cell r="J43">
            <v>1</v>
          </cell>
          <cell r="K43">
            <v>0</v>
          </cell>
          <cell r="L43">
            <v>0</v>
          </cell>
        </row>
        <row r="44">
          <cell r="I44" t="str">
            <v>antler chandelier</v>
          </cell>
          <cell r="J44">
            <v>345</v>
          </cell>
          <cell r="K44">
            <v>1</v>
          </cell>
          <cell r="L44">
            <v>0.1</v>
          </cell>
        </row>
        <row r="45">
          <cell r="I45" t="str">
            <v>antler lamp</v>
          </cell>
          <cell r="J45">
            <v>468</v>
          </cell>
          <cell r="K45">
            <v>3</v>
          </cell>
          <cell r="L45">
            <v>1</v>
          </cell>
        </row>
        <row r="46">
          <cell r="I46" t="str">
            <v>antler mirror</v>
          </cell>
          <cell r="J46">
            <v>76</v>
          </cell>
          <cell r="K46">
            <v>8</v>
          </cell>
          <cell r="L46">
            <v>3.44</v>
          </cell>
        </row>
        <row r="47">
          <cell r="I47" t="str">
            <v>antler table lamp</v>
          </cell>
          <cell r="J47">
            <v>55</v>
          </cell>
          <cell r="K47">
            <v>1</v>
          </cell>
          <cell r="L47">
            <v>0.45</v>
          </cell>
        </row>
        <row r="48">
          <cell r="I48" t="str">
            <v>antoinette linen</v>
          </cell>
          <cell r="J48">
            <v>4</v>
          </cell>
          <cell r="K48">
            <v>0</v>
          </cell>
          <cell r="L48">
            <v>0</v>
          </cell>
        </row>
        <row r="49">
          <cell r="I49" t="str">
            <v>antoinette mirror</v>
          </cell>
          <cell r="J49">
            <v>7</v>
          </cell>
          <cell r="K49">
            <v>1</v>
          </cell>
          <cell r="L49">
            <v>0.1</v>
          </cell>
        </row>
        <row r="50">
          <cell r="I50" t="str">
            <v>aragon sheet set</v>
          </cell>
          <cell r="J50">
            <v>4</v>
          </cell>
          <cell r="K50">
            <v>1</v>
          </cell>
          <cell r="L50">
            <v>0.1</v>
          </cell>
        </row>
        <row r="51">
          <cell r="I51" t="str">
            <v>arch top mirror</v>
          </cell>
          <cell r="J51">
            <v>13</v>
          </cell>
          <cell r="K51">
            <v>0</v>
          </cell>
          <cell r="L51">
            <v>0</v>
          </cell>
        </row>
        <row r="52">
          <cell r="I52" t="str">
            <v>arched wall plaque</v>
          </cell>
          <cell r="J52">
            <v>4</v>
          </cell>
          <cell r="K52">
            <v>0</v>
          </cell>
          <cell r="L52">
            <v>0</v>
          </cell>
        </row>
        <row r="53">
          <cell r="I53" t="str">
            <v>arm chair</v>
          </cell>
          <cell r="J53">
            <v>19209</v>
          </cell>
          <cell r="K53">
            <v>87</v>
          </cell>
          <cell r="L53">
            <v>32.82</v>
          </cell>
        </row>
        <row r="54">
          <cell r="I54" t="str">
            <v>art deco armoire</v>
          </cell>
          <cell r="J54">
            <v>62</v>
          </cell>
          <cell r="K54">
            <v>7</v>
          </cell>
          <cell r="L54">
            <v>1.38</v>
          </cell>
        </row>
        <row r="55">
          <cell r="I55" t="str">
            <v>art deco cabinet</v>
          </cell>
          <cell r="J55">
            <v>130</v>
          </cell>
          <cell r="K55">
            <v>4</v>
          </cell>
          <cell r="L55">
            <v>1.26</v>
          </cell>
        </row>
        <row r="56">
          <cell r="I56" t="str">
            <v>arthur court dinnerware</v>
          </cell>
          <cell r="J56">
            <v>53</v>
          </cell>
          <cell r="K56">
            <v>4</v>
          </cell>
          <cell r="L56">
            <v>0.53</v>
          </cell>
        </row>
        <row r="57">
          <cell r="I57" t="str">
            <v>arthur court drinkware</v>
          </cell>
          <cell r="J57">
            <v>12</v>
          </cell>
          <cell r="K57">
            <v>0</v>
          </cell>
          <cell r="L57">
            <v>0</v>
          </cell>
        </row>
        <row r="58">
          <cell r="I58" t="str">
            <v>asian decorating</v>
          </cell>
          <cell r="J58">
            <v>857</v>
          </cell>
          <cell r="K58">
            <v>45</v>
          </cell>
          <cell r="L58">
            <v>7.13</v>
          </cell>
        </row>
        <row r="59">
          <cell r="I59" t="str">
            <v>aspen curtain</v>
          </cell>
          <cell r="J59">
            <v>20</v>
          </cell>
          <cell r="K59">
            <v>3</v>
          </cell>
          <cell r="L59">
            <v>0.59</v>
          </cell>
        </row>
        <row r="60">
          <cell r="I60" t="str">
            <v>atelier martex towel</v>
          </cell>
          <cell r="J60">
            <v>32</v>
          </cell>
          <cell r="K60">
            <v>0</v>
          </cell>
          <cell r="L60">
            <v>0</v>
          </cell>
        </row>
        <row r="61">
          <cell r="I61" t="str">
            <v>aubuson</v>
          </cell>
          <cell r="J61">
            <v>11</v>
          </cell>
          <cell r="K61">
            <v>1</v>
          </cell>
          <cell r="L61">
            <v>0.1</v>
          </cell>
        </row>
        <row r="62">
          <cell r="I62" t="str">
            <v>aubusson</v>
          </cell>
          <cell r="J62">
            <v>522</v>
          </cell>
          <cell r="K62">
            <v>7</v>
          </cell>
          <cell r="L62">
            <v>2.17</v>
          </cell>
        </row>
        <row r="63">
          <cell r="I63" t="str">
            <v>aubusson basket rug</v>
          </cell>
          <cell r="J63">
            <v>2</v>
          </cell>
          <cell r="K63">
            <v>0</v>
          </cell>
          <cell r="L63">
            <v>0</v>
          </cell>
        </row>
        <row r="64">
          <cell r="I64" t="str">
            <v>aubusson bed linen</v>
          </cell>
          <cell r="J64">
            <v>3</v>
          </cell>
          <cell r="K64">
            <v>0</v>
          </cell>
          <cell r="L64">
            <v>0</v>
          </cell>
        </row>
        <row r="65">
          <cell r="I65" t="str">
            <v>augustine toile bedding</v>
          </cell>
          <cell r="J65">
            <v>1</v>
          </cell>
          <cell r="K65">
            <v>0</v>
          </cell>
          <cell r="L65">
            <v>0</v>
          </cell>
        </row>
        <row r="66">
          <cell r="I66" t="str">
            <v>austin bedding horn</v>
          </cell>
          <cell r="J66">
            <v>195</v>
          </cell>
          <cell r="K66">
            <v>20</v>
          </cell>
          <cell r="L66">
            <v>4.3600000000000003</v>
          </cell>
        </row>
        <row r="67">
          <cell r="I67" t="str">
            <v>austin horn linen</v>
          </cell>
          <cell r="J67">
            <v>75</v>
          </cell>
          <cell r="K67">
            <v>2</v>
          </cell>
          <cell r="L67">
            <v>0.24</v>
          </cell>
        </row>
        <row r="68">
          <cell r="I68" t="str">
            <v>austin horn sheet</v>
          </cell>
          <cell r="J68">
            <v>7</v>
          </cell>
          <cell r="K68">
            <v>0</v>
          </cell>
          <cell r="L68">
            <v>0</v>
          </cell>
        </row>
        <row r="69">
          <cell r="I69" t="str">
            <v>austinhorn</v>
          </cell>
          <cell r="J69">
            <v>33</v>
          </cell>
          <cell r="K69">
            <v>0</v>
          </cell>
          <cell r="L69">
            <v>0</v>
          </cell>
        </row>
        <row r="70">
          <cell r="I70" t="str">
            <v>automatic watch winder</v>
          </cell>
          <cell r="J70">
            <v>3780</v>
          </cell>
          <cell r="K70">
            <v>12</v>
          </cell>
          <cell r="L70">
            <v>4.92</v>
          </cell>
        </row>
        <row r="71">
          <cell r="I71" t="str">
            <v>avenue towel</v>
          </cell>
          <cell r="J71">
            <v>14</v>
          </cell>
          <cell r="K71">
            <v>0</v>
          </cell>
          <cell r="L71">
            <v>0</v>
          </cell>
        </row>
        <row r="72">
          <cell r="I72" t="str">
            <v>bahia stemware</v>
          </cell>
          <cell r="J72">
            <v>8</v>
          </cell>
          <cell r="K72">
            <v>1</v>
          </cell>
          <cell r="L72">
            <v>0.1</v>
          </cell>
        </row>
        <row r="73">
          <cell r="I73" t="str">
            <v>bamboo ceiling fan</v>
          </cell>
          <cell r="J73">
            <v>340</v>
          </cell>
          <cell r="K73">
            <v>1</v>
          </cell>
          <cell r="L73">
            <v>0.39</v>
          </cell>
        </row>
        <row r="74">
          <cell r="I74" t="str">
            <v>bamboo chest</v>
          </cell>
          <cell r="J74">
            <v>128</v>
          </cell>
          <cell r="K74">
            <v>6</v>
          </cell>
          <cell r="L74">
            <v>1.41</v>
          </cell>
        </row>
        <row r="75">
          <cell r="I75" t="str">
            <v>bamboo magazine rack</v>
          </cell>
          <cell r="J75">
            <v>45</v>
          </cell>
          <cell r="K75">
            <v>5</v>
          </cell>
          <cell r="L75">
            <v>1.75</v>
          </cell>
        </row>
        <row r="76">
          <cell r="I76" t="str">
            <v>bamboo table</v>
          </cell>
          <cell r="J76">
            <v>351</v>
          </cell>
          <cell r="K76">
            <v>25</v>
          </cell>
          <cell r="L76">
            <v>9.43</v>
          </cell>
        </row>
        <row r="77">
          <cell r="I77" t="str">
            <v>banister fire screen</v>
          </cell>
          <cell r="J77">
            <v>2</v>
          </cell>
          <cell r="K77">
            <v>0</v>
          </cell>
          <cell r="L77">
            <v>0</v>
          </cell>
        </row>
        <row r="78">
          <cell r="I78" t="str">
            <v>bar bar stool</v>
          </cell>
          <cell r="J78">
            <v>756</v>
          </cell>
          <cell r="K78">
            <v>19</v>
          </cell>
          <cell r="L78">
            <v>7.38</v>
          </cell>
        </row>
        <row r="79">
          <cell r="I79" t="str">
            <v>bar furnishing</v>
          </cell>
          <cell r="J79">
            <v>1042</v>
          </cell>
          <cell r="K79">
            <v>12</v>
          </cell>
          <cell r="L79">
            <v>4.32</v>
          </cell>
        </row>
        <row r="80">
          <cell r="I80" t="str">
            <v>bar hickory old stool tannery</v>
          </cell>
          <cell r="J80">
            <v>15</v>
          </cell>
          <cell r="K80">
            <v>1</v>
          </cell>
          <cell r="L80">
            <v>0.1</v>
          </cell>
        </row>
        <row r="81">
          <cell r="I81" t="str">
            <v>bar john st ware</v>
          </cell>
          <cell r="J81">
            <v>1</v>
          </cell>
          <cell r="K81">
            <v>0</v>
          </cell>
          <cell r="L81">
            <v>0</v>
          </cell>
        </row>
        <row r="82">
          <cell r="I82" t="str">
            <v>bar stool tall</v>
          </cell>
          <cell r="J82">
            <v>720</v>
          </cell>
          <cell r="K82">
            <v>9</v>
          </cell>
          <cell r="L82">
            <v>3.59</v>
          </cell>
        </row>
        <row r="83">
          <cell r="I83" t="str">
            <v>bar stool wooden</v>
          </cell>
          <cell r="J83">
            <v>224</v>
          </cell>
          <cell r="K83">
            <v>3</v>
          </cell>
          <cell r="L83">
            <v>1.19</v>
          </cell>
        </row>
        <row r="84">
          <cell r="I84" t="str">
            <v>bar tool set</v>
          </cell>
          <cell r="J84">
            <v>65</v>
          </cell>
          <cell r="K84">
            <v>1</v>
          </cell>
          <cell r="L84">
            <v>0.1</v>
          </cell>
        </row>
        <row r="85">
          <cell r="I85" t="str">
            <v>barcelona bedding</v>
          </cell>
          <cell r="J85">
            <v>95</v>
          </cell>
          <cell r="K85">
            <v>2</v>
          </cell>
          <cell r="L85">
            <v>0.8</v>
          </cell>
        </row>
        <row r="86">
          <cell r="I86" t="str">
            <v>baroque</v>
          </cell>
          <cell r="J86">
            <v>23045</v>
          </cell>
          <cell r="K86">
            <v>60</v>
          </cell>
          <cell r="L86">
            <v>12.95</v>
          </cell>
        </row>
        <row r="87">
          <cell r="I87" t="str">
            <v>barware john st</v>
          </cell>
          <cell r="J87">
            <v>7</v>
          </cell>
          <cell r="K87">
            <v>0</v>
          </cell>
          <cell r="L87">
            <v>0</v>
          </cell>
        </row>
        <row r="88">
          <cell r="I88" t="str">
            <v>baseball bedding</v>
          </cell>
          <cell r="J88">
            <v>1023</v>
          </cell>
          <cell r="K88">
            <v>27</v>
          </cell>
          <cell r="L88">
            <v>10.210000000000001</v>
          </cell>
        </row>
        <row r="89">
          <cell r="I89" t="str">
            <v>baseball sheet</v>
          </cell>
          <cell r="J89">
            <v>711</v>
          </cell>
          <cell r="K89">
            <v>13</v>
          </cell>
          <cell r="L89">
            <v>3.3</v>
          </cell>
        </row>
        <row r="90">
          <cell r="I90" t="str">
            <v>bath bed furnishing</v>
          </cell>
          <cell r="J90">
            <v>7</v>
          </cell>
          <cell r="K90">
            <v>0</v>
          </cell>
          <cell r="L90">
            <v>0</v>
          </cell>
        </row>
        <row r="91">
          <cell r="I91" t="str">
            <v>bath bed supply</v>
          </cell>
          <cell r="J91">
            <v>240</v>
          </cell>
          <cell r="K91">
            <v>1</v>
          </cell>
          <cell r="L91">
            <v>0.1</v>
          </cell>
        </row>
        <row r="92">
          <cell r="I92" t="str">
            <v>bath blanket</v>
          </cell>
          <cell r="J92">
            <v>64</v>
          </cell>
          <cell r="K92">
            <v>0</v>
          </cell>
          <cell r="L92">
            <v>0</v>
          </cell>
        </row>
        <row r="93">
          <cell r="I93" t="str">
            <v>bath charisma towel</v>
          </cell>
          <cell r="J93">
            <v>75</v>
          </cell>
          <cell r="K93">
            <v>0</v>
          </cell>
          <cell r="L93">
            <v>0</v>
          </cell>
        </row>
        <row r="94">
          <cell r="I94" t="str">
            <v>bath decoration</v>
          </cell>
          <cell r="J94">
            <v>308</v>
          </cell>
          <cell r="K94">
            <v>19</v>
          </cell>
          <cell r="L94">
            <v>5.46</v>
          </cell>
        </row>
        <row r="95">
          <cell r="I95" t="str">
            <v>bath furniture vanity</v>
          </cell>
          <cell r="J95">
            <v>159</v>
          </cell>
          <cell r="K95">
            <v>3</v>
          </cell>
          <cell r="L95">
            <v>0.88</v>
          </cell>
        </row>
        <row r="96">
          <cell r="I96" t="str">
            <v>bath lamp</v>
          </cell>
          <cell r="J96">
            <v>128</v>
          </cell>
          <cell r="K96">
            <v>0</v>
          </cell>
          <cell r="L96">
            <v>0</v>
          </cell>
        </row>
        <row r="97">
          <cell r="I97" t="str">
            <v>bath royal towel velvet</v>
          </cell>
          <cell r="J97">
            <v>74</v>
          </cell>
          <cell r="K97">
            <v>0</v>
          </cell>
          <cell r="L97">
            <v>0</v>
          </cell>
        </row>
        <row r="98">
          <cell r="I98" t="str">
            <v>bath rug store</v>
          </cell>
          <cell r="J98">
            <v>10</v>
          </cell>
          <cell r="K98">
            <v>0</v>
          </cell>
          <cell r="L98">
            <v>0</v>
          </cell>
        </row>
        <row r="99">
          <cell r="I99" t="str">
            <v>bath shopping</v>
          </cell>
          <cell r="J99">
            <v>165</v>
          </cell>
          <cell r="K99">
            <v>3</v>
          </cell>
          <cell r="L99">
            <v>0.53</v>
          </cell>
        </row>
        <row r="100">
          <cell r="I100" t="str">
            <v>bathroom chest</v>
          </cell>
          <cell r="J100">
            <v>58</v>
          </cell>
          <cell r="K100">
            <v>7</v>
          </cell>
          <cell r="L100">
            <v>2.31</v>
          </cell>
        </row>
        <row r="101">
          <cell r="I101" t="str">
            <v>bathroom furnishing</v>
          </cell>
          <cell r="J101">
            <v>318</v>
          </cell>
          <cell r="K101">
            <v>3</v>
          </cell>
          <cell r="L101">
            <v>0.97</v>
          </cell>
        </row>
        <row r="102">
          <cell r="I102" t="str">
            <v>bathroom furniture wicker</v>
          </cell>
          <cell r="J102">
            <v>174</v>
          </cell>
          <cell r="K102">
            <v>13</v>
          </cell>
          <cell r="L102">
            <v>4.32</v>
          </cell>
        </row>
        <row r="103">
          <cell r="I103" t="str">
            <v>bathroom mirror</v>
          </cell>
          <cell r="J103">
            <v>1385</v>
          </cell>
          <cell r="K103">
            <v>22</v>
          </cell>
          <cell r="L103">
            <v>9.07</v>
          </cell>
        </row>
        <row r="104">
          <cell r="I104" t="str">
            <v>bathroom storage furniture</v>
          </cell>
          <cell r="J104">
            <v>541</v>
          </cell>
          <cell r="K104">
            <v>69</v>
          </cell>
          <cell r="L104">
            <v>28.34</v>
          </cell>
        </row>
        <row r="105">
          <cell r="I105" t="str">
            <v>bathroom towel</v>
          </cell>
          <cell r="J105">
            <v>1747</v>
          </cell>
          <cell r="K105">
            <v>26</v>
          </cell>
          <cell r="L105">
            <v>9.3800000000000008</v>
          </cell>
        </row>
        <row r="106">
          <cell r="I106" t="str">
            <v>bathroom vanity furniture</v>
          </cell>
          <cell r="J106">
            <v>1588</v>
          </cell>
          <cell r="K106">
            <v>54</v>
          </cell>
          <cell r="L106">
            <v>23.21</v>
          </cell>
        </row>
        <row r="107">
          <cell r="I107" t="str">
            <v>beach cotton egyptian towel</v>
          </cell>
          <cell r="J107">
            <v>22</v>
          </cell>
          <cell r="K107">
            <v>3</v>
          </cell>
          <cell r="L107">
            <v>0.32</v>
          </cell>
        </row>
        <row r="108">
          <cell r="I108" t="str">
            <v>bed</v>
          </cell>
          <cell r="J108">
            <v>1084</v>
          </cell>
          <cell r="K108">
            <v>4</v>
          </cell>
          <cell r="L108">
            <v>0.4</v>
          </cell>
        </row>
        <row r="109">
          <cell r="I109" t="str">
            <v>bed board</v>
          </cell>
          <cell r="J109">
            <v>417</v>
          </cell>
          <cell r="K109">
            <v>6</v>
          </cell>
          <cell r="L109">
            <v>2.5499999999999998</v>
          </cell>
        </row>
        <row r="110">
          <cell r="I110" t="str">
            <v>bed chest furniture</v>
          </cell>
          <cell r="J110">
            <v>30</v>
          </cell>
          <cell r="K110">
            <v>0</v>
          </cell>
          <cell r="L110">
            <v>0</v>
          </cell>
        </row>
        <row r="111">
          <cell r="I111" t="str">
            <v>bed cloths</v>
          </cell>
          <cell r="J111">
            <v>65</v>
          </cell>
          <cell r="K111">
            <v>1</v>
          </cell>
          <cell r="L111">
            <v>0.2</v>
          </cell>
        </row>
        <row r="112">
          <cell r="I112" t="str">
            <v>bed day furniture</v>
          </cell>
          <cell r="J112">
            <v>92</v>
          </cell>
          <cell r="K112">
            <v>0</v>
          </cell>
          <cell r="L112">
            <v>0</v>
          </cell>
        </row>
        <row r="113">
          <cell r="I113" t="str">
            <v>bed decoration</v>
          </cell>
          <cell r="J113">
            <v>172</v>
          </cell>
          <cell r="K113">
            <v>6</v>
          </cell>
          <cell r="L113">
            <v>1.88</v>
          </cell>
        </row>
        <row r="114">
          <cell r="I114" t="str">
            <v>bed duvet</v>
          </cell>
          <cell r="J114">
            <v>90</v>
          </cell>
          <cell r="K114">
            <v>0</v>
          </cell>
          <cell r="L114">
            <v>0</v>
          </cell>
        </row>
        <row r="115">
          <cell r="I115" t="str">
            <v>bed home linen</v>
          </cell>
          <cell r="J115">
            <v>21</v>
          </cell>
          <cell r="K115">
            <v>0</v>
          </cell>
          <cell r="L115">
            <v>0</v>
          </cell>
        </row>
        <row r="116">
          <cell r="I116" t="str">
            <v>bed linen table</v>
          </cell>
          <cell r="J116">
            <v>15</v>
          </cell>
          <cell r="K116">
            <v>1</v>
          </cell>
          <cell r="L116">
            <v>0.11</v>
          </cell>
        </row>
        <row r="117">
          <cell r="I117" t="str">
            <v>bed luxurious set</v>
          </cell>
          <cell r="J117">
            <v>4</v>
          </cell>
          <cell r="K117">
            <v>0</v>
          </cell>
          <cell r="L117">
            <v>0</v>
          </cell>
        </row>
        <row r="118">
          <cell r="I118" t="str">
            <v>bed luxury sheet</v>
          </cell>
          <cell r="J118">
            <v>118</v>
          </cell>
          <cell r="K118">
            <v>0</v>
          </cell>
          <cell r="L118">
            <v>0</v>
          </cell>
        </row>
        <row r="119">
          <cell r="I119" t="str">
            <v>bed mahogany</v>
          </cell>
          <cell r="J119">
            <v>350</v>
          </cell>
          <cell r="K119">
            <v>8</v>
          </cell>
          <cell r="L119">
            <v>3.2</v>
          </cell>
        </row>
        <row r="120">
          <cell r="I120" t="str">
            <v>bed sham</v>
          </cell>
          <cell r="J120">
            <v>111</v>
          </cell>
          <cell r="K120">
            <v>4</v>
          </cell>
          <cell r="L120">
            <v>1.61</v>
          </cell>
        </row>
        <row r="121">
          <cell r="I121" t="str">
            <v>bed sheet</v>
          </cell>
          <cell r="J121">
            <v>8040</v>
          </cell>
          <cell r="K121">
            <v>52</v>
          </cell>
          <cell r="L121">
            <v>22.49</v>
          </cell>
        </row>
        <row r="122">
          <cell r="I122" t="str">
            <v>bed sheet silk</v>
          </cell>
          <cell r="J122">
            <v>404</v>
          </cell>
          <cell r="K122">
            <v>1</v>
          </cell>
          <cell r="L122">
            <v>0.41</v>
          </cell>
        </row>
        <row r="123">
          <cell r="I123" t="str">
            <v>bed stool</v>
          </cell>
          <cell r="J123">
            <v>360</v>
          </cell>
          <cell r="K123">
            <v>22</v>
          </cell>
          <cell r="L123">
            <v>8.58</v>
          </cell>
        </row>
        <row r="124">
          <cell r="I124" t="str">
            <v>bedding</v>
          </cell>
          <cell r="J124">
            <v>48982</v>
          </cell>
          <cell r="K124">
            <v>692</v>
          </cell>
          <cell r="L124">
            <v>298.32</v>
          </cell>
        </row>
        <row r="125">
          <cell r="I125" t="str">
            <v>bedding buy</v>
          </cell>
          <cell r="J125">
            <v>120</v>
          </cell>
          <cell r="K125">
            <v>0</v>
          </cell>
          <cell r="L125">
            <v>0</v>
          </cell>
        </row>
        <row r="126">
          <cell r="I126" t="str">
            <v>bedding down feather</v>
          </cell>
          <cell r="J126">
            <v>33</v>
          </cell>
          <cell r="K126">
            <v>0</v>
          </cell>
          <cell r="L126">
            <v>0</v>
          </cell>
        </row>
        <row r="127">
          <cell r="I127" t="str">
            <v>bedding horchow</v>
          </cell>
          <cell r="J127">
            <v>237</v>
          </cell>
          <cell r="K127">
            <v>56</v>
          </cell>
          <cell r="L127">
            <v>6.67</v>
          </cell>
        </row>
        <row r="128">
          <cell r="I128" t="str">
            <v>bedding luxurious</v>
          </cell>
          <cell r="J128">
            <v>252</v>
          </cell>
          <cell r="K128">
            <v>20</v>
          </cell>
          <cell r="L128">
            <v>8.6</v>
          </cell>
        </row>
        <row r="129">
          <cell r="I129" t="str">
            <v>bedding shopping</v>
          </cell>
          <cell r="J129">
            <v>123</v>
          </cell>
          <cell r="K129">
            <v>0</v>
          </cell>
          <cell r="L129">
            <v>0</v>
          </cell>
        </row>
        <row r="130">
          <cell r="I130" t="str">
            <v>bedroom furnishing</v>
          </cell>
          <cell r="J130">
            <v>3271</v>
          </cell>
          <cell r="K130">
            <v>162</v>
          </cell>
          <cell r="L130">
            <v>60.22</v>
          </cell>
        </row>
        <row r="131">
          <cell r="I131" t="str">
            <v>bedroom furniture</v>
          </cell>
          <cell r="J131">
            <v>72344</v>
          </cell>
          <cell r="K131">
            <v>704</v>
          </cell>
          <cell r="L131">
            <v>314.52999999999997</v>
          </cell>
        </row>
        <row r="132">
          <cell r="I132" t="str">
            <v>bella bedding</v>
          </cell>
          <cell r="J132">
            <v>112</v>
          </cell>
          <cell r="K132">
            <v>11</v>
          </cell>
          <cell r="L132">
            <v>2.59</v>
          </cell>
        </row>
        <row r="133">
          <cell r="I133" t="str">
            <v>bellissimo</v>
          </cell>
          <cell r="J133">
            <v>2852</v>
          </cell>
          <cell r="K133">
            <v>23</v>
          </cell>
          <cell r="L133">
            <v>4.97</v>
          </cell>
        </row>
        <row r="134">
          <cell r="I134" t="str">
            <v>bellissimo furnishing</v>
          </cell>
          <cell r="J134">
            <v>2</v>
          </cell>
          <cell r="K134">
            <v>0</v>
          </cell>
          <cell r="L134">
            <v>0</v>
          </cell>
        </row>
        <row r="135">
          <cell r="I135" t="str">
            <v>bellissimo furniture</v>
          </cell>
          <cell r="J135">
            <v>207</v>
          </cell>
          <cell r="K135">
            <v>19</v>
          </cell>
          <cell r="L135">
            <v>6.13</v>
          </cell>
        </row>
        <row r="136">
          <cell r="I136" t="str">
            <v>bench butterfly</v>
          </cell>
          <cell r="J136">
            <v>206</v>
          </cell>
          <cell r="K136">
            <v>6</v>
          </cell>
          <cell r="L136">
            <v>1.73</v>
          </cell>
        </row>
        <row r="137">
          <cell r="I137" t="str">
            <v>bench needlepoint</v>
          </cell>
          <cell r="J137">
            <v>36</v>
          </cell>
          <cell r="K137">
            <v>5</v>
          </cell>
          <cell r="L137">
            <v>0.87</v>
          </cell>
        </row>
        <row r="138">
          <cell r="I138" t="str">
            <v>bench zebra</v>
          </cell>
          <cell r="J138">
            <v>53</v>
          </cell>
          <cell r="K138">
            <v>5</v>
          </cell>
          <cell r="L138">
            <v>0.86</v>
          </cell>
        </row>
        <row r="139">
          <cell r="I139" t="str">
            <v>bergamo linen</v>
          </cell>
          <cell r="J139">
            <v>6</v>
          </cell>
          <cell r="K139">
            <v>0</v>
          </cell>
          <cell r="L139">
            <v>0</v>
          </cell>
        </row>
        <row r="140">
          <cell r="I140" t="str">
            <v>bergere chair</v>
          </cell>
          <cell r="J140">
            <v>849</v>
          </cell>
          <cell r="K140">
            <v>55</v>
          </cell>
          <cell r="L140">
            <v>8.89</v>
          </cell>
        </row>
        <row r="141">
          <cell r="I141" t="str">
            <v>best leather sofa</v>
          </cell>
          <cell r="J141">
            <v>259</v>
          </cell>
          <cell r="K141">
            <v>4</v>
          </cell>
          <cell r="L141">
            <v>1.58</v>
          </cell>
        </row>
        <row r="142">
          <cell r="I142" t="str">
            <v>beveled mirror</v>
          </cell>
          <cell r="J142">
            <v>962</v>
          </cell>
          <cell r="K142">
            <v>24</v>
          </cell>
          <cell r="L142">
            <v>9.7200000000000006</v>
          </cell>
        </row>
        <row r="143">
          <cell r="I143" t="str">
            <v>billiard chandelier</v>
          </cell>
          <cell r="J143">
            <v>37</v>
          </cell>
          <cell r="K143">
            <v>2</v>
          </cell>
          <cell r="L143">
            <v>0.33</v>
          </cell>
        </row>
        <row r="144">
          <cell r="I144" t="str">
            <v>bird bath</v>
          </cell>
          <cell r="J144">
            <v>6957</v>
          </cell>
          <cell r="K144">
            <v>72</v>
          </cell>
          <cell r="L144">
            <v>28.34</v>
          </cell>
        </row>
        <row r="145">
          <cell r="I145" t="str">
            <v>bird pillow</v>
          </cell>
          <cell r="J145">
            <v>112</v>
          </cell>
          <cell r="K145">
            <v>0</v>
          </cell>
          <cell r="L145">
            <v>0</v>
          </cell>
        </row>
        <row r="146">
          <cell r="I146" t="str">
            <v>biscotti jar</v>
          </cell>
          <cell r="J146">
            <v>131</v>
          </cell>
          <cell r="K146">
            <v>4</v>
          </cell>
          <cell r="L146">
            <v>0.96</v>
          </cell>
        </row>
        <row r="147">
          <cell r="I147" t="str">
            <v>black crystal</v>
          </cell>
          <cell r="J147">
            <v>1224</v>
          </cell>
          <cell r="K147">
            <v>24</v>
          </cell>
          <cell r="L147">
            <v>6.37</v>
          </cell>
        </row>
        <row r="148">
          <cell r="I148" t="str">
            <v>black lacquer side table</v>
          </cell>
          <cell r="J148">
            <v>2</v>
          </cell>
          <cell r="K148">
            <v>0</v>
          </cell>
          <cell r="L148">
            <v>0</v>
          </cell>
        </row>
        <row r="149">
          <cell r="I149" t="str">
            <v>black leather bench</v>
          </cell>
          <cell r="J149">
            <v>106</v>
          </cell>
          <cell r="K149">
            <v>3</v>
          </cell>
          <cell r="L149">
            <v>1.06</v>
          </cell>
        </row>
        <row r="150">
          <cell r="I150" t="str">
            <v>blanket gingham</v>
          </cell>
          <cell r="J150">
            <v>22</v>
          </cell>
          <cell r="K150">
            <v>0</v>
          </cell>
          <cell r="L150">
            <v>0</v>
          </cell>
        </row>
        <row r="151">
          <cell r="I151" t="str">
            <v>blue jacquard bedding</v>
          </cell>
          <cell r="J151">
            <v>7</v>
          </cell>
          <cell r="K151">
            <v>1</v>
          </cell>
          <cell r="L151">
            <v>0.21</v>
          </cell>
        </row>
        <row r="152">
          <cell r="I152" t="str">
            <v>book clip</v>
          </cell>
          <cell r="J152">
            <v>758</v>
          </cell>
          <cell r="K152">
            <v>3</v>
          </cell>
          <cell r="L152">
            <v>0.56000000000000005</v>
          </cell>
        </row>
        <row r="153">
          <cell r="I153" t="str">
            <v>boot rug</v>
          </cell>
          <cell r="J153">
            <v>87</v>
          </cell>
          <cell r="K153">
            <v>0</v>
          </cell>
          <cell r="L153">
            <v>0</v>
          </cell>
        </row>
        <row r="154">
          <cell r="I154" t="str">
            <v>boot scraper</v>
          </cell>
          <cell r="J154">
            <v>573</v>
          </cell>
          <cell r="K154">
            <v>26</v>
          </cell>
          <cell r="L154">
            <v>7.57</v>
          </cell>
        </row>
        <row r="155">
          <cell r="I155" t="str">
            <v>botanical wall panel</v>
          </cell>
          <cell r="J155">
            <v>3</v>
          </cell>
          <cell r="K155">
            <v>0</v>
          </cell>
          <cell r="L155">
            <v>0</v>
          </cell>
        </row>
        <row r="156">
          <cell r="I156" t="str">
            <v>botticelli bedding</v>
          </cell>
          <cell r="J156">
            <v>1</v>
          </cell>
          <cell r="K156">
            <v>0</v>
          </cell>
          <cell r="L156">
            <v>0</v>
          </cell>
        </row>
        <row r="157">
          <cell r="I157" t="str">
            <v>bottle stopper</v>
          </cell>
          <cell r="J157">
            <v>157</v>
          </cell>
          <cell r="K157">
            <v>0</v>
          </cell>
          <cell r="L157">
            <v>0</v>
          </cell>
        </row>
        <row r="158">
          <cell r="I158" t="str">
            <v>boudoir chair</v>
          </cell>
          <cell r="J158">
            <v>1011</v>
          </cell>
          <cell r="K158">
            <v>31</v>
          </cell>
          <cell r="L158">
            <v>7.88</v>
          </cell>
        </row>
        <row r="159">
          <cell r="I159" t="str">
            <v>boudoir chandelier</v>
          </cell>
          <cell r="J159">
            <v>7</v>
          </cell>
          <cell r="K159">
            <v>0</v>
          </cell>
          <cell r="L159">
            <v>0</v>
          </cell>
        </row>
        <row r="160">
          <cell r="I160" t="str">
            <v>boudoir furniture</v>
          </cell>
          <cell r="J160">
            <v>120</v>
          </cell>
          <cell r="K160">
            <v>10</v>
          </cell>
          <cell r="L160">
            <v>2.76</v>
          </cell>
        </row>
        <row r="161">
          <cell r="I161" t="str">
            <v>boudoir lamp</v>
          </cell>
          <cell r="J161">
            <v>184</v>
          </cell>
          <cell r="K161">
            <v>8</v>
          </cell>
          <cell r="L161">
            <v>2.15</v>
          </cell>
        </row>
        <row r="162">
          <cell r="I162" t="str">
            <v>box enamel</v>
          </cell>
          <cell r="J162">
            <v>223</v>
          </cell>
          <cell r="K162">
            <v>7</v>
          </cell>
          <cell r="L162">
            <v>1.5</v>
          </cell>
        </row>
        <row r="163">
          <cell r="I163" t="str">
            <v>box file</v>
          </cell>
          <cell r="J163">
            <v>1687</v>
          </cell>
          <cell r="K163">
            <v>27</v>
          </cell>
          <cell r="L163">
            <v>10.66</v>
          </cell>
        </row>
        <row r="164">
          <cell r="I164" t="str">
            <v>box limoges</v>
          </cell>
          <cell r="J164">
            <v>1616</v>
          </cell>
          <cell r="K164">
            <v>15</v>
          </cell>
          <cell r="L164">
            <v>5.42</v>
          </cell>
        </row>
        <row r="165">
          <cell r="I165" t="str">
            <v>box planter</v>
          </cell>
          <cell r="J165">
            <v>3064</v>
          </cell>
          <cell r="K165">
            <v>162</v>
          </cell>
          <cell r="L165">
            <v>68.81</v>
          </cell>
        </row>
        <row r="166">
          <cell r="I166" t="str">
            <v>box spring cover</v>
          </cell>
          <cell r="J166">
            <v>823</v>
          </cell>
          <cell r="K166">
            <v>66</v>
          </cell>
          <cell r="L166">
            <v>24.43</v>
          </cell>
        </row>
        <row r="167">
          <cell r="I167" t="str">
            <v>brass box</v>
          </cell>
          <cell r="J167">
            <v>163</v>
          </cell>
          <cell r="K167">
            <v>2</v>
          </cell>
          <cell r="L167">
            <v>0.57999999999999996</v>
          </cell>
        </row>
        <row r="168">
          <cell r="I168" t="str">
            <v>brass candlestick</v>
          </cell>
          <cell r="J168">
            <v>338</v>
          </cell>
          <cell r="K168">
            <v>3</v>
          </cell>
          <cell r="L168">
            <v>0.54</v>
          </cell>
        </row>
        <row r="169">
          <cell r="I169" t="str">
            <v>brass candlesticks</v>
          </cell>
          <cell r="J169">
            <v>658</v>
          </cell>
          <cell r="K169">
            <v>20</v>
          </cell>
          <cell r="L169">
            <v>7.47</v>
          </cell>
        </row>
        <row r="170">
          <cell r="I170" t="str">
            <v>brass floor lamp</v>
          </cell>
          <cell r="J170">
            <v>173</v>
          </cell>
          <cell r="K170">
            <v>4</v>
          </cell>
          <cell r="L170">
            <v>1.76</v>
          </cell>
        </row>
        <row r="171">
          <cell r="I171" t="str">
            <v>brass plated baroque charger</v>
          </cell>
          <cell r="J171">
            <v>18</v>
          </cell>
          <cell r="K171">
            <v>1</v>
          </cell>
          <cell r="L171">
            <v>0.32</v>
          </cell>
        </row>
        <row r="172">
          <cell r="I172" t="str">
            <v>brass wall decor</v>
          </cell>
          <cell r="J172">
            <v>106</v>
          </cell>
          <cell r="K172">
            <v>9</v>
          </cell>
          <cell r="L172">
            <v>2.4300000000000002</v>
          </cell>
        </row>
        <row r="173">
          <cell r="I173" t="str">
            <v>bristol bed linen</v>
          </cell>
          <cell r="J173">
            <v>3</v>
          </cell>
          <cell r="K173">
            <v>0</v>
          </cell>
          <cell r="L173">
            <v>0</v>
          </cell>
        </row>
        <row r="174">
          <cell r="I174" t="str">
            <v>bristol linen</v>
          </cell>
          <cell r="J174">
            <v>1</v>
          </cell>
          <cell r="K174">
            <v>0</v>
          </cell>
          <cell r="L174">
            <v>0</v>
          </cell>
        </row>
        <row r="175">
          <cell r="I175" t="str">
            <v>bronze deer sculpture</v>
          </cell>
          <cell r="J175">
            <v>108</v>
          </cell>
          <cell r="K175">
            <v>3</v>
          </cell>
          <cell r="L175">
            <v>0.45</v>
          </cell>
        </row>
        <row r="176">
          <cell r="I176" t="str">
            <v>bronze planter</v>
          </cell>
          <cell r="J176">
            <v>177</v>
          </cell>
          <cell r="K176">
            <v>6</v>
          </cell>
          <cell r="L176">
            <v>1.83</v>
          </cell>
        </row>
        <row r="177">
          <cell r="I177" t="str">
            <v>brown leather bench</v>
          </cell>
          <cell r="J177">
            <v>31</v>
          </cell>
          <cell r="K177">
            <v>1</v>
          </cell>
          <cell r="L177">
            <v>0.36</v>
          </cell>
        </row>
        <row r="178">
          <cell r="I178" t="str">
            <v>budoir chair</v>
          </cell>
          <cell r="J178">
            <v>5</v>
          </cell>
          <cell r="K178">
            <v>0</v>
          </cell>
          <cell r="L178">
            <v>0</v>
          </cell>
        </row>
        <row r="179">
          <cell r="I179" t="str">
            <v>bullion bee curtain</v>
          </cell>
          <cell r="J179">
            <v>9</v>
          </cell>
          <cell r="K179">
            <v>1</v>
          </cell>
          <cell r="L179">
            <v>0.1</v>
          </cell>
        </row>
        <row r="180">
          <cell r="I180" t="str">
            <v>bumble bag diaper bag</v>
          </cell>
          <cell r="J180">
            <v>82</v>
          </cell>
          <cell r="K180">
            <v>6</v>
          </cell>
          <cell r="L180">
            <v>2.52</v>
          </cell>
        </row>
        <row r="181">
          <cell r="I181" t="str">
            <v>business card case</v>
          </cell>
          <cell r="J181">
            <v>1676</v>
          </cell>
          <cell r="K181">
            <v>28</v>
          </cell>
          <cell r="L181">
            <v>12.55</v>
          </cell>
        </row>
        <row r="182">
          <cell r="I182" t="str">
            <v>butterfly bird bath</v>
          </cell>
          <cell r="J182">
            <v>37</v>
          </cell>
          <cell r="K182">
            <v>0</v>
          </cell>
          <cell r="L182">
            <v>0</v>
          </cell>
        </row>
        <row r="183">
          <cell r="I183" t="str">
            <v>butterfly candle holder</v>
          </cell>
          <cell r="J183">
            <v>481</v>
          </cell>
          <cell r="K183">
            <v>5</v>
          </cell>
          <cell r="L183">
            <v>0.92</v>
          </cell>
        </row>
        <row r="184">
          <cell r="I184" t="str">
            <v>butterfly print</v>
          </cell>
          <cell r="J184">
            <v>543</v>
          </cell>
          <cell r="K184">
            <v>7</v>
          </cell>
          <cell r="L184">
            <v>2.23</v>
          </cell>
        </row>
        <row r="185">
          <cell r="I185" t="str">
            <v>butterfly table runner</v>
          </cell>
          <cell r="J185">
            <v>20</v>
          </cell>
          <cell r="K185">
            <v>2</v>
          </cell>
          <cell r="L185">
            <v>0.2</v>
          </cell>
        </row>
        <row r="186">
          <cell r="I186" t="str">
            <v>butterfly trunk</v>
          </cell>
          <cell r="J186">
            <v>23</v>
          </cell>
          <cell r="K186">
            <v>1</v>
          </cell>
          <cell r="L186">
            <v>0.1</v>
          </cell>
        </row>
        <row r="187">
          <cell r="I187" t="str">
            <v>butterfly trunks</v>
          </cell>
          <cell r="J187">
            <v>1</v>
          </cell>
          <cell r="K187">
            <v>0</v>
          </cell>
          <cell r="L187">
            <v>0</v>
          </cell>
        </row>
        <row r="188">
          <cell r="I188" t="str">
            <v>buy bath</v>
          </cell>
          <cell r="J188">
            <v>65</v>
          </cell>
          <cell r="K188">
            <v>0</v>
          </cell>
          <cell r="L188">
            <v>0</v>
          </cell>
        </row>
        <row r="189">
          <cell r="I189" t="str">
            <v>buy bedding online</v>
          </cell>
          <cell r="J189">
            <v>78</v>
          </cell>
          <cell r="K189">
            <v>4</v>
          </cell>
          <cell r="L189">
            <v>1.67</v>
          </cell>
        </row>
        <row r="190">
          <cell r="I190" t="str">
            <v>buy chair online</v>
          </cell>
          <cell r="J190">
            <v>19</v>
          </cell>
          <cell r="K190">
            <v>1</v>
          </cell>
          <cell r="L190">
            <v>0.3</v>
          </cell>
        </row>
        <row r="191">
          <cell r="I191" t="str">
            <v>buy chess set</v>
          </cell>
          <cell r="J191">
            <v>2852</v>
          </cell>
          <cell r="K191">
            <v>0</v>
          </cell>
          <cell r="L191">
            <v>0</v>
          </cell>
        </row>
        <row r="192">
          <cell r="I192" t="str">
            <v>buy collectible</v>
          </cell>
          <cell r="J192">
            <v>897</v>
          </cell>
          <cell r="K192">
            <v>0</v>
          </cell>
          <cell r="L192">
            <v>0</v>
          </cell>
        </row>
        <row r="193">
          <cell r="I193" t="str">
            <v>buy furniture</v>
          </cell>
          <cell r="J193">
            <v>8695</v>
          </cell>
          <cell r="K193">
            <v>11</v>
          </cell>
          <cell r="L193">
            <v>4.8499999999999996</v>
          </cell>
        </row>
        <row r="194">
          <cell r="I194" t="str">
            <v>buy furniture leather</v>
          </cell>
          <cell r="J194">
            <v>113</v>
          </cell>
          <cell r="K194">
            <v>1</v>
          </cell>
          <cell r="L194">
            <v>0.35</v>
          </cell>
        </row>
        <row r="195">
          <cell r="I195" t="str">
            <v>buy furniture online</v>
          </cell>
          <cell r="J195">
            <v>653</v>
          </cell>
          <cell r="K195">
            <v>9</v>
          </cell>
          <cell r="L195">
            <v>3.96</v>
          </cell>
        </row>
        <row r="196">
          <cell r="I196" t="str">
            <v>buy garden</v>
          </cell>
          <cell r="J196">
            <v>201</v>
          </cell>
          <cell r="K196">
            <v>1</v>
          </cell>
          <cell r="L196">
            <v>0.26</v>
          </cell>
        </row>
        <row r="197">
          <cell r="I197" t="str">
            <v>buy lamp</v>
          </cell>
          <cell r="J197">
            <v>138</v>
          </cell>
          <cell r="K197">
            <v>1</v>
          </cell>
          <cell r="L197">
            <v>0.38</v>
          </cell>
        </row>
        <row r="198">
          <cell r="I198" t="str">
            <v>buy online sofa</v>
          </cell>
          <cell r="J198">
            <v>77</v>
          </cell>
          <cell r="K198">
            <v>1</v>
          </cell>
          <cell r="L198">
            <v>0.37</v>
          </cell>
        </row>
        <row r="199">
          <cell r="I199" t="str">
            <v>buy quilt</v>
          </cell>
          <cell r="J199">
            <v>145</v>
          </cell>
          <cell r="K199">
            <v>3</v>
          </cell>
          <cell r="L199">
            <v>1.29</v>
          </cell>
        </row>
        <row r="200">
          <cell r="I200" t="str">
            <v>buy sofa</v>
          </cell>
          <cell r="J200">
            <v>234</v>
          </cell>
          <cell r="K200">
            <v>5</v>
          </cell>
          <cell r="L200">
            <v>1.69</v>
          </cell>
        </row>
        <row r="201">
          <cell r="I201" t="str">
            <v>buy stationery</v>
          </cell>
          <cell r="J201">
            <v>71</v>
          </cell>
          <cell r="K201">
            <v>2</v>
          </cell>
          <cell r="L201">
            <v>0.88</v>
          </cell>
        </row>
        <row r="202">
          <cell r="I202" t="str">
            <v>buy tapestry</v>
          </cell>
          <cell r="J202">
            <v>99</v>
          </cell>
          <cell r="K202">
            <v>1</v>
          </cell>
          <cell r="L202">
            <v>0.33</v>
          </cell>
        </row>
        <row r="203">
          <cell r="I203" t="str">
            <v>cabinet</v>
          </cell>
          <cell r="J203">
            <v>74</v>
          </cell>
          <cell r="K203">
            <v>0</v>
          </cell>
          <cell r="L203">
            <v>0</v>
          </cell>
        </row>
        <row r="204">
          <cell r="I204" t="str">
            <v>cabinet crystal curio</v>
          </cell>
          <cell r="J204">
            <v>12</v>
          </cell>
          <cell r="K204">
            <v>2</v>
          </cell>
          <cell r="L204">
            <v>0.4</v>
          </cell>
        </row>
        <row r="205">
          <cell r="I205" t="str">
            <v>cabinet curio glass</v>
          </cell>
          <cell r="J205">
            <v>936</v>
          </cell>
          <cell r="K205">
            <v>21</v>
          </cell>
          <cell r="L205">
            <v>8.5500000000000007</v>
          </cell>
        </row>
        <row r="206">
          <cell r="I206" t="str">
            <v>cake plate</v>
          </cell>
          <cell r="J206">
            <v>8166</v>
          </cell>
          <cell r="K206">
            <v>132</v>
          </cell>
          <cell r="L206">
            <v>35.22</v>
          </cell>
        </row>
        <row r="207">
          <cell r="I207" t="str">
            <v>cake stand</v>
          </cell>
          <cell r="J207">
            <v>17128</v>
          </cell>
          <cell r="K207">
            <v>377</v>
          </cell>
          <cell r="L207">
            <v>102.78</v>
          </cell>
        </row>
        <row r="208">
          <cell r="I208" t="str">
            <v>callista sheeting</v>
          </cell>
          <cell r="J208">
            <v>2</v>
          </cell>
          <cell r="K208">
            <v>1</v>
          </cell>
          <cell r="L208">
            <v>0.1</v>
          </cell>
        </row>
        <row r="209">
          <cell r="I209" t="str">
            <v>candelabra</v>
          </cell>
          <cell r="J209">
            <v>7436</v>
          </cell>
          <cell r="K209">
            <v>354</v>
          </cell>
          <cell r="L209">
            <v>151.47</v>
          </cell>
        </row>
        <row r="210">
          <cell r="I210" t="str">
            <v>cane chair</v>
          </cell>
          <cell r="J210">
            <v>1260</v>
          </cell>
          <cell r="K210">
            <v>50</v>
          </cell>
          <cell r="L210">
            <v>14.11</v>
          </cell>
        </row>
        <row r="211">
          <cell r="I211" t="str">
            <v>canopy bed</v>
          </cell>
          <cell r="J211">
            <v>17742</v>
          </cell>
          <cell r="K211">
            <v>259</v>
          </cell>
          <cell r="L211">
            <v>99.69</v>
          </cell>
        </row>
        <row r="212">
          <cell r="I212" t="str">
            <v>capiz shell charger</v>
          </cell>
          <cell r="J212">
            <v>12</v>
          </cell>
          <cell r="K212">
            <v>1</v>
          </cell>
          <cell r="L212">
            <v>0.1</v>
          </cell>
        </row>
        <row r="213">
          <cell r="I213" t="str">
            <v>capri bedding</v>
          </cell>
          <cell r="J213">
            <v>54</v>
          </cell>
          <cell r="K213">
            <v>5</v>
          </cell>
          <cell r="L213">
            <v>0.53</v>
          </cell>
        </row>
        <row r="214">
          <cell r="I214" t="str">
            <v>carved animal mask</v>
          </cell>
          <cell r="J214">
            <v>18</v>
          </cell>
          <cell r="K214">
            <v>0</v>
          </cell>
          <cell r="L214">
            <v>0</v>
          </cell>
        </row>
        <row r="215">
          <cell r="I215" t="str">
            <v>carved cabinet</v>
          </cell>
          <cell r="J215">
            <v>37</v>
          </cell>
          <cell r="K215">
            <v>1</v>
          </cell>
          <cell r="L215">
            <v>0.26</v>
          </cell>
        </row>
        <row r="216">
          <cell r="I216" t="str">
            <v>carved chair</v>
          </cell>
          <cell r="J216">
            <v>108</v>
          </cell>
          <cell r="K216">
            <v>2</v>
          </cell>
          <cell r="L216">
            <v>0.74</v>
          </cell>
        </row>
        <row r="217">
          <cell r="I217" t="str">
            <v>carved four poster bed</v>
          </cell>
          <cell r="J217">
            <v>14</v>
          </cell>
          <cell r="K217">
            <v>1</v>
          </cell>
          <cell r="L217">
            <v>0.16</v>
          </cell>
        </row>
        <row r="218">
          <cell r="I218" t="str">
            <v>carved wall panel</v>
          </cell>
          <cell r="J218">
            <v>6</v>
          </cell>
          <cell r="K218">
            <v>0</v>
          </cell>
          <cell r="L218">
            <v>0</v>
          </cell>
        </row>
        <row r="219">
          <cell r="I219" t="str">
            <v>carved wood and leather sofa</v>
          </cell>
          <cell r="J219">
            <v>30</v>
          </cell>
          <cell r="K219">
            <v>3</v>
          </cell>
          <cell r="L219">
            <v>0.3</v>
          </cell>
        </row>
        <row r="220">
          <cell r="I220" t="str">
            <v>case eyeglass</v>
          </cell>
          <cell r="J220">
            <v>2022</v>
          </cell>
          <cell r="K220">
            <v>103</v>
          </cell>
          <cell r="L220">
            <v>42.16</v>
          </cell>
        </row>
        <row r="221">
          <cell r="I221" t="str">
            <v>case leather</v>
          </cell>
          <cell r="J221">
            <v>2526</v>
          </cell>
          <cell r="K221">
            <v>19</v>
          </cell>
          <cell r="L221">
            <v>5.08</v>
          </cell>
        </row>
        <row r="222">
          <cell r="I222" t="str">
            <v>case pen</v>
          </cell>
          <cell r="J222">
            <v>594</v>
          </cell>
          <cell r="K222">
            <v>28</v>
          </cell>
          <cell r="L222">
            <v>12.15</v>
          </cell>
        </row>
        <row r="223">
          <cell r="I223" t="str">
            <v>case watch winder</v>
          </cell>
          <cell r="J223">
            <v>36</v>
          </cell>
          <cell r="K223">
            <v>0</v>
          </cell>
          <cell r="L223">
            <v>0</v>
          </cell>
        </row>
        <row r="224">
          <cell r="I224" t="str">
            <v>cashmere throw</v>
          </cell>
          <cell r="J224">
            <v>471</v>
          </cell>
          <cell r="K224">
            <v>8</v>
          </cell>
          <cell r="L224">
            <v>3.17</v>
          </cell>
        </row>
        <row r="225">
          <cell r="I225" t="str">
            <v>cast stone bench</v>
          </cell>
          <cell r="J225">
            <v>74</v>
          </cell>
          <cell r="K225">
            <v>2</v>
          </cell>
          <cell r="L225">
            <v>0.23</v>
          </cell>
        </row>
        <row r="226">
          <cell r="I226" t="str">
            <v>cast stone table</v>
          </cell>
          <cell r="J226">
            <v>58</v>
          </cell>
          <cell r="K226">
            <v>2</v>
          </cell>
          <cell r="L226">
            <v>0.31</v>
          </cell>
        </row>
        <row r="227">
          <cell r="I227" t="str">
            <v>casual decorating</v>
          </cell>
          <cell r="J227">
            <v>54</v>
          </cell>
          <cell r="K227">
            <v>1</v>
          </cell>
          <cell r="L227">
            <v>0.1</v>
          </cell>
        </row>
        <row r="228">
          <cell r="I228" t="str">
            <v>casual decorating home</v>
          </cell>
          <cell r="J228">
            <v>23</v>
          </cell>
          <cell r="K228">
            <v>3</v>
          </cell>
          <cell r="L228">
            <v>0.46</v>
          </cell>
        </row>
        <row r="229">
          <cell r="I229" t="str">
            <v>casual dinnerware</v>
          </cell>
          <cell r="J229">
            <v>254</v>
          </cell>
          <cell r="K229">
            <v>9</v>
          </cell>
          <cell r="L229">
            <v>4.32</v>
          </cell>
        </row>
        <row r="230">
          <cell r="I230" t="str">
            <v>casual dinnerware set</v>
          </cell>
          <cell r="J230">
            <v>54</v>
          </cell>
          <cell r="K230">
            <v>1</v>
          </cell>
          <cell r="L230">
            <v>0.39</v>
          </cell>
        </row>
        <row r="231">
          <cell r="I231" t="str">
            <v>casual italian dinnerware</v>
          </cell>
          <cell r="J231">
            <v>28</v>
          </cell>
          <cell r="K231">
            <v>0</v>
          </cell>
          <cell r="L231">
            <v>0</v>
          </cell>
        </row>
        <row r="232">
          <cell r="I232" t="str">
            <v>casual rug</v>
          </cell>
          <cell r="J232">
            <v>43</v>
          </cell>
          <cell r="K232">
            <v>0</v>
          </cell>
          <cell r="L232">
            <v>0</v>
          </cell>
        </row>
        <row r="233">
          <cell r="I233" t="str">
            <v>catalina island bed linen</v>
          </cell>
          <cell r="J233">
            <v>1</v>
          </cell>
          <cell r="K233">
            <v>0</v>
          </cell>
          <cell r="L233">
            <v>0</v>
          </cell>
        </row>
        <row r="234">
          <cell r="I234" t="str">
            <v>catalina island linen</v>
          </cell>
          <cell r="J234">
            <v>1</v>
          </cell>
          <cell r="K234">
            <v>0</v>
          </cell>
          <cell r="L234">
            <v>0</v>
          </cell>
        </row>
        <row r="235">
          <cell r="I235" t="str">
            <v>catalog collection horchow</v>
          </cell>
          <cell r="J235">
            <v>8</v>
          </cell>
          <cell r="K235">
            <v>1</v>
          </cell>
          <cell r="L235">
            <v>0.1</v>
          </cell>
        </row>
        <row r="236">
          <cell r="I236" t="str">
            <v>catalog home horchow</v>
          </cell>
          <cell r="J236">
            <v>27</v>
          </cell>
          <cell r="K236">
            <v>4</v>
          </cell>
          <cell r="L236">
            <v>0.4</v>
          </cell>
        </row>
        <row r="237">
          <cell r="I237" t="str">
            <v>catalog horchow online</v>
          </cell>
          <cell r="J237">
            <v>461</v>
          </cell>
          <cell r="K237">
            <v>272</v>
          </cell>
          <cell r="L237">
            <v>27.2</v>
          </cell>
        </row>
        <row r="238">
          <cell r="I238" t="str">
            <v>ceiling decorating</v>
          </cell>
          <cell r="J238">
            <v>475</v>
          </cell>
          <cell r="K238">
            <v>14</v>
          </cell>
          <cell r="L238">
            <v>2.75</v>
          </cell>
        </row>
        <row r="239">
          <cell r="I239" t="str">
            <v>ceiling fixture</v>
          </cell>
          <cell r="J239">
            <v>480</v>
          </cell>
          <cell r="K239">
            <v>1</v>
          </cell>
          <cell r="L239">
            <v>0.39</v>
          </cell>
        </row>
        <row r="240">
          <cell r="I240" t="str">
            <v>ceiling fixture antique</v>
          </cell>
          <cell r="J240">
            <v>128</v>
          </cell>
          <cell r="K240">
            <v>4</v>
          </cell>
          <cell r="L240">
            <v>1.07</v>
          </cell>
        </row>
        <row r="241">
          <cell r="I241" t="str">
            <v>ceiling fixture unique</v>
          </cell>
          <cell r="J241">
            <v>11</v>
          </cell>
          <cell r="K241">
            <v>1</v>
          </cell>
          <cell r="L241">
            <v>0.13</v>
          </cell>
        </row>
        <row r="242">
          <cell r="I242" t="str">
            <v>ceiling fixture unusual</v>
          </cell>
          <cell r="J242">
            <v>1</v>
          </cell>
          <cell r="K242">
            <v>1</v>
          </cell>
          <cell r="L242">
            <v>0.1</v>
          </cell>
        </row>
        <row r="243">
          <cell r="I243" t="str">
            <v>ceiling light fixture</v>
          </cell>
          <cell r="J243">
            <v>850</v>
          </cell>
          <cell r="K243">
            <v>4</v>
          </cell>
          <cell r="L243">
            <v>1.59</v>
          </cell>
        </row>
        <row r="244">
          <cell r="I244" t="str">
            <v>chair</v>
          </cell>
          <cell r="J244">
            <v>67212</v>
          </cell>
          <cell r="K244">
            <v>375</v>
          </cell>
          <cell r="L244">
            <v>149.72</v>
          </cell>
        </row>
        <row r="245">
          <cell r="I245" t="str">
            <v>chair furniture lighting table</v>
          </cell>
          <cell r="J245">
            <v>1</v>
          </cell>
          <cell r="K245">
            <v>0</v>
          </cell>
          <cell r="L245">
            <v>0</v>
          </cell>
        </row>
        <row r="246">
          <cell r="I246" t="str">
            <v>chair hickory old tannery</v>
          </cell>
          <cell r="J246">
            <v>28</v>
          </cell>
          <cell r="K246">
            <v>2</v>
          </cell>
          <cell r="L246">
            <v>0.2</v>
          </cell>
        </row>
        <row r="247">
          <cell r="I247" t="str">
            <v>chair pad</v>
          </cell>
          <cell r="J247">
            <v>969</v>
          </cell>
          <cell r="K247">
            <v>37</v>
          </cell>
          <cell r="L247">
            <v>8.44</v>
          </cell>
        </row>
        <row r="248">
          <cell r="I248" t="str">
            <v>chairpads</v>
          </cell>
          <cell r="J248">
            <v>118</v>
          </cell>
          <cell r="K248">
            <v>7</v>
          </cell>
          <cell r="L248">
            <v>0.74</v>
          </cell>
        </row>
        <row r="249">
          <cell r="I249" t="str">
            <v>chaise indoor lounge</v>
          </cell>
          <cell r="J249">
            <v>652</v>
          </cell>
          <cell r="K249">
            <v>67</v>
          </cell>
          <cell r="L249">
            <v>20.9</v>
          </cell>
        </row>
        <row r="250">
          <cell r="I250" t="str">
            <v>chaise lounge chair</v>
          </cell>
          <cell r="J250">
            <v>2278</v>
          </cell>
          <cell r="K250">
            <v>38</v>
          </cell>
          <cell r="L250">
            <v>15.42</v>
          </cell>
        </row>
        <row r="251">
          <cell r="I251" t="str">
            <v>chaise lounge patio</v>
          </cell>
          <cell r="J251">
            <v>151</v>
          </cell>
          <cell r="K251">
            <v>2</v>
          </cell>
          <cell r="L251">
            <v>0.88</v>
          </cell>
        </row>
        <row r="252">
          <cell r="I252" t="str">
            <v>chaise lounger</v>
          </cell>
          <cell r="J252">
            <v>224</v>
          </cell>
          <cell r="K252">
            <v>4</v>
          </cell>
          <cell r="L252">
            <v>1.42</v>
          </cell>
        </row>
        <row r="253">
          <cell r="I253" t="str">
            <v>chandelier</v>
          </cell>
          <cell r="J253">
            <v>4063</v>
          </cell>
          <cell r="K253">
            <v>24</v>
          </cell>
          <cell r="L253">
            <v>9.07</v>
          </cell>
        </row>
        <row r="254">
          <cell r="I254" t="str">
            <v>chandelier dining room</v>
          </cell>
          <cell r="J254">
            <v>307</v>
          </cell>
          <cell r="K254">
            <v>5</v>
          </cell>
          <cell r="L254">
            <v>1.53</v>
          </cell>
        </row>
        <row r="255">
          <cell r="I255" t="str">
            <v>chandelier home</v>
          </cell>
          <cell r="J255">
            <v>85</v>
          </cell>
          <cell r="K255">
            <v>1</v>
          </cell>
          <cell r="L255">
            <v>0.4</v>
          </cell>
        </row>
        <row r="256">
          <cell r="I256" t="str">
            <v>chandelier home lighting</v>
          </cell>
          <cell r="J256">
            <v>42</v>
          </cell>
          <cell r="K256">
            <v>3</v>
          </cell>
          <cell r="L256">
            <v>0.78</v>
          </cell>
        </row>
        <row r="257">
          <cell r="I257" t="str">
            <v>chandelier horchow</v>
          </cell>
          <cell r="J257">
            <v>39</v>
          </cell>
          <cell r="K257">
            <v>1</v>
          </cell>
          <cell r="L257">
            <v>0.1</v>
          </cell>
        </row>
        <row r="258">
          <cell r="I258" t="str">
            <v>charm wine</v>
          </cell>
          <cell r="J258">
            <v>374</v>
          </cell>
          <cell r="K258">
            <v>6</v>
          </cell>
          <cell r="L258">
            <v>2.62</v>
          </cell>
        </row>
        <row r="259">
          <cell r="I259" t="str">
            <v>check desk set</v>
          </cell>
          <cell r="J259">
            <v>237</v>
          </cell>
          <cell r="K259">
            <v>12</v>
          </cell>
          <cell r="L259">
            <v>3.9</v>
          </cell>
        </row>
        <row r="260">
          <cell r="I260" t="str">
            <v>cheese tray</v>
          </cell>
          <cell r="J260">
            <v>935</v>
          </cell>
          <cell r="K260">
            <v>5</v>
          </cell>
          <cell r="L260">
            <v>0.5</v>
          </cell>
        </row>
        <row r="261">
          <cell r="I261" t="str">
            <v>cheeseboard</v>
          </cell>
          <cell r="J261">
            <v>186</v>
          </cell>
          <cell r="K261">
            <v>1</v>
          </cell>
          <cell r="L261">
            <v>0.1</v>
          </cell>
        </row>
        <row r="262">
          <cell r="I262" t="str">
            <v>chenille</v>
          </cell>
          <cell r="J262">
            <v>3274</v>
          </cell>
          <cell r="K262">
            <v>31</v>
          </cell>
          <cell r="L262">
            <v>12.87</v>
          </cell>
        </row>
        <row r="263">
          <cell r="I263" t="str">
            <v>chenille coverlet</v>
          </cell>
          <cell r="J263">
            <v>1</v>
          </cell>
          <cell r="K263">
            <v>0</v>
          </cell>
          <cell r="L263">
            <v>0</v>
          </cell>
        </row>
        <row r="264">
          <cell r="I264" t="str">
            <v>chenille duvet cover</v>
          </cell>
          <cell r="J264">
            <v>138</v>
          </cell>
          <cell r="K264">
            <v>10</v>
          </cell>
          <cell r="L264">
            <v>3.96</v>
          </cell>
        </row>
        <row r="265">
          <cell r="I265" t="str">
            <v>chenille mattress pad</v>
          </cell>
          <cell r="J265">
            <v>12</v>
          </cell>
          <cell r="K265">
            <v>0</v>
          </cell>
          <cell r="L265">
            <v>0</v>
          </cell>
        </row>
        <row r="266">
          <cell r="I266" t="str">
            <v>chenille pillow sham</v>
          </cell>
          <cell r="J266">
            <v>2</v>
          </cell>
          <cell r="K266">
            <v>0</v>
          </cell>
          <cell r="L266">
            <v>0</v>
          </cell>
        </row>
        <row r="267">
          <cell r="I267" t="str">
            <v>chenille quilt</v>
          </cell>
          <cell r="J267">
            <v>391</v>
          </cell>
          <cell r="K267">
            <v>10</v>
          </cell>
          <cell r="L267">
            <v>3.47</v>
          </cell>
        </row>
        <row r="268">
          <cell r="I268" t="str">
            <v>chess set table unique</v>
          </cell>
          <cell r="J268">
            <v>1</v>
          </cell>
          <cell r="K268">
            <v>0</v>
          </cell>
          <cell r="L268">
            <v>0</v>
          </cell>
        </row>
        <row r="269">
          <cell r="I269" t="str">
            <v>chest home</v>
          </cell>
          <cell r="J269">
            <v>62</v>
          </cell>
          <cell r="K269">
            <v>0</v>
          </cell>
          <cell r="L269">
            <v>0</v>
          </cell>
        </row>
        <row r="270">
          <cell r="I270" t="str">
            <v>chest table</v>
          </cell>
          <cell r="J270">
            <v>103</v>
          </cell>
          <cell r="K270">
            <v>1</v>
          </cell>
          <cell r="L270">
            <v>0.21</v>
          </cell>
        </row>
        <row r="271">
          <cell r="I271" t="str">
            <v>chest with sink</v>
          </cell>
          <cell r="J271">
            <v>265</v>
          </cell>
          <cell r="K271">
            <v>7</v>
          </cell>
          <cell r="L271">
            <v>2.75</v>
          </cell>
        </row>
        <row r="272">
          <cell r="I272" t="str">
            <v>chesterfield chair</v>
          </cell>
          <cell r="J272">
            <v>155</v>
          </cell>
          <cell r="K272">
            <v>7</v>
          </cell>
          <cell r="L272">
            <v>1.89</v>
          </cell>
        </row>
        <row r="273">
          <cell r="I273" t="str">
            <v>chesterfield ottoman</v>
          </cell>
          <cell r="J273">
            <v>1</v>
          </cell>
          <cell r="K273">
            <v>0</v>
          </cell>
          <cell r="L273">
            <v>0</v>
          </cell>
        </row>
        <row r="274">
          <cell r="I274" t="str">
            <v>cheval mirror</v>
          </cell>
          <cell r="J274">
            <v>1856</v>
          </cell>
          <cell r="K274">
            <v>25</v>
          </cell>
          <cell r="L274">
            <v>8.65</v>
          </cell>
        </row>
        <row r="275">
          <cell r="I275" t="str">
            <v>child bag tag</v>
          </cell>
          <cell r="J275">
            <v>296</v>
          </cell>
          <cell r="K275">
            <v>16</v>
          </cell>
          <cell r="L275">
            <v>2.5</v>
          </cell>
        </row>
        <row r="276">
          <cell r="I276" t="str">
            <v>child bedding</v>
          </cell>
          <cell r="J276">
            <v>25106</v>
          </cell>
          <cell r="K276">
            <v>582</v>
          </cell>
          <cell r="L276">
            <v>242.06</v>
          </cell>
        </row>
        <row r="277">
          <cell r="I277" t="str">
            <v>child furnishing</v>
          </cell>
          <cell r="J277">
            <v>143</v>
          </cell>
          <cell r="K277">
            <v>9</v>
          </cell>
          <cell r="L277">
            <v>2.67</v>
          </cell>
        </row>
        <row r="278">
          <cell r="I278" t="str">
            <v>child furniture</v>
          </cell>
          <cell r="J278">
            <v>54196</v>
          </cell>
          <cell r="K278">
            <v>919</v>
          </cell>
          <cell r="L278">
            <v>382.94</v>
          </cell>
        </row>
        <row r="279">
          <cell r="I279" t="str">
            <v>child gift</v>
          </cell>
          <cell r="J279">
            <v>11831</v>
          </cell>
          <cell r="K279">
            <v>8</v>
          </cell>
          <cell r="L279">
            <v>3.2</v>
          </cell>
        </row>
        <row r="280">
          <cell r="I280" t="str">
            <v>child robe</v>
          </cell>
          <cell r="J280">
            <v>694</v>
          </cell>
          <cell r="K280">
            <v>15</v>
          </cell>
          <cell r="L280">
            <v>5.44</v>
          </cell>
        </row>
        <row r="281">
          <cell r="I281" t="str">
            <v>chinoiserie</v>
          </cell>
          <cell r="J281">
            <v>1150</v>
          </cell>
          <cell r="K281">
            <v>34</v>
          </cell>
          <cell r="L281">
            <v>7.05</v>
          </cell>
        </row>
        <row r="282">
          <cell r="I282" t="str">
            <v>chinoiserie table</v>
          </cell>
          <cell r="J282">
            <v>74</v>
          </cell>
          <cell r="K282">
            <v>2</v>
          </cell>
          <cell r="L282">
            <v>0.6</v>
          </cell>
        </row>
        <row r="283">
          <cell r="I283" t="str">
            <v>chinoiserie wall cabinet</v>
          </cell>
          <cell r="J283">
            <v>3</v>
          </cell>
          <cell r="K283">
            <v>0</v>
          </cell>
          <cell r="L283">
            <v>0</v>
          </cell>
        </row>
        <row r="284">
          <cell r="I284" t="str">
            <v>clock elephant</v>
          </cell>
          <cell r="J284">
            <v>82</v>
          </cell>
          <cell r="K284">
            <v>3</v>
          </cell>
          <cell r="L284">
            <v>1.06</v>
          </cell>
        </row>
        <row r="285">
          <cell r="I285" t="str">
            <v>clock floor</v>
          </cell>
          <cell r="J285">
            <v>1107</v>
          </cell>
          <cell r="K285">
            <v>10</v>
          </cell>
          <cell r="L285">
            <v>4.42</v>
          </cell>
        </row>
        <row r="286">
          <cell r="I286" t="str">
            <v>clock grandfather</v>
          </cell>
          <cell r="J286">
            <v>278</v>
          </cell>
          <cell r="K286">
            <v>0</v>
          </cell>
          <cell r="L286">
            <v>0</v>
          </cell>
        </row>
        <row r="287">
          <cell r="I287" t="str">
            <v>clock grandmother</v>
          </cell>
          <cell r="J287">
            <v>1527</v>
          </cell>
          <cell r="K287">
            <v>73</v>
          </cell>
          <cell r="L287">
            <v>15.03</v>
          </cell>
        </row>
        <row r="288">
          <cell r="I288" t="str">
            <v>clock horchow</v>
          </cell>
          <cell r="J288">
            <v>3</v>
          </cell>
          <cell r="K288">
            <v>0</v>
          </cell>
          <cell r="L288">
            <v>0</v>
          </cell>
        </row>
        <row r="289">
          <cell r="I289" t="str">
            <v>club chair</v>
          </cell>
          <cell r="J289">
            <v>2829</v>
          </cell>
          <cell r="K289">
            <v>84</v>
          </cell>
          <cell r="L289">
            <v>32.11</v>
          </cell>
        </row>
        <row r="290">
          <cell r="I290" t="str">
            <v>cobalt apothecary jar</v>
          </cell>
          <cell r="J290">
            <v>42</v>
          </cell>
          <cell r="K290">
            <v>0</v>
          </cell>
          <cell r="L290">
            <v>0</v>
          </cell>
        </row>
        <row r="291">
          <cell r="I291" t="str">
            <v>coffee furniture shop</v>
          </cell>
          <cell r="J291">
            <v>689</v>
          </cell>
          <cell r="K291">
            <v>16</v>
          </cell>
          <cell r="L291">
            <v>5.32</v>
          </cell>
        </row>
        <row r="292">
          <cell r="I292" t="str">
            <v>colette linen</v>
          </cell>
          <cell r="J292">
            <v>2</v>
          </cell>
          <cell r="K292">
            <v>1</v>
          </cell>
          <cell r="L292">
            <v>0.1</v>
          </cell>
        </row>
        <row r="293">
          <cell r="I293" t="str">
            <v>colibri clip watch</v>
          </cell>
          <cell r="J293">
            <v>9</v>
          </cell>
          <cell r="K293">
            <v>2</v>
          </cell>
          <cell r="L293">
            <v>0.26</v>
          </cell>
        </row>
        <row r="294">
          <cell r="I294" t="str">
            <v>collectible</v>
          </cell>
          <cell r="J294">
            <v>182559</v>
          </cell>
          <cell r="K294">
            <v>834</v>
          </cell>
          <cell r="L294">
            <v>335.05</v>
          </cell>
        </row>
        <row r="295">
          <cell r="I295" t="str">
            <v>collectible furniture</v>
          </cell>
          <cell r="J295">
            <v>713</v>
          </cell>
          <cell r="K295">
            <v>3</v>
          </cell>
          <cell r="L295">
            <v>0.54</v>
          </cell>
        </row>
        <row r="296">
          <cell r="I296" t="str">
            <v>collectible store</v>
          </cell>
          <cell r="J296">
            <v>1599</v>
          </cell>
          <cell r="K296">
            <v>10</v>
          </cell>
          <cell r="L296">
            <v>2.97</v>
          </cell>
        </row>
        <row r="297">
          <cell r="I297" t="str">
            <v>colombo classic bag</v>
          </cell>
          <cell r="J297">
            <v>58</v>
          </cell>
          <cell r="K297">
            <v>9</v>
          </cell>
          <cell r="L297">
            <v>0.92</v>
          </cell>
        </row>
        <row r="298">
          <cell r="I298" t="str">
            <v>colombo shopping tote</v>
          </cell>
          <cell r="J298">
            <v>24</v>
          </cell>
          <cell r="K298">
            <v>0</v>
          </cell>
          <cell r="L298">
            <v>0</v>
          </cell>
        </row>
        <row r="299">
          <cell r="I299" t="str">
            <v>colombo trolley bag</v>
          </cell>
          <cell r="J299">
            <v>8</v>
          </cell>
          <cell r="K299">
            <v>0</v>
          </cell>
          <cell r="L299">
            <v>0</v>
          </cell>
        </row>
        <row r="300">
          <cell r="I300" t="str">
            <v>color on the go luggage</v>
          </cell>
          <cell r="J300">
            <v>36</v>
          </cell>
          <cell r="K300">
            <v>0</v>
          </cell>
          <cell r="L300">
            <v>0</v>
          </cell>
        </row>
        <row r="301">
          <cell r="I301" t="str">
            <v>columbo classic bag</v>
          </cell>
          <cell r="J301">
            <v>3</v>
          </cell>
          <cell r="K301">
            <v>0</v>
          </cell>
          <cell r="L301">
            <v>0</v>
          </cell>
        </row>
        <row r="302">
          <cell r="I302" t="str">
            <v>columbo trolley bag</v>
          </cell>
          <cell r="J302">
            <v>11</v>
          </cell>
          <cell r="K302">
            <v>0</v>
          </cell>
          <cell r="L302">
            <v>0</v>
          </cell>
        </row>
        <row r="303">
          <cell r="I303" t="str">
            <v>compass rose bedding</v>
          </cell>
          <cell r="J303">
            <v>1</v>
          </cell>
          <cell r="K303">
            <v>0</v>
          </cell>
          <cell r="L303">
            <v>0</v>
          </cell>
        </row>
        <row r="304">
          <cell r="I304" t="str">
            <v>compotes</v>
          </cell>
          <cell r="J304">
            <v>196</v>
          </cell>
          <cell r="K304">
            <v>5</v>
          </cell>
          <cell r="L304">
            <v>1.1200000000000001</v>
          </cell>
        </row>
        <row r="305">
          <cell r="I305" t="str">
            <v>cone hill pine rug striped</v>
          </cell>
          <cell r="J305">
            <v>37</v>
          </cell>
          <cell r="K305">
            <v>0</v>
          </cell>
          <cell r="L305">
            <v>0</v>
          </cell>
        </row>
        <row r="306">
          <cell r="I306" t="str">
            <v>console lamp</v>
          </cell>
          <cell r="J306">
            <v>204</v>
          </cell>
          <cell r="K306">
            <v>4</v>
          </cell>
          <cell r="L306">
            <v>1.1000000000000001</v>
          </cell>
        </row>
        <row r="307">
          <cell r="I307" t="str">
            <v>contemporary bar stool</v>
          </cell>
          <cell r="J307">
            <v>368</v>
          </cell>
          <cell r="K307">
            <v>8</v>
          </cell>
          <cell r="L307">
            <v>2.85</v>
          </cell>
        </row>
        <row r="308">
          <cell r="I308" t="str">
            <v>contemporary bed linen</v>
          </cell>
          <cell r="J308">
            <v>279</v>
          </cell>
          <cell r="K308">
            <v>15</v>
          </cell>
          <cell r="L308">
            <v>5.35</v>
          </cell>
        </row>
        <row r="309">
          <cell r="I309" t="str">
            <v>contemporary chandelier</v>
          </cell>
          <cell r="J309">
            <v>326</v>
          </cell>
          <cell r="K309">
            <v>2</v>
          </cell>
          <cell r="L309">
            <v>0.88</v>
          </cell>
        </row>
        <row r="310">
          <cell r="I310" t="str">
            <v>contessa cake stand</v>
          </cell>
          <cell r="J310">
            <v>29</v>
          </cell>
          <cell r="K310">
            <v>1</v>
          </cell>
          <cell r="L310">
            <v>0.31</v>
          </cell>
        </row>
        <row r="311">
          <cell r="I311" t="str">
            <v>contessa dinnerware</v>
          </cell>
          <cell r="J311">
            <v>5</v>
          </cell>
          <cell r="K311">
            <v>2</v>
          </cell>
          <cell r="L311">
            <v>0.2</v>
          </cell>
        </row>
        <row r="312">
          <cell r="I312" t="str">
            <v>contessa glass</v>
          </cell>
          <cell r="J312">
            <v>4</v>
          </cell>
          <cell r="K312">
            <v>0</v>
          </cell>
          <cell r="L312">
            <v>0</v>
          </cell>
        </row>
        <row r="313">
          <cell r="I313" t="str">
            <v>contessa linen</v>
          </cell>
          <cell r="J313">
            <v>29</v>
          </cell>
          <cell r="K313">
            <v>1</v>
          </cell>
          <cell r="L313">
            <v>0.1</v>
          </cell>
        </row>
        <row r="314">
          <cell r="I314" t="str">
            <v>cookie elenis</v>
          </cell>
          <cell r="J314">
            <v>585</v>
          </cell>
          <cell r="K314">
            <v>12</v>
          </cell>
          <cell r="L314">
            <v>1.2</v>
          </cell>
        </row>
        <row r="315">
          <cell r="I315" t="str">
            <v>copper chafing dish</v>
          </cell>
          <cell r="J315">
            <v>235</v>
          </cell>
          <cell r="K315">
            <v>19</v>
          </cell>
          <cell r="L315">
            <v>4.55</v>
          </cell>
        </row>
        <row r="316">
          <cell r="I316" t="str">
            <v>correspondence card</v>
          </cell>
          <cell r="J316">
            <v>603</v>
          </cell>
          <cell r="K316">
            <v>14</v>
          </cell>
          <cell r="L316">
            <v>4.6399999999999997</v>
          </cell>
        </row>
        <row r="317">
          <cell r="I317" t="str">
            <v>couch</v>
          </cell>
          <cell r="J317">
            <v>64612</v>
          </cell>
          <cell r="K317">
            <v>531</v>
          </cell>
          <cell r="L317">
            <v>226.25</v>
          </cell>
        </row>
        <row r="318">
          <cell r="I318" t="str">
            <v>cowhide chair</v>
          </cell>
          <cell r="J318">
            <v>393</v>
          </cell>
          <cell r="K318">
            <v>25</v>
          </cell>
          <cell r="L318">
            <v>6.94</v>
          </cell>
        </row>
        <row r="319">
          <cell r="I319" t="str">
            <v>cowhide mirror</v>
          </cell>
          <cell r="J319">
            <v>63</v>
          </cell>
          <cell r="K319">
            <v>1</v>
          </cell>
          <cell r="L319">
            <v>0.31</v>
          </cell>
        </row>
        <row r="320">
          <cell r="I320" t="str">
            <v>cowhide sofa</v>
          </cell>
          <cell r="J320">
            <v>124</v>
          </cell>
          <cell r="K320">
            <v>10</v>
          </cell>
          <cell r="L320">
            <v>2.14</v>
          </cell>
        </row>
        <row r="321">
          <cell r="I321" t="str">
            <v>crane wall panel</v>
          </cell>
          <cell r="J321">
            <v>4</v>
          </cell>
          <cell r="K321">
            <v>0</v>
          </cell>
          <cell r="L321">
            <v>0</v>
          </cell>
        </row>
        <row r="322">
          <cell r="I322" t="str">
            <v>cross decorative</v>
          </cell>
          <cell r="J322">
            <v>119</v>
          </cell>
          <cell r="K322">
            <v>5</v>
          </cell>
          <cell r="L322">
            <v>0.92</v>
          </cell>
        </row>
        <row r="323">
          <cell r="I323" t="str">
            <v>crossword pen</v>
          </cell>
          <cell r="J323">
            <v>38</v>
          </cell>
          <cell r="K323">
            <v>1</v>
          </cell>
          <cell r="L323">
            <v>0.32</v>
          </cell>
        </row>
        <row r="324">
          <cell r="I324" t="str">
            <v>crossword pencil</v>
          </cell>
          <cell r="J324">
            <v>69</v>
          </cell>
          <cell r="K324">
            <v>0</v>
          </cell>
          <cell r="L324">
            <v>0</v>
          </cell>
        </row>
        <row r="325">
          <cell r="I325" t="str">
            <v>curio</v>
          </cell>
          <cell r="J325">
            <v>2805</v>
          </cell>
          <cell r="K325">
            <v>19</v>
          </cell>
          <cell r="L325">
            <v>7.3</v>
          </cell>
        </row>
        <row r="326">
          <cell r="I326" t="str">
            <v>curtain</v>
          </cell>
          <cell r="J326">
            <v>788</v>
          </cell>
          <cell r="K326">
            <v>5</v>
          </cell>
          <cell r="L326">
            <v>0.5</v>
          </cell>
        </row>
        <row r="327">
          <cell r="I327" t="str">
            <v>curtain hardware</v>
          </cell>
          <cell r="J327">
            <v>2352</v>
          </cell>
          <cell r="K327">
            <v>131</v>
          </cell>
          <cell r="L327">
            <v>50.7</v>
          </cell>
        </row>
        <row r="328">
          <cell r="I328" t="str">
            <v>curtain rod</v>
          </cell>
          <cell r="J328">
            <v>18211</v>
          </cell>
          <cell r="K328">
            <v>491</v>
          </cell>
          <cell r="L328">
            <v>201.8</v>
          </cell>
        </row>
        <row r="329">
          <cell r="I329" t="str">
            <v>curtain tassel tieback</v>
          </cell>
          <cell r="J329">
            <v>80</v>
          </cell>
          <cell r="K329">
            <v>8</v>
          </cell>
          <cell r="L329">
            <v>0.85</v>
          </cell>
        </row>
        <row r="330">
          <cell r="I330" t="str">
            <v>curtain tassel tiebacks</v>
          </cell>
          <cell r="J330">
            <v>88</v>
          </cell>
          <cell r="K330">
            <v>5</v>
          </cell>
          <cell r="L330">
            <v>1.85</v>
          </cell>
        </row>
        <row r="331">
          <cell r="I331" t="str">
            <v>damask bed linen</v>
          </cell>
          <cell r="J331">
            <v>6</v>
          </cell>
          <cell r="K331">
            <v>1</v>
          </cell>
          <cell r="L331">
            <v>0.22</v>
          </cell>
        </row>
        <row r="332">
          <cell r="I332" t="str">
            <v>damask bedding</v>
          </cell>
          <cell r="J332">
            <v>348</v>
          </cell>
          <cell r="K332">
            <v>23</v>
          </cell>
          <cell r="L332">
            <v>9.31</v>
          </cell>
        </row>
        <row r="333">
          <cell r="I333" t="str">
            <v>damask chair</v>
          </cell>
          <cell r="J333">
            <v>24</v>
          </cell>
          <cell r="K333">
            <v>1</v>
          </cell>
          <cell r="L333">
            <v>0.11</v>
          </cell>
        </row>
        <row r="334">
          <cell r="I334" t="str">
            <v>damask curtain</v>
          </cell>
          <cell r="J334">
            <v>157</v>
          </cell>
          <cell r="K334">
            <v>8</v>
          </cell>
          <cell r="L334">
            <v>2.19</v>
          </cell>
        </row>
        <row r="335">
          <cell r="I335" t="str">
            <v>damask furniture</v>
          </cell>
          <cell r="J335">
            <v>27</v>
          </cell>
          <cell r="K335">
            <v>1</v>
          </cell>
          <cell r="L335">
            <v>0.11</v>
          </cell>
        </row>
        <row r="336">
          <cell r="I336" t="str">
            <v>damask linen</v>
          </cell>
          <cell r="J336">
            <v>118</v>
          </cell>
          <cell r="K336">
            <v>1</v>
          </cell>
          <cell r="L336">
            <v>0.3</v>
          </cell>
        </row>
        <row r="337">
          <cell r="I337" t="str">
            <v>damask pillow</v>
          </cell>
          <cell r="J337">
            <v>48</v>
          </cell>
          <cell r="K337">
            <v>4</v>
          </cell>
          <cell r="L337">
            <v>1.01</v>
          </cell>
        </row>
        <row r="338">
          <cell r="I338" t="str">
            <v>damask quilt</v>
          </cell>
          <cell r="J338">
            <v>6</v>
          </cell>
          <cell r="K338">
            <v>2</v>
          </cell>
          <cell r="L338">
            <v>0.22</v>
          </cell>
        </row>
        <row r="339">
          <cell r="I339" t="str">
            <v>damask rug</v>
          </cell>
          <cell r="J339">
            <v>65</v>
          </cell>
          <cell r="K339">
            <v>4</v>
          </cell>
          <cell r="L339">
            <v>1.36</v>
          </cell>
        </row>
        <row r="340">
          <cell r="I340" t="str">
            <v>damask towel</v>
          </cell>
          <cell r="J340">
            <v>20</v>
          </cell>
          <cell r="K340">
            <v>0</v>
          </cell>
          <cell r="L340">
            <v>0</v>
          </cell>
        </row>
        <row r="341">
          <cell r="I341" t="str">
            <v>day halycon</v>
          </cell>
          <cell r="J341">
            <v>22</v>
          </cell>
          <cell r="K341">
            <v>0</v>
          </cell>
          <cell r="L341">
            <v>0</v>
          </cell>
        </row>
        <row r="342">
          <cell r="I342" t="str">
            <v>decor</v>
          </cell>
          <cell r="J342">
            <v>51471</v>
          </cell>
          <cell r="K342">
            <v>413</v>
          </cell>
          <cell r="L342">
            <v>156.93</v>
          </cell>
        </row>
        <row r="343">
          <cell r="I343" t="str">
            <v>décor</v>
          </cell>
          <cell r="J343">
            <v>434</v>
          </cell>
          <cell r="K343">
            <v>18</v>
          </cell>
          <cell r="L343">
            <v>2.0699999999999998</v>
          </cell>
        </row>
        <row r="344">
          <cell r="I344" t="str">
            <v>decor elephant</v>
          </cell>
          <cell r="J344">
            <v>332</v>
          </cell>
          <cell r="K344">
            <v>25</v>
          </cell>
          <cell r="L344">
            <v>9.19</v>
          </cell>
        </row>
        <row r="345">
          <cell r="I345" t="str">
            <v>decor home</v>
          </cell>
          <cell r="J345">
            <v>167987</v>
          </cell>
          <cell r="K345">
            <v>1485</v>
          </cell>
          <cell r="L345">
            <v>550.41</v>
          </cell>
        </row>
        <row r="346">
          <cell r="I346" t="str">
            <v>decor lion</v>
          </cell>
          <cell r="J346">
            <v>84</v>
          </cell>
          <cell r="K346">
            <v>7</v>
          </cell>
          <cell r="L346">
            <v>1.91</v>
          </cell>
        </row>
        <row r="347">
          <cell r="I347" t="str">
            <v>decor monkey</v>
          </cell>
          <cell r="J347">
            <v>525</v>
          </cell>
          <cell r="K347">
            <v>43</v>
          </cell>
          <cell r="L347">
            <v>10.52</v>
          </cell>
        </row>
        <row r="348">
          <cell r="I348" t="str">
            <v>decor shopping</v>
          </cell>
          <cell r="J348">
            <v>430</v>
          </cell>
          <cell r="K348">
            <v>2</v>
          </cell>
          <cell r="L348">
            <v>0.59</v>
          </cell>
        </row>
        <row r="349">
          <cell r="I349" t="str">
            <v>decor store</v>
          </cell>
          <cell r="J349">
            <v>1884</v>
          </cell>
          <cell r="K349">
            <v>35</v>
          </cell>
          <cell r="L349">
            <v>9.39</v>
          </cell>
        </row>
        <row r="350">
          <cell r="I350" t="str">
            <v>décor wall</v>
          </cell>
          <cell r="J350">
            <v>3937</v>
          </cell>
          <cell r="K350">
            <v>0</v>
          </cell>
          <cell r="L350">
            <v>0</v>
          </cell>
        </row>
        <row r="351">
          <cell r="I351" t="str">
            <v>decorated faberge egg</v>
          </cell>
          <cell r="J351">
            <v>2</v>
          </cell>
          <cell r="K351">
            <v>0</v>
          </cell>
          <cell r="L351">
            <v>0</v>
          </cell>
        </row>
        <row r="352">
          <cell r="I352" t="str">
            <v>decorating fireplace home</v>
          </cell>
          <cell r="J352">
            <v>162</v>
          </cell>
          <cell r="K352">
            <v>3</v>
          </cell>
          <cell r="L352">
            <v>0.72</v>
          </cell>
        </row>
        <row r="353">
          <cell r="I353" t="str">
            <v>decorating furniture</v>
          </cell>
          <cell r="J353">
            <v>2202</v>
          </cell>
          <cell r="K353">
            <v>10</v>
          </cell>
          <cell r="L353">
            <v>3.31</v>
          </cell>
        </row>
        <row r="354">
          <cell r="I354" t="str">
            <v>decorating home supply</v>
          </cell>
          <cell r="J354">
            <v>337</v>
          </cell>
          <cell r="K354">
            <v>9</v>
          </cell>
          <cell r="L354">
            <v>1.52</v>
          </cell>
        </row>
        <row r="355">
          <cell r="I355" t="str">
            <v>decorating home unique</v>
          </cell>
          <cell r="J355">
            <v>79</v>
          </cell>
          <cell r="K355">
            <v>2</v>
          </cell>
          <cell r="L355">
            <v>0.48</v>
          </cell>
        </row>
        <row r="356">
          <cell r="I356" t="str">
            <v>decorating lawn</v>
          </cell>
          <cell r="J356">
            <v>94</v>
          </cell>
          <cell r="K356">
            <v>1</v>
          </cell>
          <cell r="L356">
            <v>0.3</v>
          </cell>
        </row>
        <row r="357">
          <cell r="I357" t="str">
            <v>decorating pillow</v>
          </cell>
          <cell r="J357">
            <v>200</v>
          </cell>
          <cell r="K357">
            <v>14</v>
          </cell>
          <cell r="L357">
            <v>3.45</v>
          </cell>
        </row>
        <row r="358">
          <cell r="I358" t="str">
            <v>decorating quilt</v>
          </cell>
          <cell r="J358">
            <v>130</v>
          </cell>
          <cell r="K358">
            <v>1</v>
          </cell>
          <cell r="L358">
            <v>0.26</v>
          </cell>
        </row>
        <row r="359">
          <cell r="I359" t="str">
            <v>decorating store</v>
          </cell>
          <cell r="J359">
            <v>1326</v>
          </cell>
          <cell r="K359">
            <v>32</v>
          </cell>
          <cell r="L359">
            <v>7.04</v>
          </cell>
        </row>
        <row r="360">
          <cell r="I360" t="str">
            <v>decorating traditional</v>
          </cell>
          <cell r="J360">
            <v>361</v>
          </cell>
          <cell r="K360">
            <v>11</v>
          </cell>
          <cell r="L360">
            <v>2.25</v>
          </cell>
        </row>
        <row r="361">
          <cell r="I361" t="str">
            <v>decoration furniture</v>
          </cell>
          <cell r="J361">
            <v>372</v>
          </cell>
          <cell r="K361">
            <v>11</v>
          </cell>
          <cell r="L361">
            <v>2.7</v>
          </cell>
        </row>
        <row r="362">
          <cell r="I362" t="str">
            <v>decoration furniture home</v>
          </cell>
          <cell r="J362">
            <v>198</v>
          </cell>
          <cell r="K362">
            <v>5</v>
          </cell>
          <cell r="L362">
            <v>1.25</v>
          </cell>
        </row>
        <row r="363">
          <cell r="I363" t="str">
            <v>decoration home shopping</v>
          </cell>
          <cell r="J363">
            <v>174</v>
          </cell>
          <cell r="K363">
            <v>2</v>
          </cell>
          <cell r="L363">
            <v>0.23</v>
          </cell>
        </row>
        <row r="364">
          <cell r="I364" t="str">
            <v>decoration home store</v>
          </cell>
          <cell r="J364">
            <v>528</v>
          </cell>
          <cell r="K364">
            <v>11</v>
          </cell>
          <cell r="L364">
            <v>3.35</v>
          </cell>
        </row>
        <row r="365">
          <cell r="I365" t="str">
            <v>decoration home wall</v>
          </cell>
          <cell r="J365">
            <v>193</v>
          </cell>
          <cell r="K365">
            <v>6</v>
          </cell>
          <cell r="L365">
            <v>1.99</v>
          </cell>
        </row>
        <row r="366">
          <cell r="I366" t="str">
            <v>decoration lighting</v>
          </cell>
          <cell r="J366">
            <v>293</v>
          </cell>
          <cell r="K366">
            <v>14</v>
          </cell>
          <cell r="L366">
            <v>3.42</v>
          </cell>
        </row>
        <row r="367">
          <cell r="I367" t="str">
            <v>decorative carpet</v>
          </cell>
          <cell r="J367">
            <v>2421</v>
          </cell>
          <cell r="K367">
            <v>8</v>
          </cell>
          <cell r="L367">
            <v>1.65</v>
          </cell>
        </row>
        <row r="368">
          <cell r="I368" t="str">
            <v>decorative curtain</v>
          </cell>
          <cell r="J368">
            <v>438</v>
          </cell>
          <cell r="K368">
            <v>18</v>
          </cell>
          <cell r="L368">
            <v>6.01</v>
          </cell>
        </row>
        <row r="369">
          <cell r="I369" t="str">
            <v>decorative doormats</v>
          </cell>
          <cell r="J369">
            <v>69</v>
          </cell>
          <cell r="K369">
            <v>2</v>
          </cell>
          <cell r="L369">
            <v>0.54</v>
          </cell>
        </row>
        <row r="370">
          <cell r="I370" t="str">
            <v>decorative garden statue</v>
          </cell>
          <cell r="J370">
            <v>33</v>
          </cell>
          <cell r="K370">
            <v>1</v>
          </cell>
          <cell r="L370">
            <v>0.1</v>
          </cell>
        </row>
        <row r="371">
          <cell r="I371" t="str">
            <v>decorative statue</v>
          </cell>
          <cell r="J371">
            <v>135</v>
          </cell>
          <cell r="K371">
            <v>6</v>
          </cell>
          <cell r="L371">
            <v>1.36</v>
          </cell>
        </row>
        <row r="372">
          <cell r="I372" t="str">
            <v>decorative wall shelf</v>
          </cell>
          <cell r="J372">
            <v>1427</v>
          </cell>
          <cell r="K372">
            <v>137</v>
          </cell>
          <cell r="L372">
            <v>44.64</v>
          </cell>
        </row>
        <row r="373">
          <cell r="I373" t="str">
            <v>deer sculpture</v>
          </cell>
          <cell r="J373">
            <v>171</v>
          </cell>
          <cell r="K373">
            <v>6</v>
          </cell>
          <cell r="L373">
            <v>2.0499999999999998</v>
          </cell>
        </row>
        <row r="374">
          <cell r="I374" t="str">
            <v>deerskin throw</v>
          </cell>
          <cell r="J374">
            <v>2</v>
          </cell>
          <cell r="K374">
            <v>0</v>
          </cell>
          <cell r="L374">
            <v>0</v>
          </cell>
        </row>
        <row r="375">
          <cell r="I375" t="str">
            <v>demilune doormat</v>
          </cell>
          <cell r="J375">
            <v>26</v>
          </cell>
          <cell r="K375">
            <v>0</v>
          </cell>
          <cell r="L375">
            <v>0</v>
          </cell>
        </row>
        <row r="376">
          <cell r="I376" t="str">
            <v>demin bed linen</v>
          </cell>
          <cell r="J376">
            <v>2</v>
          </cell>
          <cell r="K376">
            <v>0</v>
          </cell>
          <cell r="L376">
            <v>0</v>
          </cell>
        </row>
        <row r="377">
          <cell r="I377" t="str">
            <v>demin linen</v>
          </cell>
          <cell r="J377">
            <v>1</v>
          </cell>
          <cell r="K377">
            <v>0</v>
          </cell>
          <cell r="L377">
            <v>0</v>
          </cell>
        </row>
        <row r="378">
          <cell r="I378" t="str">
            <v>denim bed linen</v>
          </cell>
          <cell r="J378">
            <v>17</v>
          </cell>
          <cell r="K378">
            <v>0</v>
          </cell>
          <cell r="L378">
            <v>0</v>
          </cell>
        </row>
        <row r="379">
          <cell r="I379" t="str">
            <v>denim dinnerware</v>
          </cell>
          <cell r="J379">
            <v>19</v>
          </cell>
          <cell r="K379">
            <v>1</v>
          </cell>
          <cell r="L379">
            <v>0.21</v>
          </cell>
        </row>
        <row r="380">
          <cell r="I380" t="str">
            <v>denim plate</v>
          </cell>
          <cell r="J380">
            <v>17</v>
          </cell>
          <cell r="K380">
            <v>0</v>
          </cell>
          <cell r="L380">
            <v>0</v>
          </cell>
        </row>
        <row r="381">
          <cell r="I381" t="str">
            <v>designer gift</v>
          </cell>
          <cell r="J381">
            <v>756</v>
          </cell>
          <cell r="K381">
            <v>21</v>
          </cell>
          <cell r="L381">
            <v>6.05</v>
          </cell>
        </row>
        <row r="382">
          <cell r="I382" t="str">
            <v>desk frame</v>
          </cell>
          <cell r="J382">
            <v>227</v>
          </cell>
          <cell r="K382">
            <v>3</v>
          </cell>
          <cell r="L382">
            <v>0.91</v>
          </cell>
        </row>
        <row r="383">
          <cell r="I383" t="str">
            <v>desktop shopping</v>
          </cell>
          <cell r="J383">
            <v>96</v>
          </cell>
          <cell r="K383">
            <v>0</v>
          </cell>
          <cell r="L383">
            <v>0</v>
          </cell>
        </row>
        <row r="384">
          <cell r="I384" t="str">
            <v>diamond lace sheet</v>
          </cell>
          <cell r="J384">
            <v>17</v>
          </cell>
          <cell r="K384">
            <v>1</v>
          </cell>
          <cell r="L384">
            <v>0.1</v>
          </cell>
        </row>
        <row r="385">
          <cell r="I385" t="str">
            <v>diana bed linen</v>
          </cell>
          <cell r="J385">
            <v>3</v>
          </cell>
          <cell r="K385">
            <v>0</v>
          </cell>
          <cell r="L385">
            <v>0</v>
          </cell>
        </row>
        <row r="386">
          <cell r="I386" t="str">
            <v>diana linen</v>
          </cell>
          <cell r="J386">
            <v>8</v>
          </cell>
          <cell r="K386">
            <v>1</v>
          </cell>
          <cell r="L386">
            <v>0.1</v>
          </cell>
        </row>
        <row r="387">
          <cell r="I387" t="str">
            <v>dining furnishing room</v>
          </cell>
          <cell r="J387">
            <v>29</v>
          </cell>
          <cell r="K387">
            <v>2</v>
          </cell>
          <cell r="L387">
            <v>0.66</v>
          </cell>
        </row>
        <row r="388">
          <cell r="I388" t="str">
            <v>dining room table</v>
          </cell>
          <cell r="J388">
            <v>4093</v>
          </cell>
          <cell r="K388">
            <v>37</v>
          </cell>
          <cell r="L388">
            <v>16.52</v>
          </cell>
        </row>
        <row r="389">
          <cell r="I389" t="str">
            <v>dining table</v>
          </cell>
          <cell r="J389">
            <v>6150</v>
          </cell>
          <cell r="K389">
            <v>14</v>
          </cell>
          <cell r="L389">
            <v>5.38</v>
          </cell>
        </row>
        <row r="390">
          <cell r="I390" t="str">
            <v>dinnerware</v>
          </cell>
          <cell r="J390">
            <v>2982</v>
          </cell>
          <cell r="K390">
            <v>91</v>
          </cell>
          <cell r="L390">
            <v>46.78</v>
          </cell>
        </row>
        <row r="391">
          <cell r="I391" t="str">
            <v>dinnerware elephant</v>
          </cell>
          <cell r="J391">
            <v>60</v>
          </cell>
          <cell r="K391">
            <v>2</v>
          </cell>
          <cell r="L391">
            <v>0.2</v>
          </cell>
        </row>
        <row r="392">
          <cell r="I392" t="str">
            <v>dish toile</v>
          </cell>
          <cell r="J392">
            <v>153</v>
          </cell>
          <cell r="K392">
            <v>11</v>
          </cell>
          <cell r="L392">
            <v>1.77</v>
          </cell>
        </row>
        <row r="393">
          <cell r="I393" t="str">
            <v>diva lipstick pen</v>
          </cell>
          <cell r="J393">
            <v>25</v>
          </cell>
          <cell r="K393">
            <v>1</v>
          </cell>
          <cell r="L393">
            <v>0.1</v>
          </cell>
        </row>
        <row r="394">
          <cell r="I394" t="str">
            <v>doormat leaf oak</v>
          </cell>
          <cell r="J394">
            <v>5</v>
          </cell>
          <cell r="K394">
            <v>2</v>
          </cell>
          <cell r="L394">
            <v>0.2</v>
          </cell>
        </row>
        <row r="395">
          <cell r="I395" t="str">
            <v>doormat medallion</v>
          </cell>
          <cell r="J395">
            <v>2</v>
          </cell>
          <cell r="K395">
            <v>0</v>
          </cell>
          <cell r="L395">
            <v>0</v>
          </cell>
        </row>
        <row r="396">
          <cell r="I396" t="str">
            <v>dots towel</v>
          </cell>
          <cell r="J396">
            <v>35</v>
          </cell>
          <cell r="K396">
            <v>1</v>
          </cell>
          <cell r="L396">
            <v>0.23</v>
          </cell>
        </row>
        <row r="397">
          <cell r="I397" t="str">
            <v>down comforter</v>
          </cell>
          <cell r="J397">
            <v>18925</v>
          </cell>
          <cell r="K397">
            <v>2</v>
          </cell>
          <cell r="L397">
            <v>0.88</v>
          </cell>
        </row>
        <row r="398">
          <cell r="I398" t="str">
            <v>down pillow</v>
          </cell>
          <cell r="J398">
            <v>712</v>
          </cell>
          <cell r="K398">
            <v>1</v>
          </cell>
          <cell r="L398">
            <v>0.44</v>
          </cell>
        </row>
        <row r="399">
          <cell r="I399" t="str">
            <v>dream linen sweet</v>
          </cell>
          <cell r="J399">
            <v>115</v>
          </cell>
          <cell r="K399">
            <v>15</v>
          </cell>
          <cell r="L399">
            <v>2.88</v>
          </cell>
        </row>
        <row r="400">
          <cell r="I400" t="str">
            <v>dream sheet sweet</v>
          </cell>
          <cell r="J400">
            <v>35</v>
          </cell>
          <cell r="K400">
            <v>5</v>
          </cell>
          <cell r="L400">
            <v>0.97</v>
          </cell>
        </row>
        <row r="401">
          <cell r="I401" t="str">
            <v>dressing chair</v>
          </cell>
          <cell r="J401">
            <v>135</v>
          </cell>
          <cell r="K401">
            <v>9</v>
          </cell>
          <cell r="L401">
            <v>1.86</v>
          </cell>
        </row>
        <row r="402">
          <cell r="I402" t="str">
            <v>dressing mirror</v>
          </cell>
          <cell r="J402">
            <v>927</v>
          </cell>
          <cell r="K402">
            <v>50</v>
          </cell>
          <cell r="L402">
            <v>19</v>
          </cell>
        </row>
        <row r="403">
          <cell r="I403" t="str">
            <v>dressing room furniture</v>
          </cell>
          <cell r="J403">
            <v>88</v>
          </cell>
          <cell r="K403">
            <v>6</v>
          </cell>
          <cell r="L403">
            <v>0.6</v>
          </cell>
        </row>
        <row r="404">
          <cell r="I404" t="str">
            <v>dried grass arrangement</v>
          </cell>
          <cell r="J404">
            <v>19</v>
          </cell>
          <cell r="K404">
            <v>1</v>
          </cell>
          <cell r="L404">
            <v>0.1</v>
          </cell>
        </row>
        <row r="405">
          <cell r="I405" t="str">
            <v>dried grasses arrangement</v>
          </cell>
          <cell r="J405">
            <v>11</v>
          </cell>
          <cell r="K405">
            <v>0</v>
          </cell>
          <cell r="L405">
            <v>0</v>
          </cell>
        </row>
        <row r="406">
          <cell r="I406" t="str">
            <v>du barry quilt</v>
          </cell>
          <cell r="J406">
            <v>11</v>
          </cell>
          <cell r="K406">
            <v>1</v>
          </cell>
          <cell r="L406">
            <v>0.1</v>
          </cell>
        </row>
        <row r="407">
          <cell r="I407" t="str">
            <v>du barry silk quilt</v>
          </cell>
          <cell r="J407">
            <v>3</v>
          </cell>
          <cell r="K407">
            <v>1</v>
          </cell>
          <cell r="L407">
            <v>0.1</v>
          </cell>
        </row>
        <row r="408">
          <cell r="I408" t="str">
            <v>duncan phyfe sofa</v>
          </cell>
          <cell r="J408">
            <v>819</v>
          </cell>
          <cell r="K408">
            <v>31</v>
          </cell>
          <cell r="L408">
            <v>6.83</v>
          </cell>
        </row>
        <row r="409">
          <cell r="I409" t="str">
            <v>duncan sofa</v>
          </cell>
          <cell r="J409">
            <v>23</v>
          </cell>
          <cell r="K409">
            <v>0</v>
          </cell>
          <cell r="L409">
            <v>0</v>
          </cell>
        </row>
        <row r="410">
          <cell r="I410" t="str">
            <v>duvet</v>
          </cell>
          <cell r="J410">
            <v>1781</v>
          </cell>
          <cell r="K410">
            <v>13</v>
          </cell>
          <cell r="L410">
            <v>4.8499999999999996</v>
          </cell>
        </row>
        <row r="411">
          <cell r="I411" t="str">
            <v>duvet set toile</v>
          </cell>
          <cell r="J411">
            <v>11</v>
          </cell>
          <cell r="K411">
            <v>1</v>
          </cell>
          <cell r="L411">
            <v>0.1</v>
          </cell>
        </row>
        <row r="412">
          <cell r="I412" t="str">
            <v>edwardian furniture</v>
          </cell>
          <cell r="J412">
            <v>280</v>
          </cell>
          <cell r="K412">
            <v>13</v>
          </cell>
          <cell r="L412">
            <v>3.22</v>
          </cell>
        </row>
        <row r="413">
          <cell r="I413" t="str">
            <v>effetto t brief tote</v>
          </cell>
          <cell r="J413">
            <v>4</v>
          </cell>
          <cell r="K413">
            <v>0</v>
          </cell>
          <cell r="L413">
            <v>0</v>
          </cell>
        </row>
        <row r="414">
          <cell r="I414" t="str">
            <v>effetto t shopping tote</v>
          </cell>
          <cell r="J414">
            <v>4</v>
          </cell>
          <cell r="K414">
            <v>0</v>
          </cell>
          <cell r="L414">
            <v>0</v>
          </cell>
        </row>
        <row r="415">
          <cell r="I415" t="str">
            <v>egg of faberge</v>
          </cell>
          <cell r="J415">
            <v>4601</v>
          </cell>
          <cell r="K415">
            <v>45</v>
          </cell>
          <cell r="L415">
            <v>17.21</v>
          </cell>
        </row>
        <row r="416">
          <cell r="I416" t="str">
            <v>egyptian cotton</v>
          </cell>
          <cell r="J416">
            <v>2870</v>
          </cell>
          <cell r="K416">
            <v>29</v>
          </cell>
          <cell r="L416">
            <v>9.93</v>
          </cell>
        </row>
        <row r="417">
          <cell r="I417" t="str">
            <v>egyptian cotton loop towel</v>
          </cell>
          <cell r="J417">
            <v>5</v>
          </cell>
          <cell r="K417">
            <v>0</v>
          </cell>
          <cell r="L417">
            <v>0</v>
          </cell>
        </row>
        <row r="418">
          <cell r="I418" t="str">
            <v>egyptian cotton sheeting</v>
          </cell>
          <cell r="J418">
            <v>3</v>
          </cell>
          <cell r="K418">
            <v>1</v>
          </cell>
          <cell r="L418">
            <v>0.1</v>
          </cell>
        </row>
        <row r="419">
          <cell r="I419" t="str">
            <v>egyptian cotton towel set</v>
          </cell>
          <cell r="J419">
            <v>54</v>
          </cell>
          <cell r="K419">
            <v>4</v>
          </cell>
          <cell r="L419">
            <v>1.33</v>
          </cell>
        </row>
        <row r="420">
          <cell r="I420" t="str">
            <v>elite traveler</v>
          </cell>
          <cell r="J420">
            <v>409</v>
          </cell>
          <cell r="K420">
            <v>2</v>
          </cell>
          <cell r="L420">
            <v>0.41</v>
          </cell>
        </row>
        <row r="421">
          <cell r="I421" t="str">
            <v>embosser</v>
          </cell>
          <cell r="J421">
            <v>1825</v>
          </cell>
          <cell r="K421">
            <v>40</v>
          </cell>
          <cell r="L421">
            <v>16.86</v>
          </cell>
        </row>
        <row r="422">
          <cell r="I422" t="str">
            <v>embroidered curtain</v>
          </cell>
          <cell r="J422">
            <v>354</v>
          </cell>
          <cell r="K422">
            <v>21</v>
          </cell>
          <cell r="L422">
            <v>7.59</v>
          </cell>
        </row>
        <row r="423">
          <cell r="I423" t="str">
            <v>embroidered edge sheet</v>
          </cell>
          <cell r="J423">
            <v>1</v>
          </cell>
          <cell r="K423">
            <v>0</v>
          </cell>
          <cell r="L423">
            <v>0</v>
          </cell>
        </row>
        <row r="424">
          <cell r="I424" t="str">
            <v>emilia castillo salt and pepper</v>
          </cell>
          <cell r="J424">
            <v>185</v>
          </cell>
          <cell r="K424">
            <v>4</v>
          </cell>
          <cell r="L424">
            <v>0.41</v>
          </cell>
        </row>
        <row r="425">
          <cell r="I425" t="str">
            <v>emma bedding</v>
          </cell>
          <cell r="J425">
            <v>8</v>
          </cell>
          <cell r="K425">
            <v>1</v>
          </cell>
          <cell r="L425">
            <v>0.28000000000000003</v>
          </cell>
        </row>
        <row r="426">
          <cell r="I426" t="str">
            <v>emma linen</v>
          </cell>
          <cell r="J426">
            <v>1</v>
          </cell>
          <cell r="K426">
            <v>0</v>
          </cell>
          <cell r="L426">
            <v>0</v>
          </cell>
        </row>
        <row r="427">
          <cell r="I427" t="str">
            <v>enamel russian</v>
          </cell>
          <cell r="J427">
            <v>137</v>
          </cell>
          <cell r="K427">
            <v>4</v>
          </cell>
          <cell r="L427">
            <v>0.64</v>
          </cell>
        </row>
        <row r="428">
          <cell r="I428" t="str">
            <v>english floral quilt</v>
          </cell>
          <cell r="J428">
            <v>6</v>
          </cell>
          <cell r="K428">
            <v>1</v>
          </cell>
          <cell r="L428">
            <v>0.1</v>
          </cell>
        </row>
        <row r="429">
          <cell r="I429" t="str">
            <v>entertaining outdoor</v>
          </cell>
          <cell r="J429">
            <v>1599</v>
          </cell>
          <cell r="K429">
            <v>35</v>
          </cell>
          <cell r="L429">
            <v>8.92</v>
          </cell>
        </row>
        <row r="430">
          <cell r="I430" t="str">
            <v>epicure</v>
          </cell>
          <cell r="J430">
            <v>4611</v>
          </cell>
          <cell r="K430">
            <v>31</v>
          </cell>
          <cell r="L430">
            <v>7.91</v>
          </cell>
        </row>
        <row r="431">
          <cell r="I431" t="str">
            <v>essex bed linen</v>
          </cell>
          <cell r="J431">
            <v>16</v>
          </cell>
          <cell r="K431">
            <v>2</v>
          </cell>
          <cell r="L431">
            <v>0.28000000000000003</v>
          </cell>
        </row>
        <row r="432">
          <cell r="I432" t="str">
            <v>essex linen</v>
          </cell>
          <cell r="J432">
            <v>30</v>
          </cell>
          <cell r="K432">
            <v>1</v>
          </cell>
          <cell r="L432">
            <v>0.1</v>
          </cell>
        </row>
        <row r="433">
          <cell r="I433" t="str">
            <v>estate sateen sheet</v>
          </cell>
          <cell r="J433">
            <v>4</v>
          </cell>
          <cell r="K433">
            <v>0</v>
          </cell>
          <cell r="L433">
            <v>0</v>
          </cell>
        </row>
        <row r="434">
          <cell r="I434" t="str">
            <v>etched cake stand</v>
          </cell>
          <cell r="J434">
            <v>3</v>
          </cell>
          <cell r="K434">
            <v>0</v>
          </cell>
          <cell r="L434">
            <v>0</v>
          </cell>
        </row>
        <row r="435">
          <cell r="I435" t="str">
            <v>etched charger</v>
          </cell>
          <cell r="J435">
            <v>3</v>
          </cell>
          <cell r="K435">
            <v>0</v>
          </cell>
          <cell r="L435">
            <v>0</v>
          </cell>
        </row>
        <row r="436">
          <cell r="I436" t="str">
            <v>etched dinnerware</v>
          </cell>
          <cell r="J436">
            <v>10</v>
          </cell>
          <cell r="K436">
            <v>0</v>
          </cell>
          <cell r="L436">
            <v>0</v>
          </cell>
        </row>
        <row r="437">
          <cell r="I437" t="str">
            <v>etched mirror</v>
          </cell>
          <cell r="J437">
            <v>1134</v>
          </cell>
          <cell r="K437">
            <v>60</v>
          </cell>
          <cell r="L437">
            <v>16.45</v>
          </cell>
        </row>
        <row r="438">
          <cell r="I438" t="str">
            <v>executive leather chair</v>
          </cell>
          <cell r="J438">
            <v>226</v>
          </cell>
          <cell r="K438">
            <v>2</v>
          </cell>
          <cell r="L438">
            <v>0.55000000000000004</v>
          </cell>
        </row>
        <row r="439">
          <cell r="I439" t="str">
            <v>faberge egg and stand</v>
          </cell>
          <cell r="J439">
            <v>5</v>
          </cell>
          <cell r="K439">
            <v>0</v>
          </cell>
          <cell r="L439">
            <v>0</v>
          </cell>
        </row>
        <row r="440">
          <cell r="I440" t="str">
            <v>faberge organics</v>
          </cell>
          <cell r="J440">
            <v>56</v>
          </cell>
          <cell r="K440">
            <v>2</v>
          </cell>
          <cell r="L440">
            <v>0.28999999999999998</v>
          </cell>
        </row>
        <row r="441">
          <cell r="I441" t="str">
            <v>fanny quilt</v>
          </cell>
          <cell r="J441">
            <v>15</v>
          </cell>
          <cell r="K441">
            <v>0</v>
          </cell>
          <cell r="L441">
            <v>0</v>
          </cell>
        </row>
        <row r="442">
          <cell r="I442" t="str">
            <v>faux ceramic planter</v>
          </cell>
          <cell r="J442">
            <v>18</v>
          </cell>
          <cell r="K442">
            <v>0</v>
          </cell>
          <cell r="L442">
            <v>0</v>
          </cell>
        </row>
        <row r="443">
          <cell r="I443" t="str">
            <v>faux fur throw</v>
          </cell>
          <cell r="J443">
            <v>1537</v>
          </cell>
          <cell r="K443">
            <v>29</v>
          </cell>
          <cell r="L443">
            <v>11.25</v>
          </cell>
        </row>
        <row r="444">
          <cell r="I444" t="str">
            <v>faux stone planter</v>
          </cell>
          <cell r="J444">
            <v>46</v>
          </cell>
          <cell r="K444">
            <v>5</v>
          </cell>
          <cell r="L444">
            <v>1.17</v>
          </cell>
        </row>
        <row r="445">
          <cell r="I445" t="str">
            <v>filigree doormat</v>
          </cell>
          <cell r="J445">
            <v>1</v>
          </cell>
          <cell r="K445">
            <v>0</v>
          </cell>
          <cell r="L445">
            <v>0</v>
          </cell>
        </row>
        <row r="446">
          <cell r="I446" t="str">
            <v>fine home office furniture</v>
          </cell>
          <cell r="J446">
            <v>394</v>
          </cell>
          <cell r="K446">
            <v>2</v>
          </cell>
          <cell r="L446">
            <v>0.72</v>
          </cell>
        </row>
        <row r="447">
          <cell r="I447" t="str">
            <v>fine horchow linen</v>
          </cell>
          <cell r="J447">
            <v>9</v>
          </cell>
          <cell r="K447">
            <v>2</v>
          </cell>
          <cell r="L447">
            <v>0.2</v>
          </cell>
        </row>
        <row r="448">
          <cell r="I448" t="str">
            <v>fine lighting</v>
          </cell>
          <cell r="J448">
            <v>91</v>
          </cell>
          <cell r="K448">
            <v>5</v>
          </cell>
          <cell r="L448">
            <v>0.89</v>
          </cell>
        </row>
        <row r="449">
          <cell r="I449" t="str">
            <v>fiona bed linen</v>
          </cell>
          <cell r="J449">
            <v>11</v>
          </cell>
          <cell r="K449">
            <v>1</v>
          </cell>
          <cell r="L449">
            <v>0.26</v>
          </cell>
        </row>
        <row r="450">
          <cell r="I450" t="str">
            <v>fiona linen</v>
          </cell>
          <cell r="J450">
            <v>8</v>
          </cell>
          <cell r="K450">
            <v>1</v>
          </cell>
          <cell r="L450">
            <v>0.1</v>
          </cell>
        </row>
        <row r="451">
          <cell r="I451" t="str">
            <v>fireboard</v>
          </cell>
          <cell r="J451">
            <v>135</v>
          </cell>
          <cell r="K451">
            <v>3</v>
          </cell>
          <cell r="L451">
            <v>0.33</v>
          </cell>
        </row>
        <row r="452">
          <cell r="I452" t="str">
            <v>five star towel</v>
          </cell>
          <cell r="J452">
            <v>1</v>
          </cell>
          <cell r="K452">
            <v>1</v>
          </cell>
          <cell r="L452">
            <v>0.1</v>
          </cell>
        </row>
        <row r="453">
          <cell r="I453" t="str">
            <v>fixture furniture</v>
          </cell>
          <cell r="J453">
            <v>2737</v>
          </cell>
          <cell r="K453">
            <v>9</v>
          </cell>
          <cell r="L453">
            <v>1.69</v>
          </cell>
        </row>
        <row r="454">
          <cell r="I454" t="str">
            <v>fixture lighting unique</v>
          </cell>
          <cell r="J454">
            <v>108</v>
          </cell>
          <cell r="K454">
            <v>5</v>
          </cell>
          <cell r="L454">
            <v>1.62</v>
          </cell>
        </row>
        <row r="455">
          <cell r="I455" t="str">
            <v>flamingo napkin</v>
          </cell>
          <cell r="J455">
            <v>42</v>
          </cell>
          <cell r="K455">
            <v>3</v>
          </cell>
          <cell r="L455">
            <v>0.42</v>
          </cell>
        </row>
        <row r="456">
          <cell r="I456" t="str">
            <v>flask and golf accessory</v>
          </cell>
          <cell r="J456">
            <v>1</v>
          </cell>
          <cell r="K456">
            <v>0</v>
          </cell>
          <cell r="L456">
            <v>0</v>
          </cell>
        </row>
        <row r="457">
          <cell r="I457" t="str">
            <v>flask cigar set</v>
          </cell>
          <cell r="J457">
            <v>53</v>
          </cell>
          <cell r="K457">
            <v>0</v>
          </cell>
          <cell r="L457">
            <v>0</v>
          </cell>
        </row>
        <row r="458">
          <cell r="I458" t="str">
            <v>flat panel tv armoire</v>
          </cell>
          <cell r="J458">
            <v>26</v>
          </cell>
          <cell r="K458">
            <v>2</v>
          </cell>
          <cell r="L458">
            <v>0.2</v>
          </cell>
        </row>
        <row r="459">
          <cell r="I459" t="str">
            <v>flat panel tv cabinet</v>
          </cell>
          <cell r="J459">
            <v>112</v>
          </cell>
          <cell r="K459">
            <v>16</v>
          </cell>
          <cell r="L459">
            <v>2.0099999999999998</v>
          </cell>
        </row>
        <row r="460">
          <cell r="I460" t="str">
            <v>flat screen armoire</v>
          </cell>
          <cell r="J460">
            <v>19</v>
          </cell>
          <cell r="K460">
            <v>2</v>
          </cell>
          <cell r="L460">
            <v>0.2</v>
          </cell>
        </row>
        <row r="461">
          <cell r="I461" t="str">
            <v>flat screen cabinet</v>
          </cell>
          <cell r="J461">
            <v>86</v>
          </cell>
          <cell r="K461">
            <v>10</v>
          </cell>
          <cell r="L461">
            <v>2.5299999999999998</v>
          </cell>
        </row>
        <row r="462">
          <cell r="I462" t="str">
            <v>flat screen tv armoire</v>
          </cell>
          <cell r="J462">
            <v>55</v>
          </cell>
          <cell r="K462">
            <v>7</v>
          </cell>
          <cell r="L462">
            <v>1.27</v>
          </cell>
        </row>
        <row r="463">
          <cell r="I463" t="str">
            <v>flat screen tv cabinet</v>
          </cell>
          <cell r="J463">
            <v>443</v>
          </cell>
          <cell r="K463">
            <v>40</v>
          </cell>
          <cell r="L463">
            <v>14.58</v>
          </cell>
        </row>
        <row r="464">
          <cell r="I464" t="str">
            <v>fleece blanket</v>
          </cell>
          <cell r="J464">
            <v>162</v>
          </cell>
          <cell r="K464">
            <v>0</v>
          </cell>
          <cell r="L464">
            <v>0</v>
          </cell>
        </row>
        <row r="465">
          <cell r="I465" t="str">
            <v>floor candelabra</v>
          </cell>
          <cell r="J465">
            <v>688</v>
          </cell>
          <cell r="K465">
            <v>59</v>
          </cell>
          <cell r="L465">
            <v>18.48</v>
          </cell>
        </row>
        <row r="466">
          <cell r="I466" t="str">
            <v>floor candelabra lamp</v>
          </cell>
          <cell r="J466">
            <v>81</v>
          </cell>
          <cell r="K466">
            <v>7</v>
          </cell>
          <cell r="L466">
            <v>2.1</v>
          </cell>
        </row>
        <row r="467">
          <cell r="I467" t="str">
            <v>floor candle</v>
          </cell>
          <cell r="J467">
            <v>327</v>
          </cell>
          <cell r="K467">
            <v>20</v>
          </cell>
          <cell r="L467">
            <v>5.79</v>
          </cell>
        </row>
        <row r="468">
          <cell r="I468" t="str">
            <v>floor lighting</v>
          </cell>
          <cell r="J468">
            <v>573</v>
          </cell>
          <cell r="K468">
            <v>30</v>
          </cell>
          <cell r="L468">
            <v>13.5</v>
          </cell>
        </row>
        <row r="469">
          <cell r="I469" t="str">
            <v>floor mirror</v>
          </cell>
          <cell r="J469">
            <v>3556</v>
          </cell>
          <cell r="K469">
            <v>104</v>
          </cell>
          <cell r="L469">
            <v>42.86</v>
          </cell>
        </row>
        <row r="470">
          <cell r="I470" t="str">
            <v>floral bowl</v>
          </cell>
          <cell r="J470">
            <v>31</v>
          </cell>
          <cell r="K470">
            <v>1</v>
          </cell>
          <cell r="L470">
            <v>0.18</v>
          </cell>
        </row>
        <row r="471">
          <cell r="I471" t="str">
            <v>floral bowls</v>
          </cell>
          <cell r="J471">
            <v>41</v>
          </cell>
          <cell r="K471">
            <v>0</v>
          </cell>
          <cell r="L471">
            <v>0</v>
          </cell>
        </row>
        <row r="472">
          <cell r="I472" t="str">
            <v>floral ceiling fixture</v>
          </cell>
          <cell r="J472">
            <v>2</v>
          </cell>
          <cell r="K472">
            <v>0</v>
          </cell>
          <cell r="L472">
            <v>0</v>
          </cell>
        </row>
        <row r="473">
          <cell r="I473" t="str">
            <v>floral fountain</v>
          </cell>
          <cell r="J473">
            <v>21</v>
          </cell>
          <cell r="K473">
            <v>1</v>
          </cell>
          <cell r="L473">
            <v>0.12</v>
          </cell>
        </row>
        <row r="474">
          <cell r="I474" t="str">
            <v>floral matelasse quilt</v>
          </cell>
          <cell r="J474">
            <v>4</v>
          </cell>
          <cell r="K474">
            <v>0</v>
          </cell>
          <cell r="L474">
            <v>0</v>
          </cell>
        </row>
        <row r="475">
          <cell r="I475" t="str">
            <v>floral mirror</v>
          </cell>
          <cell r="J475">
            <v>82</v>
          </cell>
          <cell r="K475">
            <v>1</v>
          </cell>
          <cell r="L475">
            <v>0.37</v>
          </cell>
        </row>
        <row r="476">
          <cell r="I476" t="str">
            <v>floral planter</v>
          </cell>
          <cell r="J476">
            <v>37</v>
          </cell>
          <cell r="K476">
            <v>0</v>
          </cell>
          <cell r="L476">
            <v>0</v>
          </cell>
        </row>
        <row r="477">
          <cell r="I477" t="str">
            <v>floral scroll rug</v>
          </cell>
          <cell r="J477">
            <v>2</v>
          </cell>
          <cell r="K477">
            <v>1</v>
          </cell>
          <cell r="L477">
            <v>0.12</v>
          </cell>
        </row>
        <row r="478">
          <cell r="I478" t="str">
            <v>floral urn</v>
          </cell>
          <cell r="J478">
            <v>94</v>
          </cell>
          <cell r="K478">
            <v>8</v>
          </cell>
          <cell r="L478">
            <v>2.0099999999999998</v>
          </cell>
        </row>
        <row r="479">
          <cell r="I479" t="str">
            <v>floral wall panel</v>
          </cell>
          <cell r="J479">
            <v>6</v>
          </cell>
          <cell r="K479">
            <v>0</v>
          </cell>
          <cell r="L479">
            <v>0</v>
          </cell>
        </row>
        <row r="480">
          <cell r="I480" t="str">
            <v>floral wall plaque</v>
          </cell>
          <cell r="J480">
            <v>43</v>
          </cell>
          <cell r="K480">
            <v>0</v>
          </cell>
          <cell r="L480">
            <v>0</v>
          </cell>
        </row>
        <row r="481">
          <cell r="I481" t="str">
            <v>florence bedding</v>
          </cell>
          <cell r="J481">
            <v>21</v>
          </cell>
          <cell r="K481">
            <v>0</v>
          </cell>
          <cell r="L481">
            <v>0</v>
          </cell>
        </row>
        <row r="482">
          <cell r="I482" t="str">
            <v>foglia linen</v>
          </cell>
          <cell r="J482">
            <v>9</v>
          </cell>
          <cell r="K482">
            <v>2</v>
          </cell>
          <cell r="L482">
            <v>0.2</v>
          </cell>
        </row>
        <row r="483">
          <cell r="I483" t="str">
            <v>footed planter</v>
          </cell>
          <cell r="J483">
            <v>84</v>
          </cell>
          <cell r="K483">
            <v>2</v>
          </cell>
          <cell r="L483">
            <v>0.41</v>
          </cell>
        </row>
        <row r="484">
          <cell r="I484" t="str">
            <v>fountain on pedestal</v>
          </cell>
          <cell r="J484">
            <v>60</v>
          </cell>
          <cell r="K484">
            <v>3</v>
          </cell>
          <cell r="L484">
            <v>1</v>
          </cell>
        </row>
        <row r="485">
          <cell r="I485" t="str">
            <v>fountain on pedestals</v>
          </cell>
          <cell r="J485">
            <v>12</v>
          </cell>
          <cell r="K485">
            <v>0</v>
          </cell>
          <cell r="L485">
            <v>0</v>
          </cell>
        </row>
        <row r="486">
          <cell r="I486" t="str">
            <v>four panel screen</v>
          </cell>
          <cell r="J486">
            <v>48</v>
          </cell>
          <cell r="K486">
            <v>4</v>
          </cell>
          <cell r="L486">
            <v>1.1100000000000001</v>
          </cell>
        </row>
        <row r="487">
          <cell r="I487" t="str">
            <v>fox pillow</v>
          </cell>
          <cell r="J487">
            <v>21</v>
          </cell>
          <cell r="K487">
            <v>2</v>
          </cell>
          <cell r="L487">
            <v>0.21</v>
          </cell>
        </row>
        <row r="488">
          <cell r="I488" t="str">
            <v>fox throw</v>
          </cell>
          <cell r="J488">
            <v>41</v>
          </cell>
          <cell r="K488">
            <v>2</v>
          </cell>
          <cell r="L488">
            <v>0.36</v>
          </cell>
        </row>
        <row r="489">
          <cell r="I489" t="str">
            <v>french jacquard tablecloth</v>
          </cell>
          <cell r="J489">
            <v>93</v>
          </cell>
          <cell r="K489">
            <v>2</v>
          </cell>
          <cell r="L489">
            <v>0.2</v>
          </cell>
        </row>
        <row r="490">
          <cell r="I490" t="str">
            <v>french parlor chair</v>
          </cell>
          <cell r="J490">
            <v>57</v>
          </cell>
          <cell r="K490">
            <v>0</v>
          </cell>
          <cell r="L490">
            <v>0</v>
          </cell>
        </row>
        <row r="491">
          <cell r="I491" t="str">
            <v>french settee</v>
          </cell>
          <cell r="J491">
            <v>239</v>
          </cell>
          <cell r="K491">
            <v>18</v>
          </cell>
          <cell r="L491">
            <v>4.43</v>
          </cell>
        </row>
        <row r="492">
          <cell r="I492" t="str">
            <v>french style armoire</v>
          </cell>
          <cell r="J492">
            <v>40</v>
          </cell>
          <cell r="K492">
            <v>1</v>
          </cell>
          <cell r="L492">
            <v>0.18</v>
          </cell>
        </row>
        <row r="493">
          <cell r="I493" t="str">
            <v>french style cabinet</v>
          </cell>
          <cell r="J493">
            <v>7</v>
          </cell>
          <cell r="K493">
            <v>1</v>
          </cell>
          <cell r="L493">
            <v>0.1</v>
          </cell>
        </row>
        <row r="494">
          <cell r="I494" t="str">
            <v>french vanity chair</v>
          </cell>
          <cell r="J494">
            <v>1</v>
          </cell>
          <cell r="K494">
            <v>0</v>
          </cell>
          <cell r="L494">
            <v>0</v>
          </cell>
        </row>
        <row r="495">
          <cell r="I495" t="str">
            <v>fresco floral linen</v>
          </cell>
          <cell r="J495">
            <v>1</v>
          </cell>
          <cell r="K495">
            <v>0</v>
          </cell>
          <cell r="L495">
            <v>0</v>
          </cell>
        </row>
        <row r="496">
          <cell r="I496" t="str">
            <v>fringed leather ottomans</v>
          </cell>
          <cell r="J496">
            <v>3</v>
          </cell>
          <cell r="K496">
            <v>1</v>
          </cell>
          <cell r="L496">
            <v>0.1</v>
          </cell>
        </row>
        <row r="497">
          <cell r="I497" t="str">
            <v>fringed throw</v>
          </cell>
          <cell r="J497">
            <v>34</v>
          </cell>
          <cell r="K497">
            <v>3</v>
          </cell>
          <cell r="L497">
            <v>0.88</v>
          </cell>
        </row>
        <row r="498">
          <cell r="I498" t="str">
            <v>furnishing leather</v>
          </cell>
          <cell r="J498">
            <v>99</v>
          </cell>
          <cell r="K498">
            <v>3</v>
          </cell>
          <cell r="L498">
            <v>0.68</v>
          </cell>
        </row>
        <row r="499">
          <cell r="I499" t="str">
            <v>furnishing unique</v>
          </cell>
          <cell r="J499">
            <v>154</v>
          </cell>
          <cell r="K499">
            <v>5</v>
          </cell>
          <cell r="L499">
            <v>1.61</v>
          </cell>
        </row>
        <row r="500">
          <cell r="I500" t="str">
            <v>furniture grand home</v>
          </cell>
          <cell r="J500">
            <v>1923</v>
          </cell>
          <cell r="K500">
            <v>10</v>
          </cell>
          <cell r="L500">
            <v>3.07</v>
          </cell>
        </row>
        <row r="501">
          <cell r="I501" t="str">
            <v>furniture home unique</v>
          </cell>
          <cell r="J501">
            <v>310</v>
          </cell>
          <cell r="K501">
            <v>35</v>
          </cell>
          <cell r="L501">
            <v>7.7</v>
          </cell>
        </row>
        <row r="502">
          <cell r="I502" t="str">
            <v>furniture horchow</v>
          </cell>
          <cell r="J502">
            <v>432</v>
          </cell>
          <cell r="K502">
            <v>163</v>
          </cell>
          <cell r="L502">
            <v>46.05</v>
          </cell>
        </row>
        <row r="503">
          <cell r="I503" t="str">
            <v>furniture leather</v>
          </cell>
          <cell r="J503">
            <v>17371</v>
          </cell>
          <cell r="K503">
            <v>299</v>
          </cell>
          <cell r="L503">
            <v>128.36000000000001</v>
          </cell>
        </row>
        <row r="504">
          <cell r="I504" t="str">
            <v>furniture love seat</v>
          </cell>
          <cell r="J504">
            <v>169</v>
          </cell>
          <cell r="K504">
            <v>4</v>
          </cell>
          <cell r="L504">
            <v>1.33</v>
          </cell>
        </row>
        <row r="505">
          <cell r="I505" t="str">
            <v>furniture modern table</v>
          </cell>
          <cell r="J505">
            <v>65</v>
          </cell>
          <cell r="K505">
            <v>4</v>
          </cell>
          <cell r="L505">
            <v>1.02</v>
          </cell>
        </row>
        <row r="506">
          <cell r="I506" t="str">
            <v>furniture personalized</v>
          </cell>
          <cell r="J506">
            <v>86</v>
          </cell>
          <cell r="K506">
            <v>3</v>
          </cell>
          <cell r="L506">
            <v>0.67</v>
          </cell>
        </row>
        <row r="507">
          <cell r="I507" t="str">
            <v>furniture pillow</v>
          </cell>
          <cell r="J507">
            <v>175</v>
          </cell>
          <cell r="K507">
            <v>2</v>
          </cell>
          <cell r="L507">
            <v>0.76</v>
          </cell>
        </row>
        <row r="508">
          <cell r="I508" t="str">
            <v>gabriella curtain</v>
          </cell>
          <cell r="J508">
            <v>3</v>
          </cell>
          <cell r="K508">
            <v>1</v>
          </cell>
          <cell r="L508">
            <v>0.1</v>
          </cell>
        </row>
        <row r="509">
          <cell r="I509" t="str">
            <v>garden home supply</v>
          </cell>
          <cell r="J509">
            <v>1564</v>
          </cell>
          <cell r="K509">
            <v>20</v>
          </cell>
          <cell r="L509">
            <v>3.73</v>
          </cell>
        </row>
        <row r="510">
          <cell r="I510" t="str">
            <v>garden resource</v>
          </cell>
          <cell r="J510">
            <v>164</v>
          </cell>
          <cell r="K510">
            <v>1</v>
          </cell>
          <cell r="L510">
            <v>0.12</v>
          </cell>
        </row>
        <row r="511">
          <cell r="I511" t="str">
            <v>garden rocking chair</v>
          </cell>
          <cell r="J511">
            <v>41</v>
          </cell>
          <cell r="K511">
            <v>0</v>
          </cell>
          <cell r="L511">
            <v>0</v>
          </cell>
        </row>
        <row r="512">
          <cell r="I512" t="str">
            <v>garden rug</v>
          </cell>
          <cell r="J512">
            <v>96</v>
          </cell>
          <cell r="K512">
            <v>4</v>
          </cell>
          <cell r="L512">
            <v>1.51</v>
          </cell>
        </row>
        <row r="513">
          <cell r="I513" t="str">
            <v>garden shopping</v>
          </cell>
          <cell r="J513">
            <v>1227</v>
          </cell>
          <cell r="K513">
            <v>6</v>
          </cell>
          <cell r="L513">
            <v>1.34</v>
          </cell>
        </row>
        <row r="514">
          <cell r="I514" t="str">
            <v>garden statue</v>
          </cell>
          <cell r="J514">
            <v>11174</v>
          </cell>
          <cell r="K514">
            <v>538</v>
          </cell>
          <cell r="L514">
            <v>240.06</v>
          </cell>
        </row>
        <row r="515">
          <cell r="I515" t="str">
            <v>garden store</v>
          </cell>
          <cell r="J515">
            <v>4239</v>
          </cell>
          <cell r="K515">
            <v>92</v>
          </cell>
          <cell r="L515">
            <v>21.63</v>
          </cell>
        </row>
        <row r="516">
          <cell r="I516" t="str">
            <v>gardening resource</v>
          </cell>
          <cell r="J516">
            <v>181</v>
          </cell>
          <cell r="K516">
            <v>0</v>
          </cell>
          <cell r="L516">
            <v>0</v>
          </cell>
        </row>
        <row r="517">
          <cell r="I517" t="str">
            <v>gardening table</v>
          </cell>
          <cell r="J517">
            <v>119</v>
          </cell>
          <cell r="K517">
            <v>4</v>
          </cell>
          <cell r="L517">
            <v>1.01</v>
          </cell>
        </row>
        <row r="518">
          <cell r="I518" t="str">
            <v>geo bedding</v>
          </cell>
          <cell r="J518">
            <v>61</v>
          </cell>
          <cell r="K518">
            <v>2</v>
          </cell>
          <cell r="L518">
            <v>0.36</v>
          </cell>
        </row>
        <row r="519">
          <cell r="I519" t="str">
            <v>gold leaf scroll floor mirror</v>
          </cell>
          <cell r="J519">
            <v>4</v>
          </cell>
          <cell r="K519">
            <v>1</v>
          </cell>
          <cell r="L519">
            <v>0.27</v>
          </cell>
        </row>
        <row r="520">
          <cell r="I520" t="str">
            <v>golden age linen</v>
          </cell>
          <cell r="J520">
            <v>2</v>
          </cell>
          <cell r="K520">
            <v>0</v>
          </cell>
          <cell r="L520">
            <v>0</v>
          </cell>
        </row>
        <row r="521">
          <cell r="I521" t="str">
            <v>golden garden bedding</v>
          </cell>
          <cell r="J521">
            <v>2</v>
          </cell>
          <cell r="K521">
            <v>1</v>
          </cell>
          <cell r="L521">
            <v>0.1</v>
          </cell>
        </row>
        <row r="522">
          <cell r="I522" t="str">
            <v>golf flask</v>
          </cell>
          <cell r="J522">
            <v>94</v>
          </cell>
          <cell r="K522">
            <v>3</v>
          </cell>
          <cell r="L522">
            <v>0.95</v>
          </cell>
        </row>
        <row r="523">
          <cell r="I523" t="str">
            <v>grand maison bedding</v>
          </cell>
          <cell r="J523">
            <v>26</v>
          </cell>
          <cell r="K523">
            <v>0</v>
          </cell>
          <cell r="L523">
            <v>0</v>
          </cell>
        </row>
        <row r="524">
          <cell r="I524" t="str">
            <v>grand patrician towel</v>
          </cell>
          <cell r="J524">
            <v>233</v>
          </cell>
          <cell r="K524">
            <v>7</v>
          </cell>
          <cell r="L524">
            <v>2.2999999999999998</v>
          </cell>
        </row>
        <row r="525">
          <cell r="I525" t="str">
            <v>green trumpet vase</v>
          </cell>
          <cell r="J525">
            <v>7</v>
          </cell>
          <cell r="K525">
            <v>0</v>
          </cell>
          <cell r="L525">
            <v>0</v>
          </cell>
        </row>
        <row r="526">
          <cell r="I526" t="str">
            <v>greycliff bedding</v>
          </cell>
          <cell r="J526">
            <v>9</v>
          </cell>
          <cell r="K526">
            <v>0</v>
          </cell>
          <cell r="L526">
            <v>0</v>
          </cell>
        </row>
        <row r="527">
          <cell r="I527" t="str">
            <v>hair hide bench</v>
          </cell>
          <cell r="J527">
            <v>50</v>
          </cell>
          <cell r="K527">
            <v>1</v>
          </cell>
          <cell r="L527">
            <v>0.1</v>
          </cell>
        </row>
        <row r="528">
          <cell r="I528" t="str">
            <v>hair hide footstool</v>
          </cell>
          <cell r="J528">
            <v>1</v>
          </cell>
          <cell r="K528">
            <v>0</v>
          </cell>
          <cell r="L528">
            <v>0</v>
          </cell>
        </row>
        <row r="529">
          <cell r="I529" t="str">
            <v>halcyondays</v>
          </cell>
          <cell r="J529">
            <v>18</v>
          </cell>
          <cell r="K529">
            <v>3</v>
          </cell>
          <cell r="L529">
            <v>0.33</v>
          </cell>
        </row>
        <row r="530">
          <cell r="I530" t="str">
            <v>hand painted chair</v>
          </cell>
          <cell r="J530">
            <v>320</v>
          </cell>
          <cell r="K530">
            <v>11</v>
          </cell>
          <cell r="L530">
            <v>4.45</v>
          </cell>
        </row>
        <row r="531">
          <cell r="I531" t="str">
            <v>hand painted end table</v>
          </cell>
          <cell r="J531">
            <v>39</v>
          </cell>
          <cell r="K531">
            <v>5</v>
          </cell>
          <cell r="L531">
            <v>0.64</v>
          </cell>
        </row>
        <row r="532">
          <cell r="I532" t="str">
            <v>hand painted martini glass</v>
          </cell>
          <cell r="J532">
            <v>47</v>
          </cell>
          <cell r="K532">
            <v>2</v>
          </cell>
          <cell r="L532">
            <v>0.6</v>
          </cell>
        </row>
        <row r="533">
          <cell r="I533" t="str">
            <v>hand painted martini glasses</v>
          </cell>
          <cell r="J533">
            <v>273</v>
          </cell>
          <cell r="K533">
            <v>13</v>
          </cell>
          <cell r="L533">
            <v>5.55</v>
          </cell>
        </row>
        <row r="534">
          <cell r="I534" t="str">
            <v>hand painted mirrored chest</v>
          </cell>
          <cell r="J534">
            <v>38</v>
          </cell>
          <cell r="K534">
            <v>1</v>
          </cell>
          <cell r="L534">
            <v>0.28999999999999998</v>
          </cell>
        </row>
        <row r="535">
          <cell r="I535" t="str">
            <v>hand painted side table</v>
          </cell>
          <cell r="J535">
            <v>16</v>
          </cell>
          <cell r="K535">
            <v>3</v>
          </cell>
          <cell r="L535">
            <v>0.5</v>
          </cell>
        </row>
        <row r="536">
          <cell r="I536" t="str">
            <v>hand painted table</v>
          </cell>
          <cell r="J536">
            <v>123</v>
          </cell>
          <cell r="K536">
            <v>5</v>
          </cell>
          <cell r="L536">
            <v>1.68</v>
          </cell>
        </row>
        <row r="537">
          <cell r="I537" t="str">
            <v>hand painted umbrella</v>
          </cell>
          <cell r="J537">
            <v>26</v>
          </cell>
          <cell r="K537">
            <v>0</v>
          </cell>
          <cell r="L537">
            <v>0</v>
          </cell>
        </row>
        <row r="538">
          <cell r="I538" t="str">
            <v>hannah sheet</v>
          </cell>
          <cell r="J538">
            <v>7</v>
          </cell>
          <cell r="K538">
            <v>0</v>
          </cell>
          <cell r="L538">
            <v>0</v>
          </cell>
        </row>
        <row r="539">
          <cell r="I539" t="str">
            <v>harlow sofa</v>
          </cell>
          <cell r="J539">
            <v>36</v>
          </cell>
          <cell r="K539">
            <v>3</v>
          </cell>
          <cell r="L539">
            <v>0.3</v>
          </cell>
        </row>
        <row r="540">
          <cell r="I540" t="str">
            <v>hartman luggage cosmetic case</v>
          </cell>
          <cell r="J540">
            <v>5</v>
          </cell>
          <cell r="K540">
            <v>0</v>
          </cell>
          <cell r="L540">
            <v>0</v>
          </cell>
        </row>
        <row r="541">
          <cell r="I541" t="str">
            <v>hartman luggage leather satchel</v>
          </cell>
          <cell r="J541">
            <v>6</v>
          </cell>
          <cell r="K541">
            <v>0</v>
          </cell>
          <cell r="L541">
            <v>0</v>
          </cell>
        </row>
        <row r="542">
          <cell r="I542" t="str">
            <v>hartmann luggage cosmetic case</v>
          </cell>
          <cell r="J542">
            <v>1</v>
          </cell>
          <cell r="K542">
            <v>0</v>
          </cell>
          <cell r="L542">
            <v>0</v>
          </cell>
        </row>
        <row r="543">
          <cell r="I543" t="str">
            <v>hartmann luggage deluxe 24 mobile traveler</v>
          </cell>
          <cell r="J543">
            <v>9</v>
          </cell>
          <cell r="K543">
            <v>0</v>
          </cell>
          <cell r="L543">
            <v>0</v>
          </cell>
        </row>
        <row r="544">
          <cell r="I544" t="str">
            <v>hartmann luggage leather satchel</v>
          </cell>
          <cell r="J544">
            <v>2</v>
          </cell>
          <cell r="K544">
            <v>0</v>
          </cell>
          <cell r="L544">
            <v>0</v>
          </cell>
        </row>
        <row r="545">
          <cell r="I545" t="str">
            <v>hartmann luggage mobile carry all</v>
          </cell>
          <cell r="J545">
            <v>1</v>
          </cell>
          <cell r="K545">
            <v>0</v>
          </cell>
          <cell r="L545">
            <v>0</v>
          </cell>
        </row>
        <row r="546">
          <cell r="I546" t="str">
            <v>hartmann luggage slim mobile office traveler</v>
          </cell>
          <cell r="J546">
            <v>3</v>
          </cell>
          <cell r="K546">
            <v>0</v>
          </cell>
          <cell r="L546">
            <v>0</v>
          </cell>
        </row>
        <row r="547">
          <cell r="I547" t="str">
            <v>helium lite 100 luggage</v>
          </cell>
          <cell r="J547">
            <v>16</v>
          </cell>
          <cell r="K547">
            <v>1</v>
          </cell>
          <cell r="L547">
            <v>0.14000000000000001</v>
          </cell>
        </row>
        <row r="548">
          <cell r="I548" t="str">
            <v>hemstitched</v>
          </cell>
          <cell r="J548">
            <v>40</v>
          </cell>
          <cell r="K548">
            <v>1</v>
          </cell>
          <cell r="L548">
            <v>0.25</v>
          </cell>
        </row>
        <row r="549">
          <cell r="I549" t="str">
            <v>hemstitched linen</v>
          </cell>
          <cell r="J549">
            <v>25</v>
          </cell>
          <cell r="K549">
            <v>1</v>
          </cell>
          <cell r="L549">
            <v>0.16</v>
          </cell>
        </row>
        <row r="550">
          <cell r="I550" t="str">
            <v>hester bateman steak knife</v>
          </cell>
          <cell r="J550">
            <v>1</v>
          </cell>
          <cell r="K550">
            <v>0</v>
          </cell>
          <cell r="L550">
            <v>0</v>
          </cell>
        </row>
        <row r="551">
          <cell r="I551" t="str">
            <v>hibiscus rug</v>
          </cell>
          <cell r="J551">
            <v>110</v>
          </cell>
          <cell r="K551">
            <v>7</v>
          </cell>
          <cell r="L551">
            <v>2.33</v>
          </cell>
        </row>
        <row r="552">
          <cell r="I552" t="str">
            <v>hickory old ottomans tannery</v>
          </cell>
          <cell r="J552">
            <v>6</v>
          </cell>
          <cell r="K552">
            <v>0</v>
          </cell>
          <cell r="L552">
            <v>0</v>
          </cell>
        </row>
        <row r="553">
          <cell r="I553" t="str">
            <v>hickory old sofa tannery</v>
          </cell>
          <cell r="J553">
            <v>11</v>
          </cell>
          <cell r="K553">
            <v>2</v>
          </cell>
          <cell r="L553">
            <v>0.2</v>
          </cell>
        </row>
        <row r="554">
          <cell r="I554" t="str">
            <v>high back leather sofa</v>
          </cell>
          <cell r="J554">
            <v>62</v>
          </cell>
          <cell r="K554">
            <v>3</v>
          </cell>
          <cell r="L554">
            <v>0.3</v>
          </cell>
        </row>
        <row r="555">
          <cell r="I555" t="str">
            <v>high road bed linen</v>
          </cell>
          <cell r="J555">
            <v>2</v>
          </cell>
          <cell r="K555">
            <v>0</v>
          </cell>
          <cell r="L555">
            <v>0</v>
          </cell>
        </row>
        <row r="556">
          <cell r="I556" t="str">
            <v>high road linen</v>
          </cell>
          <cell r="J556">
            <v>3</v>
          </cell>
          <cell r="K556">
            <v>0</v>
          </cell>
          <cell r="L556">
            <v>0</v>
          </cell>
        </row>
        <row r="557">
          <cell r="I557" t="str">
            <v>hillary quilt</v>
          </cell>
          <cell r="J557">
            <v>5</v>
          </cell>
          <cell r="K557">
            <v>1</v>
          </cell>
          <cell r="L557">
            <v>0.1</v>
          </cell>
        </row>
        <row r="558">
          <cell r="I558" t="str">
            <v>hillhouse wheat linen</v>
          </cell>
          <cell r="J558">
            <v>15</v>
          </cell>
          <cell r="K558">
            <v>0</v>
          </cell>
          <cell r="L558">
            <v>0</v>
          </cell>
        </row>
        <row r="559">
          <cell r="I559" t="str">
            <v>hobnail cake stand</v>
          </cell>
          <cell r="J559">
            <v>24</v>
          </cell>
          <cell r="K559">
            <v>0</v>
          </cell>
          <cell r="L559">
            <v>0</v>
          </cell>
        </row>
        <row r="560">
          <cell r="I560" t="str">
            <v>holly quilt</v>
          </cell>
          <cell r="J560">
            <v>2</v>
          </cell>
          <cell r="K560">
            <v>0</v>
          </cell>
          <cell r="L560">
            <v>0</v>
          </cell>
        </row>
        <row r="561">
          <cell r="I561" t="str">
            <v>home decor wall hangings</v>
          </cell>
          <cell r="J561">
            <v>60</v>
          </cell>
          <cell r="K561">
            <v>6</v>
          </cell>
          <cell r="L561">
            <v>1.59</v>
          </cell>
        </row>
        <row r="562">
          <cell r="I562" t="str">
            <v>home lamp lighting</v>
          </cell>
          <cell r="J562">
            <v>30</v>
          </cell>
          <cell r="K562">
            <v>0</v>
          </cell>
          <cell r="L562">
            <v>0</v>
          </cell>
        </row>
        <row r="563">
          <cell r="I563" t="str">
            <v>home linen</v>
          </cell>
          <cell r="J563">
            <v>850</v>
          </cell>
          <cell r="K563">
            <v>4</v>
          </cell>
          <cell r="L563">
            <v>1.64</v>
          </cell>
        </row>
        <row r="564">
          <cell r="I564" t="str">
            <v>home office accessory</v>
          </cell>
          <cell r="J564">
            <v>344</v>
          </cell>
          <cell r="K564">
            <v>22</v>
          </cell>
          <cell r="L564">
            <v>8.8699999999999992</v>
          </cell>
        </row>
        <row r="565">
          <cell r="I565" t="str">
            <v>home office furniture for sale</v>
          </cell>
          <cell r="J565">
            <v>68</v>
          </cell>
          <cell r="K565">
            <v>0</v>
          </cell>
          <cell r="L565">
            <v>0</v>
          </cell>
        </row>
        <row r="566">
          <cell r="I566" t="str">
            <v>home statuary</v>
          </cell>
          <cell r="J566">
            <v>17</v>
          </cell>
          <cell r="K566">
            <v>1</v>
          </cell>
          <cell r="L566">
            <v>0.2</v>
          </cell>
        </row>
        <row r="567">
          <cell r="I567" t="str">
            <v>hope chest bedding</v>
          </cell>
          <cell r="J567">
            <v>9</v>
          </cell>
          <cell r="K567">
            <v>1</v>
          </cell>
          <cell r="L567">
            <v>0.15</v>
          </cell>
        </row>
        <row r="568">
          <cell r="I568" t="str">
            <v>horchow</v>
          </cell>
          <cell r="J568">
            <v>34080</v>
          </cell>
          <cell r="K568">
            <v>6667</v>
          </cell>
          <cell r="L568">
            <v>736.51</v>
          </cell>
        </row>
        <row r="569">
          <cell r="I569" t="str">
            <v>horchow bath</v>
          </cell>
          <cell r="J569">
            <v>18</v>
          </cell>
          <cell r="K569">
            <v>4</v>
          </cell>
          <cell r="L569">
            <v>0.4</v>
          </cell>
        </row>
        <row r="570">
          <cell r="I570" t="str">
            <v>horchow catalog</v>
          </cell>
          <cell r="J570">
            <v>459</v>
          </cell>
          <cell r="K570">
            <v>214</v>
          </cell>
          <cell r="L570">
            <v>30.75</v>
          </cell>
        </row>
        <row r="571">
          <cell r="I571" t="str">
            <v>horchow collection</v>
          </cell>
          <cell r="J571">
            <v>700</v>
          </cell>
          <cell r="K571">
            <v>248</v>
          </cell>
          <cell r="L571">
            <v>56.08</v>
          </cell>
        </row>
        <row r="572">
          <cell r="I572" t="str">
            <v>horchow com</v>
          </cell>
          <cell r="J572">
            <v>198</v>
          </cell>
          <cell r="K572">
            <v>48</v>
          </cell>
          <cell r="L572">
            <v>5.77</v>
          </cell>
        </row>
        <row r="573">
          <cell r="I573" t="str">
            <v>horchow custom collection</v>
          </cell>
          <cell r="J573">
            <v>4</v>
          </cell>
          <cell r="K573">
            <v>0</v>
          </cell>
          <cell r="L573">
            <v>0</v>
          </cell>
        </row>
        <row r="574">
          <cell r="I574" t="str">
            <v>horchow decor</v>
          </cell>
          <cell r="J574">
            <v>19</v>
          </cell>
          <cell r="K574">
            <v>2</v>
          </cell>
          <cell r="L574">
            <v>0.39</v>
          </cell>
        </row>
        <row r="575">
          <cell r="I575" t="str">
            <v>horchow finale</v>
          </cell>
          <cell r="J575">
            <v>723</v>
          </cell>
          <cell r="K575">
            <v>308</v>
          </cell>
          <cell r="L575">
            <v>30.8</v>
          </cell>
        </row>
        <row r="576">
          <cell r="I576" t="str">
            <v>horchow furnishing</v>
          </cell>
          <cell r="J576">
            <v>29</v>
          </cell>
          <cell r="K576">
            <v>12</v>
          </cell>
          <cell r="L576">
            <v>1.32</v>
          </cell>
        </row>
        <row r="577">
          <cell r="I577" t="str">
            <v>horchow garden</v>
          </cell>
          <cell r="J577">
            <v>38</v>
          </cell>
          <cell r="K577">
            <v>15</v>
          </cell>
          <cell r="L577">
            <v>1.57</v>
          </cell>
        </row>
        <row r="578">
          <cell r="I578" t="str">
            <v>horchow home</v>
          </cell>
          <cell r="J578">
            <v>1310</v>
          </cell>
          <cell r="K578">
            <v>562</v>
          </cell>
          <cell r="L578">
            <v>115.33</v>
          </cell>
        </row>
        <row r="579">
          <cell r="I579" t="str">
            <v>horchow home decor</v>
          </cell>
          <cell r="J579">
            <v>15</v>
          </cell>
          <cell r="K579">
            <v>5</v>
          </cell>
          <cell r="L579">
            <v>0.94</v>
          </cell>
        </row>
        <row r="580">
          <cell r="I580" t="str">
            <v>horchow linen</v>
          </cell>
          <cell r="J580">
            <v>107</v>
          </cell>
          <cell r="K580">
            <v>20</v>
          </cell>
          <cell r="L580">
            <v>2.1</v>
          </cell>
        </row>
        <row r="581">
          <cell r="I581" t="str">
            <v>horchow online</v>
          </cell>
          <cell r="J581">
            <v>18</v>
          </cell>
          <cell r="K581">
            <v>8</v>
          </cell>
          <cell r="L581">
            <v>0.8</v>
          </cell>
        </row>
        <row r="582">
          <cell r="I582" t="str">
            <v>horchow.com</v>
          </cell>
          <cell r="J582">
            <v>7781</v>
          </cell>
          <cell r="K582">
            <v>2357</v>
          </cell>
          <cell r="L582">
            <v>237.88</v>
          </cell>
        </row>
        <row r="583">
          <cell r="I583" t="str">
            <v>horchows</v>
          </cell>
          <cell r="J583">
            <v>242</v>
          </cell>
          <cell r="K583">
            <v>144</v>
          </cell>
          <cell r="L583">
            <v>44.39</v>
          </cell>
        </row>
        <row r="584">
          <cell r="I584" t="str">
            <v>horse stemware</v>
          </cell>
          <cell r="J584">
            <v>1</v>
          </cell>
          <cell r="K584">
            <v>0</v>
          </cell>
          <cell r="L584">
            <v>0</v>
          </cell>
        </row>
        <row r="585">
          <cell r="I585" t="str">
            <v>horshow</v>
          </cell>
          <cell r="J585">
            <v>116</v>
          </cell>
          <cell r="K585">
            <v>36</v>
          </cell>
          <cell r="L585">
            <v>3.6</v>
          </cell>
        </row>
        <row r="586">
          <cell r="I586" t="str">
            <v>horshow catalog</v>
          </cell>
          <cell r="J586">
            <v>2</v>
          </cell>
          <cell r="K586">
            <v>2</v>
          </cell>
          <cell r="L586">
            <v>0.2</v>
          </cell>
        </row>
        <row r="587">
          <cell r="I587" t="str">
            <v>horshow collection</v>
          </cell>
          <cell r="J587">
            <v>4</v>
          </cell>
          <cell r="K587">
            <v>1</v>
          </cell>
          <cell r="L587">
            <v>0.1</v>
          </cell>
        </row>
        <row r="588">
          <cell r="I588" t="str">
            <v>horshows</v>
          </cell>
          <cell r="J588">
            <v>7</v>
          </cell>
          <cell r="K588">
            <v>4</v>
          </cell>
          <cell r="L588">
            <v>0.4</v>
          </cell>
        </row>
        <row r="589">
          <cell r="I589" t="str">
            <v>houndstooth blanket</v>
          </cell>
          <cell r="J589">
            <v>35</v>
          </cell>
          <cell r="K589">
            <v>2</v>
          </cell>
          <cell r="L589">
            <v>0.72</v>
          </cell>
        </row>
        <row r="590">
          <cell r="I590" t="str">
            <v>hummer music station</v>
          </cell>
          <cell r="J590">
            <v>5</v>
          </cell>
          <cell r="K590">
            <v>0</v>
          </cell>
          <cell r="L590">
            <v>0</v>
          </cell>
        </row>
        <row r="591">
          <cell r="I591" t="str">
            <v>indoor rug</v>
          </cell>
          <cell r="J591">
            <v>802</v>
          </cell>
          <cell r="K591">
            <v>7</v>
          </cell>
          <cell r="L591">
            <v>2.54</v>
          </cell>
        </row>
        <row r="592">
          <cell r="I592" t="str">
            <v>initial pillow</v>
          </cell>
          <cell r="J592">
            <v>155</v>
          </cell>
          <cell r="K592">
            <v>15</v>
          </cell>
          <cell r="L592">
            <v>4.87</v>
          </cell>
        </row>
        <row r="593">
          <cell r="I593" t="str">
            <v>iron cameo bed</v>
          </cell>
          <cell r="J593">
            <v>11</v>
          </cell>
          <cell r="K593">
            <v>0</v>
          </cell>
          <cell r="L593">
            <v>0</v>
          </cell>
        </row>
        <row r="594">
          <cell r="I594" t="str">
            <v>iron planter</v>
          </cell>
          <cell r="J594">
            <v>607</v>
          </cell>
          <cell r="K594">
            <v>11</v>
          </cell>
          <cell r="L594">
            <v>3.63</v>
          </cell>
        </row>
        <row r="595">
          <cell r="I595" t="str">
            <v>iron scroll daybed</v>
          </cell>
          <cell r="J595">
            <v>6</v>
          </cell>
          <cell r="K595">
            <v>0</v>
          </cell>
          <cell r="L595">
            <v>0</v>
          </cell>
        </row>
        <row r="596">
          <cell r="I596" t="str">
            <v>isabella bed linen</v>
          </cell>
          <cell r="J596">
            <v>3</v>
          </cell>
          <cell r="K596">
            <v>0</v>
          </cell>
          <cell r="L596">
            <v>0</v>
          </cell>
        </row>
        <row r="597">
          <cell r="I597" t="str">
            <v>isabella linen</v>
          </cell>
          <cell r="J597">
            <v>9</v>
          </cell>
          <cell r="K597">
            <v>1</v>
          </cell>
          <cell r="L597">
            <v>0.1</v>
          </cell>
        </row>
        <row r="598">
          <cell r="I598" t="str">
            <v>isabella sheet</v>
          </cell>
          <cell r="J598">
            <v>3</v>
          </cell>
          <cell r="K598">
            <v>0</v>
          </cell>
          <cell r="L598">
            <v>0</v>
          </cell>
        </row>
        <row r="599">
          <cell r="I599" t="str">
            <v>italian throw</v>
          </cell>
          <cell r="J599">
            <v>57</v>
          </cell>
          <cell r="K599">
            <v>5</v>
          </cell>
          <cell r="L599">
            <v>1.35</v>
          </cell>
        </row>
        <row r="600">
          <cell r="I600" t="str">
            <v>joseph jacquard</v>
          </cell>
          <cell r="J600">
            <v>1252</v>
          </cell>
          <cell r="K600">
            <v>7</v>
          </cell>
          <cell r="L600">
            <v>1.9</v>
          </cell>
        </row>
        <row r="601">
          <cell r="I601" t="str">
            <v>josephine linen</v>
          </cell>
          <cell r="J601">
            <v>1</v>
          </cell>
          <cell r="K601">
            <v>1</v>
          </cell>
          <cell r="L601">
            <v>0.1</v>
          </cell>
        </row>
        <row r="602">
          <cell r="I602" t="str">
            <v>juliska isabella candle</v>
          </cell>
          <cell r="J602">
            <v>14</v>
          </cell>
          <cell r="K602">
            <v>1</v>
          </cell>
          <cell r="L602">
            <v>0.1</v>
          </cell>
        </row>
        <row r="603">
          <cell r="I603" t="str">
            <v>juliska isabella compote</v>
          </cell>
          <cell r="J603">
            <v>2</v>
          </cell>
          <cell r="K603">
            <v>0</v>
          </cell>
          <cell r="L603">
            <v>0</v>
          </cell>
        </row>
        <row r="604">
          <cell r="I604" t="str">
            <v>juliska isabella glass compote</v>
          </cell>
          <cell r="J604">
            <v>9</v>
          </cell>
          <cell r="K604">
            <v>1</v>
          </cell>
          <cell r="L604">
            <v>0.16</v>
          </cell>
        </row>
        <row r="605">
          <cell r="I605" t="str">
            <v>juliska isabella vase</v>
          </cell>
          <cell r="J605">
            <v>1</v>
          </cell>
          <cell r="K605">
            <v>0</v>
          </cell>
          <cell r="L605">
            <v>0</v>
          </cell>
        </row>
        <row r="606">
          <cell r="I606" t="str">
            <v>juliska vase</v>
          </cell>
          <cell r="J606">
            <v>6</v>
          </cell>
          <cell r="K606">
            <v>2</v>
          </cell>
          <cell r="L606">
            <v>0.2</v>
          </cell>
        </row>
        <row r="607">
          <cell r="I607" t="str">
            <v>katie bedding</v>
          </cell>
          <cell r="J607">
            <v>1</v>
          </cell>
          <cell r="K607">
            <v>0</v>
          </cell>
          <cell r="L607">
            <v>0</v>
          </cell>
        </row>
        <row r="608">
          <cell r="I608" t="str">
            <v>kid bedding</v>
          </cell>
          <cell r="J608">
            <v>42924</v>
          </cell>
          <cell r="K608">
            <v>1478</v>
          </cell>
          <cell r="L608">
            <v>604.30999999999995</v>
          </cell>
        </row>
        <row r="609">
          <cell r="I609" t="str">
            <v>kid furnishing</v>
          </cell>
          <cell r="J609">
            <v>136</v>
          </cell>
          <cell r="K609">
            <v>5</v>
          </cell>
          <cell r="L609">
            <v>1.44</v>
          </cell>
        </row>
        <row r="610">
          <cell r="I610" t="str">
            <v>kidney shaped table</v>
          </cell>
          <cell r="J610">
            <v>218</v>
          </cell>
          <cell r="K610">
            <v>11</v>
          </cell>
          <cell r="L610">
            <v>3.12</v>
          </cell>
        </row>
        <row r="611">
          <cell r="I611" t="str">
            <v>kingston blanket</v>
          </cell>
          <cell r="J611">
            <v>11</v>
          </cell>
          <cell r="K611">
            <v>0</v>
          </cell>
          <cell r="L611">
            <v>0</v>
          </cell>
        </row>
        <row r="612">
          <cell r="I612" t="str">
            <v>kingston cover</v>
          </cell>
          <cell r="J612">
            <v>5</v>
          </cell>
          <cell r="K612">
            <v>0</v>
          </cell>
          <cell r="L612">
            <v>0</v>
          </cell>
        </row>
        <row r="613">
          <cell r="I613" t="str">
            <v>kitchen furnishing</v>
          </cell>
          <cell r="J613">
            <v>249</v>
          </cell>
          <cell r="K613">
            <v>6</v>
          </cell>
          <cell r="L613">
            <v>2.1</v>
          </cell>
        </row>
        <row r="614">
          <cell r="I614" t="str">
            <v>kitchen furniture</v>
          </cell>
          <cell r="J614">
            <v>26586</v>
          </cell>
          <cell r="K614">
            <v>623</v>
          </cell>
          <cell r="L614">
            <v>266.45999999999998</v>
          </cell>
        </row>
        <row r="615">
          <cell r="I615" t="str">
            <v>knotted throw</v>
          </cell>
          <cell r="J615">
            <v>26</v>
          </cell>
          <cell r="K615">
            <v>1</v>
          </cell>
          <cell r="L615">
            <v>0.2</v>
          </cell>
        </row>
        <row r="616">
          <cell r="I616" t="str">
            <v>lace pillow sham</v>
          </cell>
          <cell r="J616">
            <v>8</v>
          </cell>
          <cell r="K616">
            <v>2</v>
          </cell>
          <cell r="L616">
            <v>0.66</v>
          </cell>
        </row>
        <row r="617">
          <cell r="I617" t="str">
            <v>lace trimmed sheet</v>
          </cell>
          <cell r="J617">
            <v>24</v>
          </cell>
          <cell r="K617">
            <v>5</v>
          </cell>
          <cell r="L617">
            <v>0.5</v>
          </cell>
        </row>
        <row r="618">
          <cell r="I618" t="str">
            <v>lady trellis</v>
          </cell>
          <cell r="J618">
            <v>13</v>
          </cell>
          <cell r="K618">
            <v>0</v>
          </cell>
          <cell r="L618">
            <v>0</v>
          </cell>
        </row>
        <row r="619">
          <cell r="I619" t="str">
            <v>lafayette bedding</v>
          </cell>
          <cell r="J619">
            <v>5</v>
          </cell>
          <cell r="K619">
            <v>0</v>
          </cell>
          <cell r="L619">
            <v>0</v>
          </cell>
        </row>
        <row r="620">
          <cell r="I620" t="str">
            <v>lalique crystal bowl</v>
          </cell>
          <cell r="J620">
            <v>19</v>
          </cell>
          <cell r="K620">
            <v>0</v>
          </cell>
          <cell r="L620">
            <v>0</v>
          </cell>
        </row>
        <row r="621">
          <cell r="I621" t="str">
            <v>lalique crystal bowls</v>
          </cell>
          <cell r="J621">
            <v>20</v>
          </cell>
          <cell r="K621">
            <v>1</v>
          </cell>
          <cell r="L621">
            <v>0.1</v>
          </cell>
        </row>
        <row r="622">
          <cell r="I622" t="str">
            <v>lalique crystal vase</v>
          </cell>
          <cell r="J622">
            <v>49</v>
          </cell>
          <cell r="K622">
            <v>1</v>
          </cell>
          <cell r="L622">
            <v>0.25</v>
          </cell>
        </row>
        <row r="623">
          <cell r="I623" t="str">
            <v>lamp marble</v>
          </cell>
          <cell r="J623">
            <v>275</v>
          </cell>
          <cell r="K623">
            <v>13</v>
          </cell>
          <cell r="L623">
            <v>4.72</v>
          </cell>
        </row>
        <row r="624">
          <cell r="I624" t="str">
            <v>large wardrobe armoire</v>
          </cell>
          <cell r="J624">
            <v>8</v>
          </cell>
          <cell r="K624">
            <v>1</v>
          </cell>
          <cell r="L624">
            <v>0.1</v>
          </cell>
        </row>
        <row r="625">
          <cell r="I625" t="str">
            <v>lauren ralph sheeting</v>
          </cell>
          <cell r="J625">
            <v>2</v>
          </cell>
          <cell r="K625">
            <v>0</v>
          </cell>
          <cell r="L625">
            <v>0</v>
          </cell>
        </row>
        <row r="626">
          <cell r="I626" t="str">
            <v>lauren sheet</v>
          </cell>
          <cell r="J626">
            <v>87</v>
          </cell>
          <cell r="K626">
            <v>0</v>
          </cell>
          <cell r="L626">
            <v>0</v>
          </cell>
        </row>
        <row r="627">
          <cell r="I627" t="str">
            <v>lauren sheet set</v>
          </cell>
          <cell r="J627">
            <v>9</v>
          </cell>
          <cell r="K627">
            <v>1</v>
          </cell>
          <cell r="L627">
            <v>0.1</v>
          </cell>
        </row>
        <row r="628">
          <cell r="I628" t="str">
            <v>lazy susan</v>
          </cell>
          <cell r="J628">
            <v>6733</v>
          </cell>
          <cell r="K628">
            <v>115</v>
          </cell>
          <cell r="L628">
            <v>42.26</v>
          </cell>
        </row>
        <row r="629">
          <cell r="I629" t="str">
            <v>lazy susan dining table</v>
          </cell>
          <cell r="J629">
            <v>79</v>
          </cell>
          <cell r="K629">
            <v>8</v>
          </cell>
          <cell r="L629">
            <v>2.36</v>
          </cell>
        </row>
        <row r="630">
          <cell r="I630" t="str">
            <v>lazy susans</v>
          </cell>
          <cell r="J630">
            <v>1297</v>
          </cell>
          <cell r="K630">
            <v>77</v>
          </cell>
          <cell r="L630">
            <v>31.78</v>
          </cell>
        </row>
        <row r="631">
          <cell r="I631" t="str">
            <v>leaf blade ceiling fan</v>
          </cell>
          <cell r="J631">
            <v>128</v>
          </cell>
          <cell r="K631">
            <v>5</v>
          </cell>
          <cell r="L631">
            <v>2.04</v>
          </cell>
        </row>
        <row r="632">
          <cell r="I632" t="str">
            <v>leaf chair</v>
          </cell>
          <cell r="J632">
            <v>63</v>
          </cell>
          <cell r="K632">
            <v>3</v>
          </cell>
          <cell r="L632">
            <v>0.55000000000000004</v>
          </cell>
        </row>
        <row r="633">
          <cell r="I633" t="str">
            <v>leaf doormat</v>
          </cell>
          <cell r="J633">
            <v>6</v>
          </cell>
          <cell r="K633">
            <v>0</v>
          </cell>
          <cell r="L633">
            <v>0</v>
          </cell>
        </row>
        <row r="634">
          <cell r="I634" t="str">
            <v>leaf pattern bedding</v>
          </cell>
          <cell r="J634">
            <v>53</v>
          </cell>
          <cell r="K634">
            <v>3</v>
          </cell>
          <cell r="L634">
            <v>0.73</v>
          </cell>
        </row>
        <row r="635">
          <cell r="I635" t="str">
            <v>leaf plaque</v>
          </cell>
          <cell r="J635">
            <v>46</v>
          </cell>
          <cell r="K635">
            <v>1</v>
          </cell>
          <cell r="L635">
            <v>0.28000000000000003</v>
          </cell>
        </row>
        <row r="636">
          <cell r="I636" t="str">
            <v>leapord print sheet</v>
          </cell>
          <cell r="J636">
            <v>20</v>
          </cell>
          <cell r="K636">
            <v>0</v>
          </cell>
          <cell r="L636">
            <v>0</v>
          </cell>
        </row>
        <row r="637">
          <cell r="I637" t="str">
            <v>leather cube</v>
          </cell>
          <cell r="J637">
            <v>197</v>
          </cell>
          <cell r="K637">
            <v>11</v>
          </cell>
          <cell r="L637">
            <v>3.76</v>
          </cell>
        </row>
        <row r="638">
          <cell r="I638" t="str">
            <v>leather daybed</v>
          </cell>
          <cell r="J638">
            <v>258</v>
          </cell>
          <cell r="K638">
            <v>22</v>
          </cell>
          <cell r="L638">
            <v>7.28</v>
          </cell>
        </row>
        <row r="639">
          <cell r="I639" t="str">
            <v>leather dining chair</v>
          </cell>
          <cell r="J639">
            <v>1173</v>
          </cell>
          <cell r="K639">
            <v>25</v>
          </cell>
          <cell r="L639">
            <v>10.98</v>
          </cell>
        </row>
        <row r="640">
          <cell r="I640" t="str">
            <v>leather flask</v>
          </cell>
          <cell r="J640">
            <v>213</v>
          </cell>
          <cell r="K640">
            <v>4</v>
          </cell>
          <cell r="L640">
            <v>1.33</v>
          </cell>
        </row>
        <row r="641">
          <cell r="I641" t="str">
            <v>leather footstools</v>
          </cell>
          <cell r="J641">
            <v>81</v>
          </cell>
          <cell r="K641">
            <v>6</v>
          </cell>
          <cell r="L641">
            <v>1.98</v>
          </cell>
        </row>
        <row r="642">
          <cell r="I642" t="str">
            <v>leather frame mirror</v>
          </cell>
          <cell r="J642">
            <v>16</v>
          </cell>
          <cell r="K642">
            <v>1</v>
          </cell>
          <cell r="L642">
            <v>0.1</v>
          </cell>
        </row>
        <row r="643">
          <cell r="I643" t="str">
            <v>leather framed mirror</v>
          </cell>
          <cell r="J643">
            <v>87</v>
          </cell>
          <cell r="K643">
            <v>5</v>
          </cell>
          <cell r="L643">
            <v>0.83</v>
          </cell>
        </row>
        <row r="644">
          <cell r="I644" t="str">
            <v>leather luggage tag</v>
          </cell>
          <cell r="J644">
            <v>978</v>
          </cell>
          <cell r="K644">
            <v>18</v>
          </cell>
          <cell r="L644">
            <v>7.78</v>
          </cell>
        </row>
        <row r="645">
          <cell r="I645" t="str">
            <v>leather rattan chair</v>
          </cell>
          <cell r="J645">
            <v>22</v>
          </cell>
          <cell r="K645">
            <v>5</v>
          </cell>
          <cell r="L645">
            <v>0.82</v>
          </cell>
        </row>
        <row r="646">
          <cell r="I646" t="str">
            <v>leather tufted bench</v>
          </cell>
          <cell r="J646">
            <v>33</v>
          </cell>
          <cell r="K646">
            <v>1</v>
          </cell>
          <cell r="L646">
            <v>0.2</v>
          </cell>
        </row>
        <row r="647">
          <cell r="I647" t="str">
            <v>leopard border rug</v>
          </cell>
          <cell r="J647">
            <v>10</v>
          </cell>
          <cell r="K647">
            <v>1</v>
          </cell>
          <cell r="L647">
            <v>0.1</v>
          </cell>
        </row>
        <row r="648">
          <cell r="I648" t="str">
            <v>leopard print sheet</v>
          </cell>
          <cell r="J648">
            <v>319</v>
          </cell>
          <cell r="K648">
            <v>8</v>
          </cell>
          <cell r="L648">
            <v>3.07</v>
          </cell>
        </row>
        <row r="649">
          <cell r="I649" t="str">
            <v>leopard rug</v>
          </cell>
          <cell r="J649">
            <v>518</v>
          </cell>
          <cell r="K649">
            <v>9</v>
          </cell>
          <cell r="L649">
            <v>3.58</v>
          </cell>
        </row>
        <row r="650">
          <cell r="I650" t="str">
            <v>leopard sheet</v>
          </cell>
          <cell r="J650">
            <v>437</v>
          </cell>
          <cell r="K650">
            <v>21</v>
          </cell>
          <cell r="L650">
            <v>8.0399999999999991</v>
          </cell>
        </row>
        <row r="651">
          <cell r="I651" t="str">
            <v>library sofa</v>
          </cell>
          <cell r="J651">
            <v>23</v>
          </cell>
          <cell r="K651">
            <v>0</v>
          </cell>
          <cell r="L651">
            <v>0</v>
          </cell>
        </row>
        <row r="652">
          <cell r="I652" t="str">
            <v>lighted umbrella</v>
          </cell>
          <cell r="J652">
            <v>191</v>
          </cell>
          <cell r="K652">
            <v>3</v>
          </cell>
          <cell r="L652">
            <v>1.2</v>
          </cell>
        </row>
        <row r="653">
          <cell r="I653" t="str">
            <v>lighted vanity wall mirror</v>
          </cell>
          <cell r="J653">
            <v>51</v>
          </cell>
          <cell r="K653">
            <v>8</v>
          </cell>
          <cell r="L653">
            <v>0.95</v>
          </cell>
        </row>
        <row r="654">
          <cell r="I654" t="str">
            <v>lighting premier</v>
          </cell>
          <cell r="J654">
            <v>406</v>
          </cell>
          <cell r="K654">
            <v>2</v>
          </cell>
          <cell r="L654">
            <v>0.8</v>
          </cell>
        </row>
        <row r="655">
          <cell r="I655" t="str">
            <v>lighting resource</v>
          </cell>
          <cell r="J655">
            <v>303</v>
          </cell>
          <cell r="K655">
            <v>2</v>
          </cell>
          <cell r="L655">
            <v>0.55000000000000004</v>
          </cell>
        </row>
        <row r="656">
          <cell r="I656" t="str">
            <v>lighting statue</v>
          </cell>
          <cell r="J656">
            <v>49</v>
          </cell>
          <cell r="K656">
            <v>0</v>
          </cell>
          <cell r="L656">
            <v>0</v>
          </cell>
        </row>
        <row r="657">
          <cell r="I657" t="str">
            <v>lily pulitzer bedding</v>
          </cell>
          <cell r="J657">
            <v>98</v>
          </cell>
          <cell r="K657">
            <v>2</v>
          </cell>
          <cell r="L657">
            <v>0.64</v>
          </cell>
        </row>
        <row r="658">
          <cell r="I658" t="str">
            <v>lily pulitzer sheet</v>
          </cell>
          <cell r="J658">
            <v>6</v>
          </cell>
          <cell r="K658">
            <v>0</v>
          </cell>
          <cell r="L658">
            <v>0</v>
          </cell>
        </row>
        <row r="659">
          <cell r="I659" t="str">
            <v>lindsay linen</v>
          </cell>
          <cell r="J659">
            <v>23</v>
          </cell>
          <cell r="K659">
            <v>0</v>
          </cell>
          <cell r="L659">
            <v>0</v>
          </cell>
        </row>
        <row r="660">
          <cell r="I660" t="str">
            <v>linen table runner gold</v>
          </cell>
          <cell r="J660">
            <v>138</v>
          </cell>
          <cell r="K660">
            <v>0</v>
          </cell>
          <cell r="L660">
            <v>0</v>
          </cell>
        </row>
        <row r="661">
          <cell r="I661" t="str">
            <v>linen table unique</v>
          </cell>
          <cell r="J661">
            <v>36</v>
          </cell>
          <cell r="K661">
            <v>3</v>
          </cell>
          <cell r="L661">
            <v>0.63</v>
          </cell>
        </row>
        <row r="662">
          <cell r="I662" t="str">
            <v>lingerie chest</v>
          </cell>
          <cell r="J662">
            <v>23821</v>
          </cell>
          <cell r="K662">
            <v>242</v>
          </cell>
          <cell r="L662">
            <v>100.91</v>
          </cell>
        </row>
        <row r="663">
          <cell r="I663" t="str">
            <v>lismore bedding</v>
          </cell>
          <cell r="J663">
            <v>3</v>
          </cell>
          <cell r="K663">
            <v>0</v>
          </cell>
          <cell r="L663">
            <v>0</v>
          </cell>
        </row>
        <row r="664">
          <cell r="I664" t="str">
            <v>little girl statue</v>
          </cell>
          <cell r="J664">
            <v>127</v>
          </cell>
          <cell r="K664">
            <v>0</v>
          </cell>
          <cell r="L664">
            <v>0</v>
          </cell>
        </row>
        <row r="665">
          <cell r="I665" t="str">
            <v>lotus bedding</v>
          </cell>
          <cell r="J665">
            <v>70</v>
          </cell>
          <cell r="K665">
            <v>0</v>
          </cell>
          <cell r="L665">
            <v>0</v>
          </cell>
        </row>
        <row r="666">
          <cell r="I666" t="str">
            <v>loveseat</v>
          </cell>
          <cell r="J666">
            <v>2424</v>
          </cell>
          <cell r="K666">
            <v>32</v>
          </cell>
          <cell r="L666">
            <v>12.6</v>
          </cell>
        </row>
        <row r="667">
          <cell r="I667" t="str">
            <v>lulu bed linen</v>
          </cell>
          <cell r="J667">
            <v>1</v>
          </cell>
          <cell r="K667">
            <v>0</v>
          </cell>
          <cell r="L667">
            <v>0</v>
          </cell>
        </row>
        <row r="668">
          <cell r="I668" t="str">
            <v>lulu chair</v>
          </cell>
          <cell r="J668">
            <v>8</v>
          </cell>
          <cell r="K668">
            <v>0</v>
          </cell>
          <cell r="L668">
            <v>0</v>
          </cell>
        </row>
        <row r="669">
          <cell r="I669" t="str">
            <v>lulu linen</v>
          </cell>
          <cell r="J669">
            <v>14</v>
          </cell>
          <cell r="K669">
            <v>1</v>
          </cell>
          <cell r="L669">
            <v>0.1</v>
          </cell>
        </row>
        <row r="670">
          <cell r="I670" t="str">
            <v>lulu ottoman</v>
          </cell>
          <cell r="J670">
            <v>12</v>
          </cell>
          <cell r="K670">
            <v>1</v>
          </cell>
          <cell r="L670">
            <v>0.1</v>
          </cell>
        </row>
        <row r="671">
          <cell r="I671" t="str">
            <v>luxurious sofa</v>
          </cell>
          <cell r="J671">
            <v>154</v>
          </cell>
          <cell r="K671">
            <v>8</v>
          </cell>
          <cell r="L671">
            <v>2.66</v>
          </cell>
        </row>
        <row r="672">
          <cell r="I672" t="str">
            <v>luxury bed linen</v>
          </cell>
          <cell r="J672">
            <v>1024</v>
          </cell>
          <cell r="K672">
            <v>26</v>
          </cell>
          <cell r="L672">
            <v>10.63</v>
          </cell>
        </row>
        <row r="673">
          <cell r="I673" t="str">
            <v>luxury bedding</v>
          </cell>
          <cell r="J673">
            <v>4</v>
          </cell>
          <cell r="K673">
            <v>0</v>
          </cell>
          <cell r="L673">
            <v>0</v>
          </cell>
        </row>
        <row r="674">
          <cell r="I674" t="str">
            <v>luxury curtain</v>
          </cell>
          <cell r="J674">
            <v>321</v>
          </cell>
          <cell r="K674">
            <v>30</v>
          </cell>
          <cell r="L674">
            <v>10.86</v>
          </cell>
        </row>
        <row r="675">
          <cell r="I675" t="str">
            <v>luxury gift</v>
          </cell>
          <cell r="J675">
            <v>17573</v>
          </cell>
          <cell r="K675">
            <v>12</v>
          </cell>
          <cell r="L675">
            <v>4.2699999999999996</v>
          </cell>
        </row>
        <row r="676">
          <cell r="I676" t="str">
            <v>luxury photo album</v>
          </cell>
          <cell r="J676">
            <v>72</v>
          </cell>
          <cell r="K676">
            <v>6</v>
          </cell>
          <cell r="L676">
            <v>1.88</v>
          </cell>
        </row>
        <row r="677">
          <cell r="I677" t="str">
            <v>luxury table</v>
          </cell>
          <cell r="J677">
            <v>76</v>
          </cell>
          <cell r="K677">
            <v>0</v>
          </cell>
          <cell r="L677">
            <v>0</v>
          </cell>
        </row>
        <row r="678">
          <cell r="I678" t="str">
            <v>lyon curtain</v>
          </cell>
          <cell r="J678">
            <v>5</v>
          </cell>
          <cell r="K678">
            <v>1</v>
          </cell>
          <cell r="L678">
            <v>0.1</v>
          </cell>
        </row>
        <row r="679">
          <cell r="I679" t="str">
            <v>mahogany chest</v>
          </cell>
          <cell r="J679">
            <v>214</v>
          </cell>
          <cell r="K679">
            <v>6</v>
          </cell>
          <cell r="L679">
            <v>1.81</v>
          </cell>
        </row>
        <row r="680">
          <cell r="I680" t="str">
            <v>mandalay ceiling fan</v>
          </cell>
          <cell r="J680">
            <v>13</v>
          </cell>
          <cell r="K680">
            <v>0</v>
          </cell>
          <cell r="L680">
            <v>0</v>
          </cell>
        </row>
        <row r="681">
          <cell r="I681" t="str">
            <v>marco polo duffel bag</v>
          </cell>
          <cell r="J681">
            <v>11</v>
          </cell>
          <cell r="K681">
            <v>0</v>
          </cell>
          <cell r="L681">
            <v>0</v>
          </cell>
        </row>
        <row r="682">
          <cell r="I682" t="str">
            <v>marco polo duffle bag</v>
          </cell>
          <cell r="J682">
            <v>7</v>
          </cell>
          <cell r="K682">
            <v>0</v>
          </cell>
          <cell r="L682">
            <v>0</v>
          </cell>
        </row>
        <row r="683">
          <cell r="I683" t="str">
            <v>marco polo toiletry kit</v>
          </cell>
          <cell r="J683">
            <v>4</v>
          </cell>
          <cell r="K683">
            <v>0</v>
          </cell>
          <cell r="L683">
            <v>0</v>
          </cell>
        </row>
        <row r="684">
          <cell r="I684" t="str">
            <v>marco polo trolley bag</v>
          </cell>
          <cell r="J684">
            <v>5</v>
          </cell>
          <cell r="K684">
            <v>0</v>
          </cell>
          <cell r="L684">
            <v>0</v>
          </cell>
        </row>
        <row r="685">
          <cell r="I685" t="str">
            <v>matelasse bed spread</v>
          </cell>
          <cell r="J685">
            <v>1050</v>
          </cell>
          <cell r="K685">
            <v>76</v>
          </cell>
          <cell r="L685">
            <v>29.12</v>
          </cell>
        </row>
        <row r="686">
          <cell r="I686" t="str">
            <v>matelasse fabric</v>
          </cell>
          <cell r="J686">
            <v>536</v>
          </cell>
          <cell r="K686">
            <v>34</v>
          </cell>
          <cell r="L686">
            <v>10.11</v>
          </cell>
        </row>
        <row r="687">
          <cell r="I687" t="str">
            <v>mccleary pitcher</v>
          </cell>
          <cell r="J687">
            <v>1</v>
          </cell>
          <cell r="K687">
            <v>0</v>
          </cell>
          <cell r="L687">
            <v>0</v>
          </cell>
        </row>
        <row r="688">
          <cell r="I688" t="str">
            <v>me oui rug</v>
          </cell>
          <cell r="J688">
            <v>2</v>
          </cell>
          <cell r="K688">
            <v>0</v>
          </cell>
          <cell r="L688">
            <v>0</v>
          </cell>
        </row>
        <row r="689">
          <cell r="I689" t="str">
            <v>medallion linen</v>
          </cell>
          <cell r="J689">
            <v>15</v>
          </cell>
          <cell r="K689">
            <v>2</v>
          </cell>
          <cell r="L689">
            <v>0.21</v>
          </cell>
        </row>
        <row r="690">
          <cell r="I690" t="str">
            <v>medina bedding</v>
          </cell>
          <cell r="J690">
            <v>1</v>
          </cell>
          <cell r="K690">
            <v>0</v>
          </cell>
          <cell r="L690">
            <v>0</v>
          </cell>
        </row>
        <row r="691">
          <cell r="I691" t="str">
            <v>metal accent table</v>
          </cell>
          <cell r="J691">
            <v>120</v>
          </cell>
          <cell r="K691">
            <v>13</v>
          </cell>
          <cell r="L691">
            <v>3.98</v>
          </cell>
        </row>
        <row r="692">
          <cell r="I692" t="str">
            <v>metallic leather animal collar</v>
          </cell>
          <cell r="J692">
            <v>14</v>
          </cell>
          <cell r="K692">
            <v>0</v>
          </cell>
          <cell r="L692">
            <v>0</v>
          </cell>
        </row>
        <row r="693">
          <cell r="I693" t="str">
            <v>metallic leather dog lead</v>
          </cell>
          <cell r="J693">
            <v>6</v>
          </cell>
          <cell r="K693">
            <v>1</v>
          </cell>
          <cell r="L693">
            <v>0.28999999999999998</v>
          </cell>
        </row>
        <row r="694">
          <cell r="I694" t="str">
            <v>metallic leather pet collar</v>
          </cell>
          <cell r="J694">
            <v>9</v>
          </cell>
          <cell r="K694">
            <v>0</v>
          </cell>
          <cell r="L694">
            <v>0</v>
          </cell>
        </row>
        <row r="695">
          <cell r="I695" t="str">
            <v>metro linen</v>
          </cell>
          <cell r="J695">
            <v>556</v>
          </cell>
          <cell r="K695">
            <v>5</v>
          </cell>
          <cell r="L695">
            <v>0.73</v>
          </cell>
        </row>
        <row r="696">
          <cell r="I696" t="str">
            <v>metropolitan bedding</v>
          </cell>
          <cell r="J696">
            <v>495</v>
          </cell>
          <cell r="K696">
            <v>38</v>
          </cell>
          <cell r="L696">
            <v>8.26</v>
          </cell>
        </row>
        <row r="697">
          <cell r="I697" t="str">
            <v>mezze bed linen</v>
          </cell>
          <cell r="J697">
            <v>1</v>
          </cell>
          <cell r="K697">
            <v>0</v>
          </cell>
          <cell r="L697">
            <v>0</v>
          </cell>
        </row>
        <row r="698">
          <cell r="I698" t="str">
            <v>mezze linen</v>
          </cell>
          <cell r="J698">
            <v>2</v>
          </cell>
          <cell r="K698">
            <v>0</v>
          </cell>
          <cell r="L698">
            <v>0</v>
          </cell>
        </row>
        <row r="699">
          <cell r="I699" t="str">
            <v>mica sconce</v>
          </cell>
          <cell r="J699">
            <v>15</v>
          </cell>
          <cell r="K699">
            <v>1</v>
          </cell>
          <cell r="L699">
            <v>0.48</v>
          </cell>
        </row>
        <row r="700">
          <cell r="I700" t="str">
            <v>mica sconces</v>
          </cell>
          <cell r="J700">
            <v>9</v>
          </cell>
          <cell r="K700">
            <v>2</v>
          </cell>
          <cell r="L700">
            <v>0.35</v>
          </cell>
        </row>
        <row r="701">
          <cell r="I701" t="str">
            <v>mini crystal chandelier</v>
          </cell>
          <cell r="J701">
            <v>229</v>
          </cell>
          <cell r="K701">
            <v>9</v>
          </cell>
          <cell r="L701">
            <v>3.29</v>
          </cell>
        </row>
        <row r="702">
          <cell r="I702" t="str">
            <v>mirror plus</v>
          </cell>
          <cell r="J702">
            <v>67</v>
          </cell>
          <cell r="K702">
            <v>2</v>
          </cell>
          <cell r="L702">
            <v>0.38</v>
          </cell>
        </row>
        <row r="703">
          <cell r="I703" t="str">
            <v>mirror shop</v>
          </cell>
          <cell r="J703">
            <v>273</v>
          </cell>
          <cell r="K703">
            <v>3</v>
          </cell>
          <cell r="L703">
            <v>1.27</v>
          </cell>
        </row>
        <row r="704">
          <cell r="I704" t="str">
            <v>mirror stand</v>
          </cell>
          <cell r="J704">
            <v>520</v>
          </cell>
          <cell r="K704">
            <v>7</v>
          </cell>
          <cell r="L704">
            <v>1.97</v>
          </cell>
        </row>
        <row r="705">
          <cell r="I705" t="str">
            <v>mirror tilt vanity</v>
          </cell>
          <cell r="J705">
            <v>18</v>
          </cell>
          <cell r="K705">
            <v>4</v>
          </cell>
          <cell r="L705">
            <v>0.48</v>
          </cell>
        </row>
        <row r="706">
          <cell r="I706" t="str">
            <v>mirrored chest</v>
          </cell>
          <cell r="J706">
            <v>760</v>
          </cell>
          <cell r="K706">
            <v>60</v>
          </cell>
          <cell r="L706">
            <v>21.54</v>
          </cell>
        </row>
        <row r="707">
          <cell r="I707" t="str">
            <v>mirrored sconce</v>
          </cell>
          <cell r="J707">
            <v>46</v>
          </cell>
          <cell r="K707">
            <v>4</v>
          </cell>
          <cell r="L707">
            <v>1.34</v>
          </cell>
        </row>
        <row r="708">
          <cell r="I708" t="str">
            <v>mirrored sconces</v>
          </cell>
          <cell r="J708">
            <v>101</v>
          </cell>
          <cell r="K708">
            <v>10</v>
          </cell>
          <cell r="L708">
            <v>2.76</v>
          </cell>
        </row>
        <row r="709">
          <cell r="I709" t="str">
            <v>mirrored table</v>
          </cell>
          <cell r="J709">
            <v>591</v>
          </cell>
          <cell r="K709">
            <v>47</v>
          </cell>
          <cell r="L709">
            <v>16.579999999999998</v>
          </cell>
        </row>
        <row r="710">
          <cell r="I710" t="str">
            <v>mirrored wall panel</v>
          </cell>
          <cell r="J710">
            <v>82</v>
          </cell>
          <cell r="K710">
            <v>4</v>
          </cell>
          <cell r="L710">
            <v>0.51</v>
          </cell>
        </row>
        <row r="711">
          <cell r="I711" t="str">
            <v>modern chandelier</v>
          </cell>
          <cell r="J711">
            <v>443</v>
          </cell>
          <cell r="K711">
            <v>8</v>
          </cell>
          <cell r="L711">
            <v>3.58</v>
          </cell>
        </row>
        <row r="712">
          <cell r="I712" t="str">
            <v>modern rug</v>
          </cell>
          <cell r="J712">
            <v>336</v>
          </cell>
          <cell r="K712">
            <v>5</v>
          </cell>
          <cell r="L712">
            <v>2.0499999999999998</v>
          </cell>
        </row>
        <row r="713">
          <cell r="I713" t="str">
            <v>mohair throw</v>
          </cell>
          <cell r="J713">
            <v>478</v>
          </cell>
          <cell r="K713">
            <v>6</v>
          </cell>
          <cell r="L713">
            <v>2.4300000000000002</v>
          </cell>
        </row>
        <row r="714">
          <cell r="I714" t="str">
            <v>monaco race car bedding</v>
          </cell>
          <cell r="J714">
            <v>62</v>
          </cell>
          <cell r="K714">
            <v>0</v>
          </cell>
          <cell r="L714">
            <v>0</v>
          </cell>
        </row>
        <row r="715">
          <cell r="I715" t="str">
            <v>monkey bowl</v>
          </cell>
          <cell r="J715">
            <v>25</v>
          </cell>
          <cell r="K715">
            <v>0</v>
          </cell>
          <cell r="L715">
            <v>0</v>
          </cell>
        </row>
        <row r="716">
          <cell r="I716" t="str">
            <v>monkey bowls</v>
          </cell>
          <cell r="J716">
            <v>10</v>
          </cell>
          <cell r="K716">
            <v>0</v>
          </cell>
          <cell r="L716">
            <v>0</v>
          </cell>
        </row>
        <row r="717">
          <cell r="I717" t="str">
            <v>monogram</v>
          </cell>
          <cell r="J717">
            <v>17980</v>
          </cell>
          <cell r="K717">
            <v>216</v>
          </cell>
          <cell r="L717">
            <v>84.03</v>
          </cell>
        </row>
        <row r="718">
          <cell r="I718" t="str">
            <v>monogram bedding</v>
          </cell>
          <cell r="J718">
            <v>128</v>
          </cell>
          <cell r="K718">
            <v>7</v>
          </cell>
          <cell r="L718">
            <v>2.37</v>
          </cell>
        </row>
        <row r="719">
          <cell r="I719" t="str">
            <v>monogram shop</v>
          </cell>
          <cell r="J719">
            <v>889</v>
          </cell>
          <cell r="K719">
            <v>14</v>
          </cell>
          <cell r="L719">
            <v>3.44</v>
          </cell>
        </row>
        <row r="720">
          <cell r="I720" t="str">
            <v>monogram table linen</v>
          </cell>
          <cell r="J720">
            <v>21</v>
          </cell>
          <cell r="K720">
            <v>1</v>
          </cell>
          <cell r="L720">
            <v>0.1</v>
          </cell>
        </row>
        <row r="721">
          <cell r="I721" t="str">
            <v>monogrammed bedding</v>
          </cell>
          <cell r="J721">
            <v>301</v>
          </cell>
          <cell r="K721">
            <v>14</v>
          </cell>
          <cell r="L721">
            <v>5.27</v>
          </cell>
        </row>
        <row r="722">
          <cell r="I722" t="str">
            <v>monogrammed business card case</v>
          </cell>
          <cell r="J722">
            <v>40</v>
          </cell>
          <cell r="K722">
            <v>1</v>
          </cell>
          <cell r="L722">
            <v>0.26</v>
          </cell>
        </row>
        <row r="723">
          <cell r="I723" t="str">
            <v>monogrammed cocktail shaker</v>
          </cell>
          <cell r="J723">
            <v>30</v>
          </cell>
          <cell r="K723">
            <v>0</v>
          </cell>
          <cell r="L723">
            <v>0</v>
          </cell>
        </row>
        <row r="724">
          <cell r="I724" t="str">
            <v>monogrammed leather coaster</v>
          </cell>
          <cell r="J724">
            <v>39</v>
          </cell>
          <cell r="K724">
            <v>2</v>
          </cell>
          <cell r="L724">
            <v>0.53</v>
          </cell>
        </row>
        <row r="725">
          <cell r="I725" t="str">
            <v>monogrammed letter opener</v>
          </cell>
          <cell r="J725">
            <v>26</v>
          </cell>
          <cell r="K725">
            <v>3</v>
          </cell>
          <cell r="L725">
            <v>0.33</v>
          </cell>
        </row>
        <row r="726">
          <cell r="I726" t="str">
            <v>monogrammed lingerie bag</v>
          </cell>
          <cell r="J726">
            <v>32</v>
          </cell>
          <cell r="K726">
            <v>1</v>
          </cell>
          <cell r="L726">
            <v>0.1</v>
          </cell>
        </row>
        <row r="727">
          <cell r="I727" t="str">
            <v>monogrammed luggage tag</v>
          </cell>
          <cell r="J727">
            <v>104</v>
          </cell>
          <cell r="K727">
            <v>6</v>
          </cell>
          <cell r="L727">
            <v>1.04</v>
          </cell>
        </row>
        <row r="728">
          <cell r="I728" t="str">
            <v>monogrammed playing card</v>
          </cell>
          <cell r="J728">
            <v>95</v>
          </cell>
          <cell r="K728">
            <v>6</v>
          </cell>
          <cell r="L728">
            <v>0.72</v>
          </cell>
        </row>
        <row r="729">
          <cell r="I729" t="str">
            <v>monogrammed table linen</v>
          </cell>
          <cell r="J729">
            <v>150</v>
          </cell>
          <cell r="K729">
            <v>3</v>
          </cell>
          <cell r="L729">
            <v>0.35</v>
          </cell>
        </row>
        <row r="730">
          <cell r="I730" t="str">
            <v>monogrammed umbrella</v>
          </cell>
          <cell r="J730">
            <v>85</v>
          </cell>
          <cell r="K730">
            <v>5</v>
          </cell>
          <cell r="L730">
            <v>1.32</v>
          </cell>
        </row>
        <row r="731">
          <cell r="I731" t="str">
            <v>mosaic mother of pearl lamp</v>
          </cell>
          <cell r="J731">
            <v>9</v>
          </cell>
          <cell r="K731">
            <v>1</v>
          </cell>
          <cell r="L731">
            <v>0.1</v>
          </cell>
        </row>
        <row r="732">
          <cell r="I732" t="str">
            <v>mosaic planter</v>
          </cell>
          <cell r="J732">
            <v>304</v>
          </cell>
          <cell r="K732">
            <v>6</v>
          </cell>
          <cell r="L732">
            <v>1.47</v>
          </cell>
        </row>
        <row r="733">
          <cell r="I733" t="str">
            <v>mother of pearl knife</v>
          </cell>
          <cell r="J733">
            <v>83</v>
          </cell>
          <cell r="K733">
            <v>2</v>
          </cell>
          <cell r="L733">
            <v>0.2</v>
          </cell>
        </row>
        <row r="734">
          <cell r="I734" t="str">
            <v>mother of pearl lamp</v>
          </cell>
          <cell r="J734">
            <v>81</v>
          </cell>
          <cell r="K734">
            <v>8</v>
          </cell>
          <cell r="L734">
            <v>1.37</v>
          </cell>
        </row>
        <row r="735">
          <cell r="I735" t="str">
            <v>multi stripe curtain</v>
          </cell>
          <cell r="J735">
            <v>6</v>
          </cell>
          <cell r="K735">
            <v>1</v>
          </cell>
          <cell r="L735">
            <v>0.11</v>
          </cell>
        </row>
        <row r="736">
          <cell r="I736" t="str">
            <v>murano glass</v>
          </cell>
          <cell r="J736">
            <v>18283</v>
          </cell>
          <cell r="K736">
            <v>695</v>
          </cell>
          <cell r="L736">
            <v>264.77</v>
          </cell>
        </row>
        <row r="737">
          <cell r="I737" t="str">
            <v>nadia sheet</v>
          </cell>
          <cell r="J737">
            <v>5</v>
          </cell>
          <cell r="K737">
            <v>0</v>
          </cell>
          <cell r="L737">
            <v>0</v>
          </cell>
        </row>
        <row r="738">
          <cell r="I738" t="str">
            <v>nambe kissing candlesticks</v>
          </cell>
          <cell r="J738">
            <v>4</v>
          </cell>
          <cell r="K738">
            <v>0</v>
          </cell>
          <cell r="L738">
            <v>0</v>
          </cell>
        </row>
        <row r="739">
          <cell r="I739" t="str">
            <v>needlepoint stool</v>
          </cell>
          <cell r="J739">
            <v>42</v>
          </cell>
          <cell r="K739">
            <v>2</v>
          </cell>
          <cell r="L739">
            <v>0.4</v>
          </cell>
        </row>
        <row r="740">
          <cell r="I740" t="str">
            <v>nesting table</v>
          </cell>
          <cell r="J740">
            <v>630</v>
          </cell>
          <cell r="K740">
            <v>13</v>
          </cell>
          <cell r="L740">
            <v>4.6100000000000003</v>
          </cell>
        </row>
        <row r="741">
          <cell r="I741" t="str">
            <v>new romance quilt</v>
          </cell>
          <cell r="J741">
            <v>5</v>
          </cell>
          <cell r="K741">
            <v>0</v>
          </cell>
          <cell r="L741">
            <v>0</v>
          </cell>
        </row>
        <row r="742">
          <cell r="I742" t="str">
            <v>New Term</v>
          </cell>
          <cell r="J742">
            <v>6</v>
          </cell>
          <cell r="K742">
            <v>0</v>
          </cell>
          <cell r="L742">
            <v>0</v>
          </cell>
        </row>
        <row r="743">
          <cell r="I743" t="str">
            <v>newport sheeting</v>
          </cell>
          <cell r="J743">
            <v>2</v>
          </cell>
          <cell r="K743">
            <v>0</v>
          </cell>
          <cell r="L743">
            <v>0</v>
          </cell>
        </row>
        <row r="744">
          <cell r="I744" t="str">
            <v>noritake</v>
          </cell>
          <cell r="J744">
            <v>12918</v>
          </cell>
          <cell r="K744">
            <v>87</v>
          </cell>
          <cell r="L744">
            <v>29.33</v>
          </cell>
        </row>
        <row r="745">
          <cell r="I745" t="str">
            <v>novelty paper</v>
          </cell>
          <cell r="J745">
            <v>197</v>
          </cell>
          <cell r="K745">
            <v>3</v>
          </cell>
          <cell r="L745">
            <v>0.32</v>
          </cell>
        </row>
        <row r="746">
          <cell r="I746" t="str">
            <v>octagonal mirror</v>
          </cell>
          <cell r="J746">
            <v>53</v>
          </cell>
          <cell r="K746">
            <v>2</v>
          </cell>
          <cell r="L746">
            <v>0.6</v>
          </cell>
        </row>
        <row r="747">
          <cell r="I747" t="str">
            <v>office accessory</v>
          </cell>
          <cell r="J747">
            <v>27651</v>
          </cell>
          <cell r="K747">
            <v>46</v>
          </cell>
          <cell r="L747">
            <v>17.87</v>
          </cell>
        </row>
        <row r="748">
          <cell r="I748" t="str">
            <v>old hickory leather furniture</v>
          </cell>
          <cell r="J748">
            <v>11</v>
          </cell>
          <cell r="K748">
            <v>1</v>
          </cell>
          <cell r="L748">
            <v>0.1</v>
          </cell>
        </row>
        <row r="749">
          <cell r="I749" t="str">
            <v>old hickory tannery</v>
          </cell>
          <cell r="J749">
            <v>515</v>
          </cell>
          <cell r="K749">
            <v>39</v>
          </cell>
          <cell r="L749">
            <v>10</v>
          </cell>
        </row>
        <row r="750">
          <cell r="I750" t="str">
            <v>old hickory tannery furniture</v>
          </cell>
          <cell r="J750">
            <v>175</v>
          </cell>
          <cell r="K750">
            <v>13</v>
          </cell>
          <cell r="L750">
            <v>1.8</v>
          </cell>
        </row>
        <row r="751">
          <cell r="I751" t="str">
            <v>old roses chair pad</v>
          </cell>
          <cell r="J751">
            <v>2</v>
          </cell>
          <cell r="K751">
            <v>0</v>
          </cell>
          <cell r="L751">
            <v>0</v>
          </cell>
        </row>
        <row r="752">
          <cell r="I752" t="str">
            <v>olive light fixture</v>
          </cell>
          <cell r="J752">
            <v>1</v>
          </cell>
          <cell r="K752">
            <v>0</v>
          </cell>
          <cell r="L752">
            <v>0</v>
          </cell>
        </row>
        <row r="753">
          <cell r="I753" t="str">
            <v>olivia bedding</v>
          </cell>
          <cell r="J753">
            <v>172</v>
          </cell>
          <cell r="K753">
            <v>5</v>
          </cell>
          <cell r="L753">
            <v>1.31</v>
          </cell>
        </row>
        <row r="754">
          <cell r="I754" t="str">
            <v>online shopping for bedding</v>
          </cell>
          <cell r="J754">
            <v>64</v>
          </cell>
          <cell r="K754">
            <v>6</v>
          </cell>
          <cell r="L754">
            <v>2.6</v>
          </cell>
        </row>
        <row r="755">
          <cell r="I755" t="str">
            <v>opera print</v>
          </cell>
          <cell r="J755">
            <v>53</v>
          </cell>
          <cell r="K755">
            <v>0</v>
          </cell>
          <cell r="L755">
            <v>0</v>
          </cell>
        </row>
        <row r="756">
          <cell r="I756" t="str">
            <v>orchid panel</v>
          </cell>
          <cell r="J756">
            <v>5</v>
          </cell>
          <cell r="K756">
            <v>0</v>
          </cell>
          <cell r="L756">
            <v>0</v>
          </cell>
        </row>
        <row r="757">
          <cell r="I757" t="str">
            <v>organza napkin</v>
          </cell>
          <cell r="J757">
            <v>21</v>
          </cell>
          <cell r="K757">
            <v>0</v>
          </cell>
          <cell r="L757">
            <v>0</v>
          </cell>
        </row>
        <row r="758">
          <cell r="I758" t="str">
            <v>ottoman bedding</v>
          </cell>
          <cell r="J758">
            <v>3</v>
          </cell>
          <cell r="K758">
            <v>0</v>
          </cell>
          <cell r="L758">
            <v>0</v>
          </cell>
        </row>
        <row r="759">
          <cell r="I759" t="str">
            <v>ottoman linen</v>
          </cell>
          <cell r="J759">
            <v>1</v>
          </cell>
          <cell r="K759">
            <v>0</v>
          </cell>
          <cell r="L759">
            <v>0</v>
          </cell>
        </row>
        <row r="760">
          <cell r="I760" t="str">
            <v>ottoman tray</v>
          </cell>
          <cell r="J760">
            <v>869</v>
          </cell>
          <cell r="K760">
            <v>82</v>
          </cell>
          <cell r="L760">
            <v>37.65</v>
          </cell>
        </row>
        <row r="761">
          <cell r="I761" t="str">
            <v>outdoor arm chair</v>
          </cell>
          <cell r="J761">
            <v>61</v>
          </cell>
          <cell r="K761">
            <v>1</v>
          </cell>
          <cell r="L761">
            <v>0.41</v>
          </cell>
        </row>
        <row r="762">
          <cell r="I762" t="str">
            <v>outdoor cushion set</v>
          </cell>
          <cell r="J762">
            <v>11</v>
          </cell>
          <cell r="K762">
            <v>1</v>
          </cell>
          <cell r="L762">
            <v>0.21</v>
          </cell>
        </row>
        <row r="763">
          <cell r="I763" t="str">
            <v>outdoor doormats</v>
          </cell>
          <cell r="J763">
            <v>703</v>
          </cell>
          <cell r="K763">
            <v>12</v>
          </cell>
          <cell r="L763">
            <v>5.52</v>
          </cell>
        </row>
        <row r="764">
          <cell r="I764" t="str">
            <v>outdoor furnishing</v>
          </cell>
          <cell r="J764">
            <v>318</v>
          </cell>
          <cell r="K764">
            <v>18</v>
          </cell>
          <cell r="L764">
            <v>5.03</v>
          </cell>
        </row>
        <row r="765">
          <cell r="I765" t="str">
            <v>outdoor wicker furniture</v>
          </cell>
          <cell r="J765">
            <v>5586</v>
          </cell>
          <cell r="K765">
            <v>63</v>
          </cell>
          <cell r="L765">
            <v>25.67</v>
          </cell>
        </row>
        <row r="766">
          <cell r="I766" t="str">
            <v>oval planter</v>
          </cell>
          <cell r="J766">
            <v>35</v>
          </cell>
          <cell r="K766">
            <v>2</v>
          </cell>
          <cell r="L766">
            <v>0.43</v>
          </cell>
        </row>
        <row r="767">
          <cell r="I767" t="str">
            <v>oval vanity mirror</v>
          </cell>
          <cell r="J767">
            <v>52</v>
          </cell>
          <cell r="K767">
            <v>6</v>
          </cell>
          <cell r="L767">
            <v>1.08</v>
          </cell>
        </row>
        <row r="768">
          <cell r="I768" t="str">
            <v>oversized ottoman</v>
          </cell>
          <cell r="J768">
            <v>114</v>
          </cell>
          <cell r="K768">
            <v>6</v>
          </cell>
          <cell r="L768">
            <v>1.91</v>
          </cell>
        </row>
        <row r="769">
          <cell r="I769" t="str">
            <v>padova flatware</v>
          </cell>
          <cell r="J769">
            <v>18</v>
          </cell>
          <cell r="K769">
            <v>0</v>
          </cell>
          <cell r="L769">
            <v>0</v>
          </cell>
        </row>
        <row r="770">
          <cell r="I770" t="str">
            <v>paisley sheet</v>
          </cell>
          <cell r="J770">
            <v>501</v>
          </cell>
          <cell r="K770">
            <v>5</v>
          </cell>
          <cell r="L770">
            <v>1.58</v>
          </cell>
        </row>
        <row r="771">
          <cell r="I771" t="str">
            <v>paisley sheet set</v>
          </cell>
          <cell r="J771">
            <v>45</v>
          </cell>
          <cell r="K771">
            <v>1</v>
          </cell>
          <cell r="L771">
            <v>0.26</v>
          </cell>
        </row>
        <row r="772">
          <cell r="I772" t="str">
            <v>palace vase</v>
          </cell>
          <cell r="J772">
            <v>30</v>
          </cell>
          <cell r="K772">
            <v>0</v>
          </cell>
          <cell r="L772">
            <v>0</v>
          </cell>
        </row>
        <row r="773">
          <cell r="I773" t="str">
            <v>palais black</v>
          </cell>
          <cell r="J773">
            <v>5</v>
          </cell>
          <cell r="K773">
            <v>0</v>
          </cell>
          <cell r="L773">
            <v>0</v>
          </cell>
        </row>
        <row r="774">
          <cell r="I774" t="str">
            <v>palais black crystal</v>
          </cell>
          <cell r="J774">
            <v>10</v>
          </cell>
          <cell r="K774">
            <v>0</v>
          </cell>
          <cell r="L774">
            <v>0</v>
          </cell>
        </row>
        <row r="775">
          <cell r="I775" t="str">
            <v>palais black stemware</v>
          </cell>
          <cell r="J775">
            <v>20</v>
          </cell>
          <cell r="K775">
            <v>0</v>
          </cell>
          <cell r="L775">
            <v>0</v>
          </cell>
        </row>
        <row r="776">
          <cell r="I776" t="str">
            <v>passport bedding</v>
          </cell>
          <cell r="J776">
            <v>10</v>
          </cell>
          <cell r="K776">
            <v>0</v>
          </cell>
          <cell r="L776">
            <v>0</v>
          </cell>
        </row>
        <row r="777">
          <cell r="I777" t="str">
            <v>patch pompons linen</v>
          </cell>
          <cell r="J777">
            <v>3</v>
          </cell>
          <cell r="K777">
            <v>0</v>
          </cell>
          <cell r="L777">
            <v>0</v>
          </cell>
        </row>
        <row r="778">
          <cell r="I778" t="str">
            <v>patchwork bed linen</v>
          </cell>
          <cell r="J778">
            <v>3</v>
          </cell>
          <cell r="K778">
            <v>1</v>
          </cell>
          <cell r="L778">
            <v>0.1</v>
          </cell>
        </row>
        <row r="779">
          <cell r="I779" t="str">
            <v>pedestal table</v>
          </cell>
          <cell r="J779">
            <v>1343</v>
          </cell>
          <cell r="K779">
            <v>36</v>
          </cell>
          <cell r="L779">
            <v>15.61</v>
          </cell>
        </row>
        <row r="780">
          <cell r="I780" t="str">
            <v>personalized billiards ball</v>
          </cell>
          <cell r="J780">
            <v>81</v>
          </cell>
          <cell r="K780">
            <v>7</v>
          </cell>
          <cell r="L780">
            <v>2.1800000000000002</v>
          </cell>
        </row>
        <row r="781">
          <cell r="I781" t="str">
            <v>personalized coir doormat</v>
          </cell>
          <cell r="J781">
            <v>29</v>
          </cell>
          <cell r="K781">
            <v>2</v>
          </cell>
          <cell r="L781">
            <v>0.37</v>
          </cell>
        </row>
        <row r="782">
          <cell r="I782" t="str">
            <v>personalized luggage tag</v>
          </cell>
          <cell r="J782">
            <v>512</v>
          </cell>
          <cell r="K782">
            <v>6</v>
          </cell>
          <cell r="L782">
            <v>2.46</v>
          </cell>
        </row>
        <row r="783">
          <cell r="I783" t="str">
            <v>personalized pillowcase</v>
          </cell>
          <cell r="J783">
            <v>158</v>
          </cell>
          <cell r="K783">
            <v>11</v>
          </cell>
          <cell r="L783">
            <v>3.1</v>
          </cell>
        </row>
        <row r="784">
          <cell r="I784" t="str">
            <v>personalized pillowcases</v>
          </cell>
          <cell r="J784">
            <v>335</v>
          </cell>
          <cell r="K784">
            <v>12</v>
          </cell>
          <cell r="L784">
            <v>3.37</v>
          </cell>
        </row>
        <row r="785">
          <cell r="I785" t="str">
            <v>personalized rubber doormat</v>
          </cell>
          <cell r="J785">
            <v>61</v>
          </cell>
          <cell r="K785">
            <v>3</v>
          </cell>
          <cell r="L785">
            <v>1.08</v>
          </cell>
        </row>
        <row r="786">
          <cell r="I786" t="str">
            <v>petra linen</v>
          </cell>
          <cell r="J786">
            <v>17</v>
          </cell>
          <cell r="K786">
            <v>2</v>
          </cell>
          <cell r="L786">
            <v>0.2</v>
          </cell>
        </row>
        <row r="787">
          <cell r="I787" t="str">
            <v>pheasant run bedding</v>
          </cell>
          <cell r="J787">
            <v>25</v>
          </cell>
          <cell r="K787">
            <v>1</v>
          </cell>
          <cell r="L787">
            <v>0.1</v>
          </cell>
        </row>
        <row r="788">
          <cell r="I788" t="str">
            <v>photo table</v>
          </cell>
          <cell r="J788">
            <v>522</v>
          </cell>
          <cell r="K788">
            <v>8</v>
          </cell>
          <cell r="L788">
            <v>2.1800000000000002</v>
          </cell>
        </row>
        <row r="789">
          <cell r="I789" t="str">
            <v>pig garden bench</v>
          </cell>
          <cell r="J789">
            <v>13</v>
          </cell>
          <cell r="K789">
            <v>2</v>
          </cell>
          <cell r="L789">
            <v>0.5</v>
          </cell>
        </row>
        <row r="790">
          <cell r="I790" t="str">
            <v>pillow sham</v>
          </cell>
          <cell r="J790">
            <v>8918</v>
          </cell>
          <cell r="K790">
            <v>223</v>
          </cell>
          <cell r="L790">
            <v>95.24</v>
          </cell>
        </row>
        <row r="791">
          <cell r="I791" t="str">
            <v>pillow unique</v>
          </cell>
          <cell r="J791">
            <v>117</v>
          </cell>
          <cell r="K791">
            <v>7</v>
          </cell>
          <cell r="L791">
            <v>2.52</v>
          </cell>
        </row>
        <row r="792">
          <cell r="I792" t="str">
            <v>pima cotton sheet</v>
          </cell>
          <cell r="J792">
            <v>14</v>
          </cell>
          <cell r="K792">
            <v>0</v>
          </cell>
          <cell r="L792">
            <v>0</v>
          </cell>
        </row>
        <row r="793">
          <cell r="I793" t="str">
            <v>pine accent table</v>
          </cell>
          <cell r="J793">
            <v>24</v>
          </cell>
          <cell r="K793">
            <v>2</v>
          </cell>
          <cell r="L793">
            <v>0.6</v>
          </cell>
        </row>
        <row r="794">
          <cell r="I794" t="str">
            <v>pine cone hill</v>
          </cell>
          <cell r="J794">
            <v>6972</v>
          </cell>
          <cell r="K794">
            <v>232</v>
          </cell>
          <cell r="L794">
            <v>102.86</v>
          </cell>
        </row>
        <row r="795">
          <cell r="I795" t="str">
            <v>pine cone hill rug</v>
          </cell>
          <cell r="J795">
            <v>123</v>
          </cell>
          <cell r="K795">
            <v>12</v>
          </cell>
          <cell r="L795">
            <v>1.5</v>
          </cell>
        </row>
        <row r="796">
          <cell r="I796" t="str">
            <v>pine home office furniture</v>
          </cell>
          <cell r="J796">
            <v>131</v>
          </cell>
          <cell r="K796">
            <v>2</v>
          </cell>
          <cell r="L796">
            <v>0.62</v>
          </cell>
        </row>
        <row r="797">
          <cell r="I797" t="str">
            <v>pineapple doormat</v>
          </cell>
          <cell r="J797">
            <v>130</v>
          </cell>
          <cell r="K797">
            <v>6</v>
          </cell>
          <cell r="L797">
            <v>2.2999999999999998</v>
          </cell>
        </row>
        <row r="798">
          <cell r="I798" t="str">
            <v>pineapple rug</v>
          </cell>
          <cell r="J798">
            <v>251</v>
          </cell>
          <cell r="K798">
            <v>9</v>
          </cell>
          <cell r="L798">
            <v>3.17</v>
          </cell>
        </row>
        <row r="799">
          <cell r="I799" t="str">
            <v>pineapple sheet</v>
          </cell>
          <cell r="J799">
            <v>62</v>
          </cell>
          <cell r="K799">
            <v>1</v>
          </cell>
          <cell r="L799">
            <v>0.1</v>
          </cell>
        </row>
        <row r="800">
          <cell r="I800" t="str">
            <v>pink drinkware</v>
          </cell>
          <cell r="J800">
            <v>38</v>
          </cell>
          <cell r="K800">
            <v>3</v>
          </cell>
          <cell r="L800">
            <v>0.3</v>
          </cell>
        </row>
        <row r="801">
          <cell r="I801" t="str">
            <v>pink glass dinnerware</v>
          </cell>
          <cell r="J801">
            <v>110</v>
          </cell>
          <cell r="K801">
            <v>8</v>
          </cell>
          <cell r="L801">
            <v>1.4</v>
          </cell>
        </row>
        <row r="802">
          <cell r="I802" t="str">
            <v>pink glass goblet</v>
          </cell>
          <cell r="J802">
            <v>5</v>
          </cell>
          <cell r="K802">
            <v>1</v>
          </cell>
          <cell r="L802">
            <v>0.11</v>
          </cell>
        </row>
        <row r="803">
          <cell r="I803" t="str">
            <v>pink ribbon pen</v>
          </cell>
          <cell r="J803">
            <v>48</v>
          </cell>
          <cell r="K803">
            <v>3</v>
          </cell>
          <cell r="L803">
            <v>0.68</v>
          </cell>
        </row>
        <row r="804">
          <cell r="I804" t="str">
            <v>plaid drape</v>
          </cell>
          <cell r="J804">
            <v>153</v>
          </cell>
          <cell r="K804">
            <v>12</v>
          </cell>
          <cell r="L804">
            <v>2.94</v>
          </cell>
        </row>
        <row r="805">
          <cell r="I805" t="str">
            <v>plasma armoire</v>
          </cell>
          <cell r="J805">
            <v>51</v>
          </cell>
          <cell r="K805">
            <v>7</v>
          </cell>
          <cell r="L805">
            <v>0.7</v>
          </cell>
        </row>
        <row r="806">
          <cell r="I806" t="str">
            <v>plasma cabinet</v>
          </cell>
          <cell r="J806">
            <v>396</v>
          </cell>
          <cell r="K806">
            <v>13</v>
          </cell>
          <cell r="L806">
            <v>3.76</v>
          </cell>
        </row>
        <row r="807">
          <cell r="I807" t="str">
            <v>plasma entertainment armoire</v>
          </cell>
          <cell r="J807">
            <v>15</v>
          </cell>
          <cell r="K807">
            <v>1</v>
          </cell>
          <cell r="L807">
            <v>0.24</v>
          </cell>
        </row>
        <row r="808">
          <cell r="I808" t="str">
            <v>plasma entertainment cabinet</v>
          </cell>
          <cell r="J808">
            <v>28</v>
          </cell>
          <cell r="K808">
            <v>2</v>
          </cell>
          <cell r="L808">
            <v>0.45</v>
          </cell>
        </row>
        <row r="809">
          <cell r="I809" t="str">
            <v>plasma screen armoire</v>
          </cell>
          <cell r="J809">
            <v>1</v>
          </cell>
          <cell r="K809">
            <v>0</v>
          </cell>
          <cell r="L809">
            <v>0</v>
          </cell>
        </row>
        <row r="810">
          <cell r="I810" t="str">
            <v>plasma screen cabinet</v>
          </cell>
          <cell r="J810">
            <v>21</v>
          </cell>
          <cell r="K810">
            <v>1</v>
          </cell>
          <cell r="L810">
            <v>0.21</v>
          </cell>
        </row>
        <row r="811">
          <cell r="I811" t="str">
            <v>plasma tv armoire</v>
          </cell>
          <cell r="J811">
            <v>159</v>
          </cell>
          <cell r="K811">
            <v>9</v>
          </cell>
          <cell r="L811">
            <v>1.55</v>
          </cell>
        </row>
        <row r="812">
          <cell r="I812" t="str">
            <v>plate toile</v>
          </cell>
          <cell r="J812">
            <v>407</v>
          </cell>
          <cell r="K812">
            <v>18</v>
          </cell>
          <cell r="L812">
            <v>2.46</v>
          </cell>
        </row>
        <row r="813">
          <cell r="I813" t="str">
            <v>pleated border sheet</v>
          </cell>
          <cell r="J813">
            <v>10</v>
          </cell>
          <cell r="K813">
            <v>0</v>
          </cell>
          <cell r="L813">
            <v>0</v>
          </cell>
        </row>
        <row r="814">
          <cell r="I814" t="str">
            <v>plus sofa</v>
          </cell>
          <cell r="J814">
            <v>427</v>
          </cell>
          <cell r="K814">
            <v>1</v>
          </cell>
          <cell r="L814">
            <v>0.25</v>
          </cell>
        </row>
        <row r="815">
          <cell r="I815" t="str">
            <v>pocket digital camera</v>
          </cell>
          <cell r="J815">
            <v>545</v>
          </cell>
          <cell r="K815">
            <v>14</v>
          </cell>
          <cell r="L815">
            <v>5.09</v>
          </cell>
        </row>
        <row r="816">
          <cell r="I816" t="str">
            <v>polka dot blanket</v>
          </cell>
          <cell r="J816">
            <v>14</v>
          </cell>
          <cell r="K816">
            <v>1</v>
          </cell>
          <cell r="L816">
            <v>0.32</v>
          </cell>
        </row>
        <row r="817">
          <cell r="I817" t="str">
            <v>polka dot fleece blanket</v>
          </cell>
          <cell r="J817">
            <v>4</v>
          </cell>
          <cell r="K817">
            <v>0</v>
          </cell>
          <cell r="L817">
            <v>0</v>
          </cell>
        </row>
        <row r="818">
          <cell r="I818" t="str">
            <v>polka dot linen</v>
          </cell>
          <cell r="J818">
            <v>212</v>
          </cell>
          <cell r="K818">
            <v>16</v>
          </cell>
          <cell r="L818">
            <v>4.4000000000000004</v>
          </cell>
        </row>
        <row r="819">
          <cell r="I819" t="str">
            <v>pompon towel</v>
          </cell>
          <cell r="J819">
            <v>18</v>
          </cell>
          <cell r="K819">
            <v>0</v>
          </cell>
          <cell r="L819">
            <v>0</v>
          </cell>
        </row>
        <row r="820">
          <cell r="I820" t="str">
            <v>porcelain container</v>
          </cell>
          <cell r="J820">
            <v>131</v>
          </cell>
          <cell r="K820">
            <v>6</v>
          </cell>
          <cell r="L820">
            <v>1.81</v>
          </cell>
        </row>
        <row r="821">
          <cell r="I821" t="str">
            <v>premier russian</v>
          </cell>
          <cell r="J821">
            <v>113</v>
          </cell>
          <cell r="K821">
            <v>0</v>
          </cell>
          <cell r="L821">
            <v>0</v>
          </cell>
        </row>
        <row r="822">
          <cell r="I822" t="str">
            <v>pulaski</v>
          </cell>
          <cell r="J822">
            <v>7726</v>
          </cell>
          <cell r="K822">
            <v>60</v>
          </cell>
          <cell r="L822">
            <v>21.03</v>
          </cell>
        </row>
        <row r="823">
          <cell r="I823" t="str">
            <v>pulaski bathroom furniture</v>
          </cell>
          <cell r="J823">
            <v>3</v>
          </cell>
          <cell r="K823">
            <v>0</v>
          </cell>
          <cell r="L823">
            <v>0</v>
          </cell>
        </row>
        <row r="824">
          <cell r="I824" t="str">
            <v>pulaski dining room furniture</v>
          </cell>
          <cell r="J824">
            <v>98</v>
          </cell>
          <cell r="K824">
            <v>4</v>
          </cell>
          <cell r="L824">
            <v>0.93</v>
          </cell>
        </row>
        <row r="825">
          <cell r="I825" t="str">
            <v>pulaski home office furniture</v>
          </cell>
          <cell r="J825">
            <v>15</v>
          </cell>
          <cell r="K825">
            <v>1</v>
          </cell>
          <cell r="L825">
            <v>0.1</v>
          </cell>
        </row>
        <row r="826">
          <cell r="I826" t="str">
            <v>purchase quilt</v>
          </cell>
          <cell r="J826">
            <v>42</v>
          </cell>
          <cell r="K826">
            <v>1</v>
          </cell>
          <cell r="L826">
            <v>0.42</v>
          </cell>
        </row>
        <row r="827">
          <cell r="I827" t="str">
            <v>quartz candle holder</v>
          </cell>
          <cell r="J827">
            <v>62</v>
          </cell>
          <cell r="K827">
            <v>1</v>
          </cell>
          <cell r="L827">
            <v>0.2</v>
          </cell>
        </row>
        <row r="828">
          <cell r="I828" t="str">
            <v>quartz votive holder</v>
          </cell>
          <cell r="J828">
            <v>18</v>
          </cell>
          <cell r="K828">
            <v>1</v>
          </cell>
          <cell r="L828">
            <v>0.27</v>
          </cell>
        </row>
        <row r="829">
          <cell r="I829" t="str">
            <v>quilt</v>
          </cell>
          <cell r="J829">
            <v>97</v>
          </cell>
          <cell r="K829">
            <v>0</v>
          </cell>
          <cell r="L829">
            <v>0</v>
          </cell>
        </row>
        <row r="830">
          <cell r="I830" t="str">
            <v>quilted bench</v>
          </cell>
          <cell r="J830">
            <v>1</v>
          </cell>
          <cell r="K830">
            <v>0</v>
          </cell>
          <cell r="L830">
            <v>0</v>
          </cell>
        </row>
        <row r="831">
          <cell r="I831" t="str">
            <v>quilted silk linen</v>
          </cell>
          <cell r="J831">
            <v>2</v>
          </cell>
          <cell r="K831">
            <v>0</v>
          </cell>
          <cell r="L831">
            <v>0</v>
          </cell>
        </row>
        <row r="832">
          <cell r="I832" t="str">
            <v>ralph lauren avenue bath towel</v>
          </cell>
          <cell r="J832">
            <v>19</v>
          </cell>
          <cell r="K832">
            <v>1</v>
          </cell>
          <cell r="L832">
            <v>0.1</v>
          </cell>
        </row>
        <row r="833">
          <cell r="I833" t="str">
            <v>ralph lauren bar accessory</v>
          </cell>
          <cell r="J833">
            <v>15</v>
          </cell>
          <cell r="K833">
            <v>2</v>
          </cell>
          <cell r="L833">
            <v>0.2</v>
          </cell>
        </row>
        <row r="834">
          <cell r="I834" t="str">
            <v>ralph lauren barware</v>
          </cell>
          <cell r="J834">
            <v>38</v>
          </cell>
          <cell r="K834">
            <v>1</v>
          </cell>
          <cell r="L834">
            <v>0.32</v>
          </cell>
        </row>
        <row r="835">
          <cell r="I835" t="str">
            <v>ralph lauren gingham sheet</v>
          </cell>
          <cell r="J835">
            <v>24</v>
          </cell>
          <cell r="K835">
            <v>3</v>
          </cell>
          <cell r="L835">
            <v>0.76</v>
          </cell>
        </row>
        <row r="836">
          <cell r="I836" t="str">
            <v>ralph lauren glen plaid bar accessory</v>
          </cell>
          <cell r="J836">
            <v>1</v>
          </cell>
          <cell r="K836">
            <v>0</v>
          </cell>
          <cell r="L836">
            <v>0</v>
          </cell>
        </row>
        <row r="837">
          <cell r="I837" t="str">
            <v>ralph lauren glen plaid barware</v>
          </cell>
          <cell r="J837">
            <v>90</v>
          </cell>
          <cell r="K837">
            <v>3</v>
          </cell>
          <cell r="L837">
            <v>0.82</v>
          </cell>
        </row>
        <row r="838">
          <cell r="I838" t="str">
            <v>ralph lauren herringbone bar accessory</v>
          </cell>
          <cell r="J838">
            <v>1</v>
          </cell>
          <cell r="K838">
            <v>0</v>
          </cell>
          <cell r="L838">
            <v>0</v>
          </cell>
        </row>
        <row r="839">
          <cell r="I839" t="str">
            <v>ralph lauren herringbone barware</v>
          </cell>
          <cell r="J839">
            <v>28</v>
          </cell>
          <cell r="K839">
            <v>0</v>
          </cell>
          <cell r="L839">
            <v>0</v>
          </cell>
        </row>
        <row r="840">
          <cell r="I840" t="str">
            <v>ralph lauren lead crystal barware</v>
          </cell>
          <cell r="J840">
            <v>25</v>
          </cell>
          <cell r="K840">
            <v>2</v>
          </cell>
          <cell r="L840">
            <v>0.64</v>
          </cell>
        </row>
        <row r="841">
          <cell r="I841" t="str">
            <v>ranch house sofa</v>
          </cell>
          <cell r="J841">
            <v>14</v>
          </cell>
          <cell r="K841">
            <v>0</v>
          </cell>
          <cell r="L841">
            <v>0</v>
          </cell>
        </row>
        <row r="842">
          <cell r="I842" t="str">
            <v>rattan bar stool</v>
          </cell>
          <cell r="J842">
            <v>514</v>
          </cell>
          <cell r="K842">
            <v>7</v>
          </cell>
          <cell r="L842">
            <v>2.42</v>
          </cell>
        </row>
        <row r="843">
          <cell r="I843" t="str">
            <v>rattan bed</v>
          </cell>
          <cell r="J843">
            <v>284</v>
          </cell>
          <cell r="K843">
            <v>33</v>
          </cell>
          <cell r="L843">
            <v>12</v>
          </cell>
        </row>
        <row r="844">
          <cell r="I844" t="str">
            <v>rattan celing fan</v>
          </cell>
          <cell r="J844">
            <v>3</v>
          </cell>
          <cell r="K844">
            <v>0</v>
          </cell>
          <cell r="L844">
            <v>0</v>
          </cell>
        </row>
        <row r="845">
          <cell r="I845" t="str">
            <v>ready to bed silk linen</v>
          </cell>
          <cell r="J845">
            <v>5</v>
          </cell>
          <cell r="K845">
            <v>0</v>
          </cell>
          <cell r="L845">
            <v>0</v>
          </cell>
        </row>
        <row r="846">
          <cell r="I846" t="str">
            <v>recamier</v>
          </cell>
          <cell r="J846">
            <v>386</v>
          </cell>
          <cell r="K846">
            <v>22</v>
          </cell>
          <cell r="L846">
            <v>2.92</v>
          </cell>
        </row>
        <row r="847">
          <cell r="I847" t="str">
            <v>red fox pillow</v>
          </cell>
          <cell r="J847">
            <v>1</v>
          </cell>
          <cell r="K847">
            <v>0</v>
          </cell>
          <cell r="L847">
            <v>0</v>
          </cell>
        </row>
        <row r="848">
          <cell r="I848" t="str">
            <v>ribbon towel</v>
          </cell>
          <cell r="J848">
            <v>111</v>
          </cell>
          <cell r="K848">
            <v>0</v>
          </cell>
          <cell r="L848">
            <v>0</v>
          </cell>
        </row>
        <row r="849">
          <cell r="I849" t="str">
            <v>rooster chair pad</v>
          </cell>
          <cell r="J849">
            <v>72</v>
          </cell>
          <cell r="K849">
            <v>2</v>
          </cell>
          <cell r="L849">
            <v>0.65</v>
          </cell>
        </row>
        <row r="850">
          <cell r="I850" t="str">
            <v>rooster napkin ring</v>
          </cell>
          <cell r="J850">
            <v>46</v>
          </cell>
          <cell r="K850">
            <v>2</v>
          </cell>
          <cell r="L850">
            <v>0.2</v>
          </cell>
        </row>
        <row r="851">
          <cell r="I851" t="str">
            <v>rooster rug</v>
          </cell>
          <cell r="J851">
            <v>911</v>
          </cell>
          <cell r="K851">
            <v>25</v>
          </cell>
          <cell r="L851">
            <v>10.23</v>
          </cell>
        </row>
        <row r="852">
          <cell r="I852" t="str">
            <v>rose planter</v>
          </cell>
          <cell r="J852">
            <v>66</v>
          </cell>
          <cell r="K852">
            <v>1</v>
          </cell>
          <cell r="L852">
            <v>0.37</v>
          </cell>
        </row>
        <row r="853">
          <cell r="I853" t="str">
            <v>rosebud initial breakfast pillow</v>
          </cell>
          <cell r="J853">
            <v>1</v>
          </cell>
          <cell r="K853">
            <v>0</v>
          </cell>
          <cell r="L853">
            <v>0</v>
          </cell>
        </row>
        <row r="854">
          <cell r="I854" t="str">
            <v>rosebud initial pillow</v>
          </cell>
          <cell r="J854">
            <v>1</v>
          </cell>
          <cell r="K854">
            <v>0</v>
          </cell>
          <cell r="L854">
            <v>0</v>
          </cell>
        </row>
        <row r="855">
          <cell r="I855" t="str">
            <v>round ottomans</v>
          </cell>
          <cell r="J855">
            <v>539</v>
          </cell>
          <cell r="K855">
            <v>25</v>
          </cell>
          <cell r="L855">
            <v>10.3</v>
          </cell>
        </row>
        <row r="856">
          <cell r="I856" t="str">
            <v>royal garden bed linen</v>
          </cell>
          <cell r="J856">
            <v>2</v>
          </cell>
          <cell r="K856">
            <v>0</v>
          </cell>
          <cell r="L856">
            <v>0</v>
          </cell>
        </row>
        <row r="857">
          <cell r="I857" t="str">
            <v>royal garden linen</v>
          </cell>
          <cell r="J857">
            <v>25</v>
          </cell>
          <cell r="K857">
            <v>1</v>
          </cell>
          <cell r="L857">
            <v>0.1</v>
          </cell>
        </row>
        <row r="858">
          <cell r="I858" t="str">
            <v>ruffled sheet</v>
          </cell>
          <cell r="J858">
            <v>48</v>
          </cell>
          <cell r="K858">
            <v>2</v>
          </cell>
          <cell r="L858">
            <v>0.49</v>
          </cell>
        </row>
        <row r="859">
          <cell r="I859" t="str">
            <v>rug</v>
          </cell>
          <cell r="J859">
            <v>34</v>
          </cell>
          <cell r="K859">
            <v>0</v>
          </cell>
          <cell r="L859">
            <v>0</v>
          </cell>
        </row>
        <row r="860">
          <cell r="I860" t="str">
            <v>rustic fountain</v>
          </cell>
          <cell r="J860">
            <v>49</v>
          </cell>
          <cell r="K860">
            <v>2</v>
          </cell>
          <cell r="L860">
            <v>0.69</v>
          </cell>
        </row>
        <row r="861">
          <cell r="I861" t="str">
            <v>salon chair</v>
          </cell>
          <cell r="J861">
            <v>5495</v>
          </cell>
          <cell r="K861">
            <v>56</v>
          </cell>
          <cell r="L861">
            <v>19.02</v>
          </cell>
        </row>
        <row r="862">
          <cell r="I862" t="str">
            <v>santa fe bedding</v>
          </cell>
          <cell r="J862">
            <v>162</v>
          </cell>
          <cell r="K862">
            <v>10</v>
          </cell>
          <cell r="L862">
            <v>3.39</v>
          </cell>
        </row>
        <row r="863">
          <cell r="I863" t="str">
            <v>savannah linen</v>
          </cell>
          <cell r="J863">
            <v>65</v>
          </cell>
          <cell r="K863">
            <v>1</v>
          </cell>
          <cell r="L863">
            <v>0.1</v>
          </cell>
        </row>
        <row r="864">
          <cell r="I864" t="str">
            <v>sconces</v>
          </cell>
          <cell r="J864">
            <v>5982</v>
          </cell>
          <cell r="K864">
            <v>193</v>
          </cell>
          <cell r="L864">
            <v>83.46</v>
          </cell>
        </row>
        <row r="865">
          <cell r="I865" t="str">
            <v>sconces unique</v>
          </cell>
          <cell r="J865">
            <v>34</v>
          </cell>
          <cell r="K865">
            <v>0</v>
          </cell>
          <cell r="L865">
            <v>0</v>
          </cell>
        </row>
        <row r="866">
          <cell r="I866" t="str">
            <v>scroll bench</v>
          </cell>
          <cell r="J866">
            <v>21</v>
          </cell>
          <cell r="K866">
            <v>0</v>
          </cell>
          <cell r="L866">
            <v>0</v>
          </cell>
        </row>
        <row r="867">
          <cell r="I867" t="str">
            <v>scroll chandelier</v>
          </cell>
          <cell r="J867">
            <v>20</v>
          </cell>
          <cell r="K867">
            <v>3</v>
          </cell>
          <cell r="L867">
            <v>0.51</v>
          </cell>
        </row>
        <row r="868">
          <cell r="I868" t="str">
            <v>scroll doormat</v>
          </cell>
          <cell r="J868">
            <v>11</v>
          </cell>
          <cell r="K868">
            <v>1</v>
          </cell>
          <cell r="L868">
            <v>0.26</v>
          </cell>
        </row>
        <row r="869">
          <cell r="I869" t="str">
            <v>scroll outdoor rug</v>
          </cell>
          <cell r="J869">
            <v>23</v>
          </cell>
          <cell r="K869">
            <v>1</v>
          </cell>
          <cell r="L869">
            <v>0.24</v>
          </cell>
        </row>
        <row r="870">
          <cell r="I870" t="str">
            <v>sea shell linen</v>
          </cell>
          <cell r="J870">
            <v>45</v>
          </cell>
          <cell r="K870">
            <v>4</v>
          </cell>
          <cell r="L870">
            <v>0.86</v>
          </cell>
        </row>
        <row r="871">
          <cell r="I871" t="str">
            <v>serape bedding</v>
          </cell>
          <cell r="J871">
            <v>95</v>
          </cell>
          <cell r="K871">
            <v>4</v>
          </cell>
          <cell r="L871">
            <v>0.69</v>
          </cell>
        </row>
        <row r="872">
          <cell r="I872" t="str">
            <v>serape stripe bedding</v>
          </cell>
          <cell r="J872">
            <v>32</v>
          </cell>
          <cell r="K872">
            <v>3</v>
          </cell>
          <cell r="L872">
            <v>0.56999999999999995</v>
          </cell>
        </row>
        <row r="873">
          <cell r="I873" t="str">
            <v>serena bedding</v>
          </cell>
          <cell r="J873">
            <v>1</v>
          </cell>
          <cell r="K873">
            <v>0</v>
          </cell>
          <cell r="L873">
            <v>0</v>
          </cell>
        </row>
        <row r="874">
          <cell r="I874" t="str">
            <v>service tea</v>
          </cell>
          <cell r="J874">
            <v>669</v>
          </cell>
          <cell r="K874">
            <v>33</v>
          </cell>
          <cell r="L874">
            <v>13.8</v>
          </cell>
        </row>
        <row r="875">
          <cell r="I875" t="str">
            <v>settee</v>
          </cell>
          <cell r="J875">
            <v>4501</v>
          </cell>
          <cell r="K875">
            <v>137</v>
          </cell>
          <cell r="L875">
            <v>48.6</v>
          </cell>
        </row>
        <row r="876">
          <cell r="I876" t="str">
            <v>settee bench</v>
          </cell>
          <cell r="J876">
            <v>165</v>
          </cell>
          <cell r="K876">
            <v>9</v>
          </cell>
          <cell r="L876">
            <v>3.62</v>
          </cell>
        </row>
        <row r="877">
          <cell r="I877" t="str">
            <v>sferra brother</v>
          </cell>
          <cell r="J877">
            <v>217</v>
          </cell>
          <cell r="K877">
            <v>7</v>
          </cell>
          <cell r="L877">
            <v>1.45</v>
          </cell>
        </row>
        <row r="878">
          <cell r="I878" t="str">
            <v>shell back chair</v>
          </cell>
          <cell r="J878">
            <v>50</v>
          </cell>
          <cell r="K878">
            <v>2</v>
          </cell>
          <cell r="L878">
            <v>0.2</v>
          </cell>
        </row>
        <row r="879">
          <cell r="I879" t="str">
            <v>shell chandelier</v>
          </cell>
          <cell r="J879">
            <v>681</v>
          </cell>
          <cell r="K879">
            <v>25</v>
          </cell>
          <cell r="L879">
            <v>7.69</v>
          </cell>
        </row>
        <row r="880">
          <cell r="I880" t="str">
            <v>shell dinnerware</v>
          </cell>
          <cell r="J880">
            <v>156</v>
          </cell>
          <cell r="K880">
            <v>1</v>
          </cell>
          <cell r="L880">
            <v>0.1</v>
          </cell>
        </row>
        <row r="881">
          <cell r="I881" t="str">
            <v>shell pillow</v>
          </cell>
          <cell r="J881">
            <v>96</v>
          </cell>
          <cell r="K881">
            <v>11</v>
          </cell>
          <cell r="L881">
            <v>2.57</v>
          </cell>
        </row>
        <row r="882">
          <cell r="I882" t="str">
            <v>shell plate</v>
          </cell>
          <cell r="J882">
            <v>282</v>
          </cell>
          <cell r="K882">
            <v>5</v>
          </cell>
          <cell r="L882">
            <v>1.43</v>
          </cell>
        </row>
        <row r="883">
          <cell r="I883" t="str">
            <v>shopping stationary</v>
          </cell>
          <cell r="J883">
            <v>11</v>
          </cell>
          <cell r="K883">
            <v>1</v>
          </cell>
          <cell r="L883">
            <v>0.24</v>
          </cell>
        </row>
        <row r="884">
          <cell r="I884" t="str">
            <v>side table</v>
          </cell>
          <cell r="J884">
            <v>2148</v>
          </cell>
          <cell r="K884">
            <v>43</v>
          </cell>
          <cell r="L884">
            <v>17.86</v>
          </cell>
        </row>
        <row r="885">
          <cell r="I885" t="str">
            <v>silk damask curtain</v>
          </cell>
          <cell r="J885">
            <v>41</v>
          </cell>
          <cell r="K885">
            <v>3</v>
          </cell>
          <cell r="L885">
            <v>0.3</v>
          </cell>
        </row>
        <row r="886">
          <cell r="I886" t="str">
            <v>silk jacquard bedding</v>
          </cell>
          <cell r="J886">
            <v>2</v>
          </cell>
          <cell r="K886">
            <v>0</v>
          </cell>
          <cell r="L886">
            <v>0</v>
          </cell>
        </row>
        <row r="887">
          <cell r="I887" t="str">
            <v>silk taffeta curtain</v>
          </cell>
          <cell r="J887">
            <v>211</v>
          </cell>
          <cell r="K887">
            <v>6</v>
          </cell>
          <cell r="L887">
            <v>1.89</v>
          </cell>
        </row>
        <row r="888">
          <cell r="I888" t="str">
            <v>silver baroque charger</v>
          </cell>
          <cell r="J888">
            <v>5</v>
          </cell>
          <cell r="K888">
            <v>0</v>
          </cell>
          <cell r="L888">
            <v>0</v>
          </cell>
        </row>
        <row r="889">
          <cell r="I889" t="str">
            <v>silver plated baroque charger</v>
          </cell>
          <cell r="J889">
            <v>3</v>
          </cell>
          <cell r="K889">
            <v>0</v>
          </cell>
          <cell r="L889">
            <v>0</v>
          </cell>
        </row>
        <row r="890">
          <cell r="I890" t="str">
            <v>silvia chaise</v>
          </cell>
          <cell r="J890">
            <v>10</v>
          </cell>
          <cell r="K890">
            <v>0</v>
          </cell>
          <cell r="L890">
            <v>0</v>
          </cell>
        </row>
        <row r="891">
          <cell r="I891" t="str">
            <v>silvia chaise lounge</v>
          </cell>
          <cell r="J891">
            <v>1</v>
          </cell>
          <cell r="K891">
            <v>0</v>
          </cell>
          <cell r="L891">
            <v>0</v>
          </cell>
        </row>
        <row r="892">
          <cell r="I892" t="str">
            <v>skirted chair</v>
          </cell>
          <cell r="J892">
            <v>196</v>
          </cell>
          <cell r="K892">
            <v>12</v>
          </cell>
          <cell r="L892">
            <v>3.97</v>
          </cell>
        </row>
        <row r="893">
          <cell r="I893" t="str">
            <v>smart golfer training aid</v>
          </cell>
          <cell r="J893">
            <v>19</v>
          </cell>
          <cell r="K893">
            <v>0</v>
          </cell>
          <cell r="L893">
            <v>0</v>
          </cell>
        </row>
        <row r="894">
          <cell r="I894" t="str">
            <v>snakeskin mirror</v>
          </cell>
          <cell r="J894">
            <v>10</v>
          </cell>
          <cell r="K894">
            <v>0</v>
          </cell>
          <cell r="L894">
            <v>0</v>
          </cell>
        </row>
        <row r="895">
          <cell r="I895" t="str">
            <v>soduku pencil</v>
          </cell>
          <cell r="J895">
            <v>4</v>
          </cell>
          <cell r="K895">
            <v>1</v>
          </cell>
          <cell r="L895">
            <v>0.11</v>
          </cell>
        </row>
        <row r="896">
          <cell r="I896" t="str">
            <v>sofa</v>
          </cell>
          <cell r="J896">
            <v>6992</v>
          </cell>
          <cell r="K896">
            <v>11</v>
          </cell>
          <cell r="L896">
            <v>1.1000000000000001</v>
          </cell>
        </row>
        <row r="897">
          <cell r="I897" t="str">
            <v>sofa table unique</v>
          </cell>
          <cell r="J897">
            <v>11</v>
          </cell>
          <cell r="K897">
            <v>0</v>
          </cell>
          <cell r="L897">
            <v>0</v>
          </cell>
        </row>
        <row r="898">
          <cell r="I898" t="str">
            <v>sofa unique</v>
          </cell>
          <cell r="J898">
            <v>487</v>
          </cell>
          <cell r="K898">
            <v>41</v>
          </cell>
          <cell r="L898">
            <v>16.190000000000001</v>
          </cell>
        </row>
        <row r="899">
          <cell r="I899" t="str">
            <v>solid color towel</v>
          </cell>
          <cell r="J899">
            <v>24</v>
          </cell>
          <cell r="K899">
            <v>1</v>
          </cell>
          <cell r="L899">
            <v>0.1</v>
          </cell>
        </row>
        <row r="900">
          <cell r="I900" t="str">
            <v>solid hemstitched linen</v>
          </cell>
          <cell r="J900">
            <v>1</v>
          </cell>
          <cell r="K900">
            <v>0</v>
          </cell>
          <cell r="L900">
            <v>0</v>
          </cell>
        </row>
        <row r="901">
          <cell r="I901" t="str">
            <v>spencer linen</v>
          </cell>
          <cell r="J901">
            <v>3</v>
          </cell>
          <cell r="K901">
            <v>0</v>
          </cell>
          <cell r="L901">
            <v>0</v>
          </cell>
        </row>
        <row r="902">
          <cell r="I902" t="str">
            <v>sports art</v>
          </cell>
          <cell r="J902">
            <v>5762</v>
          </cell>
          <cell r="K902">
            <v>25</v>
          </cell>
          <cell r="L902">
            <v>5.91</v>
          </cell>
        </row>
        <row r="903">
          <cell r="I903" t="str">
            <v>sports wall art</v>
          </cell>
          <cell r="J903">
            <v>276</v>
          </cell>
          <cell r="K903">
            <v>13</v>
          </cell>
          <cell r="L903">
            <v>3.64</v>
          </cell>
        </row>
        <row r="904">
          <cell r="I904" t="str">
            <v>st moritz blanket</v>
          </cell>
          <cell r="J904">
            <v>4</v>
          </cell>
          <cell r="K904">
            <v>0</v>
          </cell>
          <cell r="L904">
            <v>0</v>
          </cell>
        </row>
        <row r="905">
          <cell r="I905" t="str">
            <v>stag horn steak knife</v>
          </cell>
          <cell r="J905">
            <v>42</v>
          </cell>
          <cell r="K905">
            <v>2</v>
          </cell>
          <cell r="L905">
            <v>0.2</v>
          </cell>
        </row>
        <row r="906">
          <cell r="I906" t="str">
            <v>stag steak knife</v>
          </cell>
          <cell r="J906">
            <v>301</v>
          </cell>
          <cell r="K906">
            <v>0</v>
          </cell>
          <cell r="L906">
            <v>0</v>
          </cell>
        </row>
        <row r="907">
          <cell r="I907" t="str">
            <v>stained glass island light</v>
          </cell>
          <cell r="J907">
            <v>2</v>
          </cell>
          <cell r="K907">
            <v>0</v>
          </cell>
          <cell r="L907">
            <v>0</v>
          </cell>
        </row>
        <row r="908">
          <cell r="I908" t="str">
            <v>stationary stationery</v>
          </cell>
          <cell r="J908">
            <v>564</v>
          </cell>
          <cell r="K908">
            <v>6</v>
          </cell>
          <cell r="L908">
            <v>1.52</v>
          </cell>
        </row>
        <row r="909">
          <cell r="I909" t="str">
            <v>statue</v>
          </cell>
          <cell r="J909">
            <v>44251</v>
          </cell>
          <cell r="K909">
            <v>320</v>
          </cell>
          <cell r="L909">
            <v>124.12</v>
          </cell>
        </row>
        <row r="910">
          <cell r="I910" t="str">
            <v>statue unique</v>
          </cell>
          <cell r="J910">
            <v>133</v>
          </cell>
          <cell r="K910">
            <v>6</v>
          </cell>
          <cell r="L910">
            <v>1.07</v>
          </cell>
        </row>
        <row r="911">
          <cell r="I911" t="str">
            <v>steel ceiling fan</v>
          </cell>
          <cell r="J911">
            <v>128</v>
          </cell>
          <cell r="K911">
            <v>2</v>
          </cell>
          <cell r="L911">
            <v>0.82</v>
          </cell>
        </row>
        <row r="912">
          <cell r="I912" t="str">
            <v>stool table</v>
          </cell>
          <cell r="J912">
            <v>270</v>
          </cell>
          <cell r="K912">
            <v>7</v>
          </cell>
          <cell r="L912">
            <v>2.66</v>
          </cell>
        </row>
        <row r="913">
          <cell r="I913" t="str">
            <v>stool vanity</v>
          </cell>
          <cell r="J913">
            <v>2464</v>
          </cell>
          <cell r="K913">
            <v>130</v>
          </cell>
          <cell r="L913">
            <v>52.27</v>
          </cell>
        </row>
        <row r="914">
          <cell r="I914" t="str">
            <v>store table</v>
          </cell>
          <cell r="J914">
            <v>318</v>
          </cell>
          <cell r="K914">
            <v>1</v>
          </cell>
          <cell r="L914">
            <v>0.26</v>
          </cell>
        </row>
        <row r="915">
          <cell r="I915" t="str">
            <v>striped outdoor rug</v>
          </cell>
          <cell r="J915">
            <v>8</v>
          </cell>
          <cell r="K915">
            <v>0</v>
          </cell>
          <cell r="L915">
            <v>0</v>
          </cell>
        </row>
        <row r="916">
          <cell r="I916" t="str">
            <v>striped ribbon chair pad</v>
          </cell>
          <cell r="J916">
            <v>1</v>
          </cell>
          <cell r="K916">
            <v>0</v>
          </cell>
          <cell r="L916">
            <v>0</v>
          </cell>
        </row>
        <row r="917">
          <cell r="I917" t="str">
            <v>striped silk curtain</v>
          </cell>
          <cell r="J917">
            <v>314</v>
          </cell>
          <cell r="K917">
            <v>7</v>
          </cell>
          <cell r="L917">
            <v>1.72</v>
          </cell>
        </row>
        <row r="918">
          <cell r="I918" t="str">
            <v>sudoku pencil</v>
          </cell>
          <cell r="J918">
            <v>175</v>
          </cell>
          <cell r="K918">
            <v>6</v>
          </cell>
          <cell r="L918">
            <v>0.92</v>
          </cell>
        </row>
        <row r="919">
          <cell r="I919" t="str">
            <v>suede pillow</v>
          </cell>
          <cell r="J919">
            <v>169</v>
          </cell>
          <cell r="K919">
            <v>6</v>
          </cell>
          <cell r="L919">
            <v>2.2200000000000002</v>
          </cell>
        </row>
        <row r="920">
          <cell r="I920" t="str">
            <v>sunburst wall medallion</v>
          </cell>
          <cell r="J920">
            <v>5</v>
          </cell>
          <cell r="K920">
            <v>0</v>
          </cell>
          <cell r="L920">
            <v>0</v>
          </cell>
        </row>
        <row r="921">
          <cell r="I921" t="str">
            <v>supima towel</v>
          </cell>
          <cell r="J921">
            <v>23</v>
          </cell>
          <cell r="K921">
            <v>0</v>
          </cell>
          <cell r="L921">
            <v>0</v>
          </cell>
        </row>
        <row r="922">
          <cell r="I922" t="str">
            <v>suzie matelasse coverlet</v>
          </cell>
          <cell r="J922">
            <v>1</v>
          </cell>
          <cell r="K922">
            <v>0</v>
          </cell>
          <cell r="L922">
            <v>0</v>
          </cell>
        </row>
        <row r="923">
          <cell r="I923" t="str">
            <v>sweet dream</v>
          </cell>
          <cell r="J923">
            <v>74538</v>
          </cell>
          <cell r="K923">
            <v>291</v>
          </cell>
          <cell r="L923">
            <v>62.1</v>
          </cell>
        </row>
        <row r="924">
          <cell r="I924" t="str">
            <v>sweetdreams</v>
          </cell>
          <cell r="J924">
            <v>1309</v>
          </cell>
          <cell r="K924">
            <v>23</v>
          </cell>
          <cell r="L924">
            <v>6.27</v>
          </cell>
        </row>
        <row r="925">
          <cell r="I925" t="str">
            <v>swirl lamp</v>
          </cell>
          <cell r="J925">
            <v>49</v>
          </cell>
          <cell r="K925">
            <v>0</v>
          </cell>
          <cell r="L925">
            <v>0</v>
          </cell>
        </row>
        <row r="926">
          <cell r="I926" t="str">
            <v>table</v>
          </cell>
          <cell r="J926">
            <v>37763</v>
          </cell>
          <cell r="K926">
            <v>525</v>
          </cell>
          <cell r="L926">
            <v>201.92</v>
          </cell>
        </row>
        <row r="927">
          <cell r="I927" t="str">
            <v>table candelabra</v>
          </cell>
          <cell r="J927">
            <v>124</v>
          </cell>
          <cell r="K927">
            <v>10</v>
          </cell>
          <cell r="L927">
            <v>4.6500000000000004</v>
          </cell>
        </row>
        <row r="928">
          <cell r="I928" t="str">
            <v>table decoration</v>
          </cell>
          <cell r="J928">
            <v>10903</v>
          </cell>
          <cell r="K928">
            <v>189</v>
          </cell>
          <cell r="L928">
            <v>33.5</v>
          </cell>
        </row>
        <row r="929">
          <cell r="I929" t="str">
            <v>table lamp</v>
          </cell>
          <cell r="J929">
            <v>3840</v>
          </cell>
          <cell r="K929">
            <v>40</v>
          </cell>
          <cell r="L929">
            <v>17.55</v>
          </cell>
        </row>
        <row r="930">
          <cell r="I930" t="str">
            <v>tahiti dinnerware</v>
          </cell>
          <cell r="J930">
            <v>27</v>
          </cell>
          <cell r="K930">
            <v>2</v>
          </cell>
          <cell r="L930">
            <v>0.6</v>
          </cell>
        </row>
        <row r="931">
          <cell r="I931" t="str">
            <v>tall planter</v>
          </cell>
          <cell r="J931">
            <v>163</v>
          </cell>
          <cell r="K931">
            <v>12</v>
          </cell>
          <cell r="L931">
            <v>3.82</v>
          </cell>
        </row>
        <row r="932">
          <cell r="I932" t="str">
            <v>tea leaf cabinet</v>
          </cell>
          <cell r="J932">
            <v>6</v>
          </cell>
          <cell r="K932">
            <v>0</v>
          </cell>
          <cell r="L932">
            <v>0</v>
          </cell>
        </row>
        <row r="933">
          <cell r="I933" t="str">
            <v>the cottage collection</v>
          </cell>
          <cell r="J933">
            <v>36</v>
          </cell>
          <cell r="K933">
            <v>2</v>
          </cell>
          <cell r="L933">
            <v>0.43</v>
          </cell>
        </row>
        <row r="934">
          <cell r="I934" t="str">
            <v>three panel mirror</v>
          </cell>
          <cell r="J934">
            <v>188</v>
          </cell>
          <cell r="K934">
            <v>6</v>
          </cell>
          <cell r="L934">
            <v>1.67</v>
          </cell>
        </row>
        <row r="935">
          <cell r="I935" t="str">
            <v>throw pillow</v>
          </cell>
          <cell r="J935">
            <v>6051</v>
          </cell>
          <cell r="K935">
            <v>253</v>
          </cell>
          <cell r="L935">
            <v>109.78</v>
          </cell>
        </row>
        <row r="936">
          <cell r="I936" t="str">
            <v>throw rug</v>
          </cell>
          <cell r="J936">
            <v>3549</v>
          </cell>
          <cell r="K936">
            <v>40</v>
          </cell>
          <cell r="L936">
            <v>14.95</v>
          </cell>
        </row>
        <row r="937">
          <cell r="I937" t="str">
            <v>ticking bedding</v>
          </cell>
          <cell r="J937">
            <v>120</v>
          </cell>
          <cell r="K937">
            <v>6</v>
          </cell>
          <cell r="L937">
            <v>1.02</v>
          </cell>
        </row>
        <row r="938">
          <cell r="I938" t="str">
            <v>tidbit plate</v>
          </cell>
          <cell r="J938">
            <v>10</v>
          </cell>
          <cell r="K938">
            <v>0</v>
          </cell>
          <cell r="L938">
            <v>0</v>
          </cell>
        </row>
        <row r="939">
          <cell r="I939" t="str">
            <v>tiger outdoor rug</v>
          </cell>
          <cell r="J939">
            <v>1</v>
          </cell>
          <cell r="K939">
            <v>0</v>
          </cell>
          <cell r="L939">
            <v>0</v>
          </cell>
        </row>
        <row r="940">
          <cell r="I940" t="str">
            <v>time line table</v>
          </cell>
          <cell r="J940">
            <v>216</v>
          </cell>
          <cell r="K940">
            <v>0</v>
          </cell>
          <cell r="L940">
            <v>0</v>
          </cell>
        </row>
        <row r="941">
          <cell r="I941" t="str">
            <v>toile</v>
          </cell>
          <cell r="J941">
            <v>7606</v>
          </cell>
          <cell r="K941">
            <v>115</v>
          </cell>
          <cell r="L941">
            <v>41.52</v>
          </cell>
        </row>
        <row r="942">
          <cell r="I942" t="str">
            <v>toile bedding</v>
          </cell>
          <cell r="J942">
            <v>6378</v>
          </cell>
          <cell r="K942">
            <v>494</v>
          </cell>
          <cell r="L942">
            <v>199.51</v>
          </cell>
        </row>
        <row r="943">
          <cell r="I943" t="str">
            <v>toile curtain</v>
          </cell>
          <cell r="J943">
            <v>1363</v>
          </cell>
          <cell r="K943">
            <v>39</v>
          </cell>
          <cell r="L943">
            <v>15.14</v>
          </cell>
        </row>
        <row r="944">
          <cell r="I944" t="str">
            <v>toile de jouy linen</v>
          </cell>
          <cell r="J944">
            <v>73</v>
          </cell>
          <cell r="K944">
            <v>2</v>
          </cell>
          <cell r="L944">
            <v>0.2</v>
          </cell>
        </row>
        <row r="945">
          <cell r="I945" t="str">
            <v>toile duvet set</v>
          </cell>
          <cell r="J945">
            <v>1</v>
          </cell>
          <cell r="K945">
            <v>0</v>
          </cell>
          <cell r="L945">
            <v>0</v>
          </cell>
        </row>
        <row r="946">
          <cell r="I946" t="str">
            <v>toile stationery</v>
          </cell>
          <cell r="J946">
            <v>49</v>
          </cell>
          <cell r="K946">
            <v>3</v>
          </cell>
          <cell r="L946">
            <v>0.4</v>
          </cell>
        </row>
        <row r="947">
          <cell r="I947" t="str">
            <v>tooled leather bar stool</v>
          </cell>
          <cell r="J947">
            <v>14</v>
          </cell>
          <cell r="K947">
            <v>1</v>
          </cell>
          <cell r="L947">
            <v>0.1</v>
          </cell>
        </row>
        <row r="948">
          <cell r="I948" t="str">
            <v>tooled leather pillow</v>
          </cell>
          <cell r="J948">
            <v>5</v>
          </cell>
          <cell r="K948">
            <v>1</v>
          </cell>
          <cell r="L948">
            <v>0.1</v>
          </cell>
        </row>
        <row r="949">
          <cell r="I949" t="str">
            <v>torchere</v>
          </cell>
          <cell r="J949">
            <v>177</v>
          </cell>
          <cell r="K949">
            <v>2</v>
          </cell>
          <cell r="L949">
            <v>0.44</v>
          </cell>
        </row>
        <row r="950">
          <cell r="I950" t="str">
            <v>torchere wall</v>
          </cell>
          <cell r="J950">
            <v>3</v>
          </cell>
          <cell r="K950">
            <v>0</v>
          </cell>
          <cell r="L950">
            <v>0</v>
          </cell>
        </row>
        <row r="951">
          <cell r="I951" t="str">
            <v>torcheres wall</v>
          </cell>
          <cell r="J951">
            <v>1</v>
          </cell>
          <cell r="K951">
            <v>0</v>
          </cell>
          <cell r="L951">
            <v>0</v>
          </cell>
        </row>
        <row r="952">
          <cell r="I952" t="str">
            <v>torino bedding</v>
          </cell>
          <cell r="J952">
            <v>35</v>
          </cell>
          <cell r="K952">
            <v>1</v>
          </cell>
          <cell r="L952">
            <v>0.1</v>
          </cell>
        </row>
        <row r="953">
          <cell r="I953" t="str">
            <v>towel collection</v>
          </cell>
          <cell r="J953">
            <v>33</v>
          </cell>
          <cell r="K953">
            <v>3</v>
          </cell>
          <cell r="L953">
            <v>0.53</v>
          </cell>
        </row>
        <row r="954">
          <cell r="I954" t="str">
            <v>towel rack</v>
          </cell>
          <cell r="J954">
            <v>11092</v>
          </cell>
          <cell r="K954">
            <v>359</v>
          </cell>
          <cell r="L954">
            <v>157.78</v>
          </cell>
        </row>
        <row r="955">
          <cell r="I955" t="str">
            <v>towel warmer</v>
          </cell>
          <cell r="J955">
            <v>585</v>
          </cell>
          <cell r="K955">
            <v>8</v>
          </cell>
          <cell r="L955">
            <v>3.28</v>
          </cell>
        </row>
        <row r="956">
          <cell r="I956" t="str">
            <v>towle london shell flatware</v>
          </cell>
          <cell r="J956">
            <v>12</v>
          </cell>
          <cell r="K956">
            <v>1</v>
          </cell>
          <cell r="L956">
            <v>0.1</v>
          </cell>
        </row>
        <row r="957">
          <cell r="I957" t="str">
            <v>townhouse chair</v>
          </cell>
          <cell r="J957">
            <v>25</v>
          </cell>
          <cell r="K957">
            <v>0</v>
          </cell>
          <cell r="L957">
            <v>0</v>
          </cell>
        </row>
        <row r="958">
          <cell r="I958" t="str">
            <v>townhouse sofa</v>
          </cell>
          <cell r="J958">
            <v>33</v>
          </cell>
          <cell r="K958">
            <v>2</v>
          </cell>
          <cell r="L958">
            <v>0.54</v>
          </cell>
        </row>
        <row r="959">
          <cell r="I959" t="str">
            <v>traditional bedding</v>
          </cell>
          <cell r="J959">
            <v>119</v>
          </cell>
          <cell r="K959">
            <v>4</v>
          </cell>
          <cell r="L959">
            <v>1.24</v>
          </cell>
        </row>
        <row r="960">
          <cell r="I960" t="str">
            <v>travel martini set</v>
          </cell>
          <cell r="J960">
            <v>86</v>
          </cell>
          <cell r="K960">
            <v>5</v>
          </cell>
          <cell r="L960">
            <v>1.84</v>
          </cell>
        </row>
        <row r="961">
          <cell r="I961" t="str">
            <v>trellis quilt</v>
          </cell>
          <cell r="J961">
            <v>81</v>
          </cell>
          <cell r="K961">
            <v>0</v>
          </cell>
          <cell r="L961">
            <v>0</v>
          </cell>
        </row>
        <row r="962">
          <cell r="I962" t="str">
            <v>trieste blanket</v>
          </cell>
          <cell r="J962">
            <v>2</v>
          </cell>
          <cell r="K962">
            <v>0</v>
          </cell>
          <cell r="L962">
            <v>0</v>
          </cell>
        </row>
        <row r="963">
          <cell r="I963" t="str">
            <v>tropical napkin ring</v>
          </cell>
          <cell r="J963">
            <v>54</v>
          </cell>
          <cell r="K963">
            <v>6</v>
          </cell>
          <cell r="L963">
            <v>1.1100000000000001</v>
          </cell>
        </row>
        <row r="964">
          <cell r="I964" t="str">
            <v>tropical stemware</v>
          </cell>
          <cell r="J964">
            <v>33</v>
          </cell>
          <cell r="K964">
            <v>2</v>
          </cell>
          <cell r="L964">
            <v>0.39</v>
          </cell>
        </row>
        <row r="965">
          <cell r="I965" t="str">
            <v>trumeau mirror</v>
          </cell>
          <cell r="J965">
            <v>380</v>
          </cell>
          <cell r="K965">
            <v>25</v>
          </cell>
          <cell r="L965">
            <v>6</v>
          </cell>
        </row>
        <row r="966">
          <cell r="I966" t="str">
            <v>trumpet vase</v>
          </cell>
          <cell r="J966">
            <v>642</v>
          </cell>
          <cell r="K966">
            <v>29</v>
          </cell>
          <cell r="L966">
            <v>8.4</v>
          </cell>
        </row>
        <row r="967">
          <cell r="I967" t="str">
            <v>tuffet</v>
          </cell>
          <cell r="J967">
            <v>516</v>
          </cell>
          <cell r="K967">
            <v>17</v>
          </cell>
          <cell r="L967">
            <v>4.6100000000000003</v>
          </cell>
        </row>
        <row r="968">
          <cell r="I968" t="str">
            <v>tufted back sofa</v>
          </cell>
          <cell r="J968">
            <v>33</v>
          </cell>
          <cell r="K968">
            <v>4</v>
          </cell>
          <cell r="L968">
            <v>0.43</v>
          </cell>
        </row>
        <row r="969">
          <cell r="I969" t="str">
            <v>tufted sofa</v>
          </cell>
          <cell r="J969">
            <v>279</v>
          </cell>
          <cell r="K969">
            <v>27</v>
          </cell>
          <cell r="L969">
            <v>8.07</v>
          </cell>
        </row>
        <row r="970">
          <cell r="I970" t="str">
            <v>tulip chandelier</v>
          </cell>
          <cell r="J970">
            <v>42</v>
          </cell>
          <cell r="K970">
            <v>2</v>
          </cell>
          <cell r="L970">
            <v>0.64</v>
          </cell>
        </row>
        <row r="971">
          <cell r="I971" t="str">
            <v>tv wall cabinet</v>
          </cell>
          <cell r="J971">
            <v>578</v>
          </cell>
          <cell r="K971">
            <v>40</v>
          </cell>
          <cell r="L971">
            <v>9.9700000000000006</v>
          </cell>
        </row>
        <row r="972">
          <cell r="I972" t="str">
            <v>twig chandelier</v>
          </cell>
          <cell r="J972">
            <v>143</v>
          </cell>
          <cell r="K972">
            <v>4</v>
          </cell>
          <cell r="L972">
            <v>0.83</v>
          </cell>
        </row>
        <row r="973">
          <cell r="I973" t="str">
            <v>twig planter</v>
          </cell>
          <cell r="J973">
            <v>27</v>
          </cell>
          <cell r="K973">
            <v>0</v>
          </cell>
          <cell r="L973">
            <v>0</v>
          </cell>
        </row>
        <row r="974">
          <cell r="I974" t="str">
            <v>two door mirrored chest</v>
          </cell>
          <cell r="J974">
            <v>2</v>
          </cell>
          <cell r="K974">
            <v>0</v>
          </cell>
          <cell r="L974">
            <v>0</v>
          </cell>
        </row>
        <row r="975">
          <cell r="I975" t="str">
            <v>universal</v>
          </cell>
          <cell r="J975">
            <v>156897</v>
          </cell>
          <cell r="K975">
            <v>79</v>
          </cell>
          <cell r="L975">
            <v>24.44</v>
          </cell>
        </row>
        <row r="976">
          <cell r="I976" t="str">
            <v>upholstered storage bench</v>
          </cell>
          <cell r="J976">
            <v>261</v>
          </cell>
          <cell r="K976">
            <v>26</v>
          </cell>
          <cell r="L976">
            <v>9.19</v>
          </cell>
        </row>
        <row r="977">
          <cell r="I977" t="str">
            <v>utensil</v>
          </cell>
          <cell r="J977">
            <v>5525</v>
          </cell>
          <cell r="K977">
            <v>68</v>
          </cell>
          <cell r="L977">
            <v>24.97</v>
          </cell>
        </row>
        <row r="978">
          <cell r="I978" t="str">
            <v>valenciaga linen</v>
          </cell>
          <cell r="J978">
            <v>3</v>
          </cell>
          <cell r="K978">
            <v>1</v>
          </cell>
          <cell r="L978">
            <v>0.1</v>
          </cell>
        </row>
        <row r="979">
          <cell r="I979" t="str">
            <v>vanity mirror</v>
          </cell>
          <cell r="J979">
            <v>2538</v>
          </cell>
          <cell r="K979">
            <v>46</v>
          </cell>
          <cell r="L979">
            <v>18.13</v>
          </cell>
        </row>
        <row r="980">
          <cell r="I980" t="str">
            <v>vanity pouch</v>
          </cell>
          <cell r="J980">
            <v>8</v>
          </cell>
          <cell r="K980">
            <v>0</v>
          </cell>
          <cell r="L980">
            <v>0</v>
          </cell>
        </row>
        <row r="981">
          <cell r="I981" t="str">
            <v>vanity with sink</v>
          </cell>
          <cell r="J981">
            <v>1722</v>
          </cell>
          <cell r="K981">
            <v>28</v>
          </cell>
          <cell r="L981">
            <v>11.18</v>
          </cell>
        </row>
        <row r="982">
          <cell r="I982" t="str">
            <v>vase</v>
          </cell>
          <cell r="J982">
            <v>33706</v>
          </cell>
          <cell r="K982">
            <v>703</v>
          </cell>
          <cell r="L982">
            <v>263.04000000000002</v>
          </cell>
        </row>
        <row r="983">
          <cell r="I983" t="str">
            <v>velvet sham</v>
          </cell>
          <cell r="J983">
            <v>37</v>
          </cell>
          <cell r="K983">
            <v>0</v>
          </cell>
          <cell r="L983">
            <v>0</v>
          </cell>
        </row>
        <row r="984">
          <cell r="I984" t="str">
            <v>venetian carnivale figure</v>
          </cell>
          <cell r="J984">
            <v>9</v>
          </cell>
          <cell r="K984">
            <v>0</v>
          </cell>
          <cell r="L984">
            <v>0</v>
          </cell>
        </row>
        <row r="985">
          <cell r="I985" t="str">
            <v>versailles curtain</v>
          </cell>
          <cell r="J985">
            <v>49</v>
          </cell>
          <cell r="K985">
            <v>2</v>
          </cell>
          <cell r="L985">
            <v>0.34</v>
          </cell>
        </row>
        <row r="986">
          <cell r="I986" t="str">
            <v>versailles lace curtain</v>
          </cell>
          <cell r="J986">
            <v>5</v>
          </cell>
          <cell r="K986">
            <v>0</v>
          </cell>
          <cell r="L986">
            <v>0</v>
          </cell>
        </row>
        <row r="987">
          <cell r="I987" t="str">
            <v>versailles linen</v>
          </cell>
          <cell r="J987">
            <v>61</v>
          </cell>
          <cell r="K987">
            <v>3</v>
          </cell>
          <cell r="L987">
            <v>0.46</v>
          </cell>
        </row>
        <row r="988">
          <cell r="I988" t="str">
            <v>vertical mirror shelf</v>
          </cell>
          <cell r="J988">
            <v>2</v>
          </cell>
          <cell r="K988">
            <v>1</v>
          </cell>
          <cell r="L988">
            <v>0.35</v>
          </cell>
        </row>
        <row r="989">
          <cell r="I989" t="str">
            <v>victorian vanity chair</v>
          </cell>
          <cell r="J989">
            <v>40</v>
          </cell>
          <cell r="K989">
            <v>4</v>
          </cell>
          <cell r="L989">
            <v>0.75</v>
          </cell>
        </row>
        <row r="990">
          <cell r="I990" t="str">
            <v>vintage beauty case</v>
          </cell>
          <cell r="J990">
            <v>78</v>
          </cell>
          <cell r="K990">
            <v>3</v>
          </cell>
          <cell r="L990">
            <v>0.56000000000000005</v>
          </cell>
        </row>
        <row r="991">
          <cell r="I991" t="str">
            <v>vintage duffel bag</v>
          </cell>
          <cell r="J991">
            <v>22</v>
          </cell>
          <cell r="K991">
            <v>0</v>
          </cell>
          <cell r="L991">
            <v>0</v>
          </cell>
        </row>
        <row r="992">
          <cell r="I992" t="str">
            <v>vintage duffle bag</v>
          </cell>
          <cell r="J992">
            <v>25</v>
          </cell>
          <cell r="K992">
            <v>1</v>
          </cell>
          <cell r="L992">
            <v>0.32</v>
          </cell>
        </row>
        <row r="993">
          <cell r="I993" t="str">
            <v>vintage spinner bag</v>
          </cell>
          <cell r="J993">
            <v>13</v>
          </cell>
          <cell r="K993">
            <v>0</v>
          </cell>
          <cell r="L993">
            <v>0</v>
          </cell>
        </row>
        <row r="994">
          <cell r="I994" t="str">
            <v>vintage style bedroom set</v>
          </cell>
          <cell r="J994">
            <v>2</v>
          </cell>
          <cell r="K994">
            <v>0</v>
          </cell>
          <cell r="L994">
            <v>0</v>
          </cell>
        </row>
        <row r="995">
          <cell r="I995" t="str">
            <v>vintage style iron bed</v>
          </cell>
          <cell r="J995">
            <v>5</v>
          </cell>
          <cell r="K995">
            <v>0</v>
          </cell>
          <cell r="L995">
            <v>0</v>
          </cell>
        </row>
        <row r="996">
          <cell r="I996" t="str">
            <v>wagner swiss pen</v>
          </cell>
          <cell r="J996">
            <v>38</v>
          </cell>
          <cell r="K996">
            <v>2</v>
          </cell>
          <cell r="L996">
            <v>0.53</v>
          </cell>
        </row>
        <row r="997">
          <cell r="I997" t="str">
            <v>wall decor</v>
          </cell>
          <cell r="J997">
            <v>16317</v>
          </cell>
          <cell r="K997">
            <v>357</v>
          </cell>
          <cell r="L997">
            <v>138.56</v>
          </cell>
        </row>
        <row r="998">
          <cell r="I998" t="str">
            <v>wall decoration</v>
          </cell>
          <cell r="J998">
            <v>12715</v>
          </cell>
          <cell r="K998">
            <v>434</v>
          </cell>
          <cell r="L998">
            <v>179.65</v>
          </cell>
        </row>
        <row r="999">
          <cell r="I999" t="str">
            <v>wall medallion</v>
          </cell>
          <cell r="J999">
            <v>400</v>
          </cell>
          <cell r="K999">
            <v>21</v>
          </cell>
          <cell r="L999">
            <v>6.53</v>
          </cell>
        </row>
        <row r="1000">
          <cell r="I1000" t="str">
            <v>wall mirror</v>
          </cell>
          <cell r="J1000">
            <v>10033</v>
          </cell>
          <cell r="K1000">
            <v>232</v>
          </cell>
          <cell r="L1000">
            <v>100.6</v>
          </cell>
        </row>
        <row r="1001">
          <cell r="I1001" t="str">
            <v>wall sconce</v>
          </cell>
          <cell r="J1001">
            <v>1277</v>
          </cell>
          <cell r="K1001">
            <v>16</v>
          </cell>
          <cell r="L1001">
            <v>7.06</v>
          </cell>
        </row>
        <row r="1002">
          <cell r="I1002" t="str">
            <v>wall sconces</v>
          </cell>
          <cell r="J1002">
            <v>2963</v>
          </cell>
          <cell r="K1002">
            <v>29</v>
          </cell>
          <cell r="L1002">
            <v>11.54</v>
          </cell>
        </row>
        <row r="1003">
          <cell r="I1003" t="str">
            <v>wall shelf</v>
          </cell>
          <cell r="J1003">
            <v>12678</v>
          </cell>
          <cell r="K1003">
            <v>577</v>
          </cell>
          <cell r="L1003">
            <v>228.69</v>
          </cell>
        </row>
        <row r="1004">
          <cell r="I1004" t="str">
            <v>wall tapestry</v>
          </cell>
          <cell r="J1004">
            <v>1519</v>
          </cell>
          <cell r="K1004">
            <v>20</v>
          </cell>
          <cell r="L1004">
            <v>8.43</v>
          </cell>
        </row>
        <row r="1005">
          <cell r="I1005" t="str">
            <v>wall vanity mirror</v>
          </cell>
          <cell r="J1005">
            <v>207</v>
          </cell>
          <cell r="K1005">
            <v>9</v>
          </cell>
          <cell r="L1005">
            <v>3.59</v>
          </cell>
        </row>
        <row r="1006">
          <cell r="I1006" t="str">
            <v>waterford balmoral vase</v>
          </cell>
          <cell r="J1006">
            <v>37</v>
          </cell>
          <cell r="K1006">
            <v>1</v>
          </cell>
          <cell r="L1006">
            <v>0.16</v>
          </cell>
        </row>
        <row r="1007">
          <cell r="I1007" t="str">
            <v>waterford crystal bottle</v>
          </cell>
          <cell r="J1007">
            <v>1</v>
          </cell>
          <cell r="K1007">
            <v>0</v>
          </cell>
          <cell r="L1007">
            <v>0</v>
          </cell>
        </row>
        <row r="1008">
          <cell r="I1008" t="str">
            <v>waterford crystal horse</v>
          </cell>
          <cell r="J1008">
            <v>12</v>
          </cell>
          <cell r="K1008">
            <v>0</v>
          </cell>
          <cell r="L1008">
            <v>0</v>
          </cell>
        </row>
        <row r="1009">
          <cell r="I1009" t="str">
            <v>waterford crystal vase</v>
          </cell>
          <cell r="J1009">
            <v>146</v>
          </cell>
          <cell r="K1009">
            <v>2</v>
          </cell>
          <cell r="L1009">
            <v>0.47</v>
          </cell>
        </row>
        <row r="1010">
          <cell r="I1010" t="str">
            <v>waterford perfume bottle</v>
          </cell>
          <cell r="J1010">
            <v>82</v>
          </cell>
          <cell r="K1010">
            <v>5</v>
          </cell>
          <cell r="L1010">
            <v>0.82</v>
          </cell>
        </row>
        <row r="1011">
          <cell r="I1011" t="str">
            <v>welcome doormats</v>
          </cell>
          <cell r="J1011">
            <v>10652</v>
          </cell>
          <cell r="K1011">
            <v>5</v>
          </cell>
          <cell r="L1011">
            <v>0.78</v>
          </cell>
        </row>
        <row r="1012">
          <cell r="I1012" t="str">
            <v>western game table</v>
          </cell>
          <cell r="J1012">
            <v>13</v>
          </cell>
          <cell r="K1012">
            <v>0</v>
          </cell>
          <cell r="L1012">
            <v>0</v>
          </cell>
        </row>
        <row r="1013">
          <cell r="I1013" t="str">
            <v>western living room furniture</v>
          </cell>
          <cell r="J1013">
            <v>91</v>
          </cell>
          <cell r="K1013">
            <v>5</v>
          </cell>
          <cell r="L1013">
            <v>1.02</v>
          </cell>
        </row>
        <row r="1014">
          <cell r="I1014" t="str">
            <v>western style leather sofa</v>
          </cell>
          <cell r="J1014">
            <v>50</v>
          </cell>
          <cell r="K1014">
            <v>4</v>
          </cell>
          <cell r="L1014">
            <v>1.01</v>
          </cell>
        </row>
        <row r="1015">
          <cell r="I1015" t="str">
            <v>western throw</v>
          </cell>
          <cell r="J1015">
            <v>217</v>
          </cell>
          <cell r="K1015">
            <v>5</v>
          </cell>
          <cell r="L1015">
            <v>1.37</v>
          </cell>
        </row>
        <row r="1016">
          <cell r="I1016" t="str">
            <v>western throw pillow</v>
          </cell>
          <cell r="J1016">
            <v>159</v>
          </cell>
          <cell r="K1016">
            <v>2</v>
          </cell>
          <cell r="L1016">
            <v>0.77</v>
          </cell>
        </row>
        <row r="1017">
          <cell r="I1017" t="str">
            <v>whimsical rug</v>
          </cell>
          <cell r="J1017">
            <v>160</v>
          </cell>
          <cell r="K1017">
            <v>5</v>
          </cell>
          <cell r="L1017">
            <v>1.62</v>
          </cell>
        </row>
        <row r="1018">
          <cell r="I1018" t="str">
            <v>white cutwork napkin</v>
          </cell>
          <cell r="J1018">
            <v>3</v>
          </cell>
          <cell r="K1018">
            <v>2</v>
          </cell>
          <cell r="L1018">
            <v>0.2</v>
          </cell>
        </row>
        <row r="1019">
          <cell r="I1019" t="str">
            <v>white cutwork placemat</v>
          </cell>
          <cell r="J1019">
            <v>1</v>
          </cell>
          <cell r="K1019">
            <v>0</v>
          </cell>
          <cell r="L1019">
            <v>0</v>
          </cell>
        </row>
        <row r="1020">
          <cell r="I1020" t="str">
            <v>white cutwork table linen</v>
          </cell>
          <cell r="J1020">
            <v>12</v>
          </cell>
          <cell r="K1020">
            <v>0</v>
          </cell>
          <cell r="L1020">
            <v>0</v>
          </cell>
        </row>
        <row r="1021">
          <cell r="I1021" t="str">
            <v>white cutwork tablecloth</v>
          </cell>
          <cell r="J1021">
            <v>56</v>
          </cell>
          <cell r="K1021">
            <v>2</v>
          </cell>
          <cell r="L1021">
            <v>0.24</v>
          </cell>
        </row>
        <row r="1022">
          <cell r="I1022" t="str">
            <v>wicker vanity stool</v>
          </cell>
          <cell r="J1022">
            <v>19</v>
          </cell>
          <cell r="K1022">
            <v>1</v>
          </cell>
          <cell r="L1022">
            <v>0.11</v>
          </cell>
        </row>
        <row r="1023">
          <cell r="I1023" t="str">
            <v>window planter</v>
          </cell>
          <cell r="J1023">
            <v>635</v>
          </cell>
          <cell r="K1023">
            <v>17</v>
          </cell>
          <cell r="L1023">
            <v>7.16</v>
          </cell>
        </row>
        <row r="1024">
          <cell r="I1024" t="str">
            <v>windowpane art</v>
          </cell>
          <cell r="J1024">
            <v>11</v>
          </cell>
          <cell r="K1024">
            <v>1</v>
          </cell>
          <cell r="L1024">
            <v>0.1</v>
          </cell>
        </row>
        <row r="1025">
          <cell r="I1025" t="str">
            <v>wine balance</v>
          </cell>
          <cell r="J1025">
            <v>44</v>
          </cell>
          <cell r="K1025">
            <v>0</v>
          </cell>
          <cell r="L1025">
            <v>0</v>
          </cell>
        </row>
        <row r="1026">
          <cell r="I1026" t="str">
            <v>winecoolers</v>
          </cell>
          <cell r="J1026">
            <v>90</v>
          </cell>
          <cell r="K1026">
            <v>5</v>
          </cell>
          <cell r="L1026">
            <v>0.63</v>
          </cell>
        </row>
        <row r="1027">
          <cell r="I1027" t="str">
            <v>wingback chair</v>
          </cell>
          <cell r="J1027">
            <v>3346</v>
          </cell>
          <cell r="K1027">
            <v>217</v>
          </cell>
          <cell r="L1027">
            <v>68.22</v>
          </cell>
        </row>
        <row r="1028">
          <cell r="I1028" t="str">
            <v>wood doormat</v>
          </cell>
          <cell r="J1028">
            <v>75</v>
          </cell>
          <cell r="K1028">
            <v>4</v>
          </cell>
          <cell r="L1028">
            <v>1.25</v>
          </cell>
        </row>
        <row r="1029">
          <cell r="I1029" t="str">
            <v>wooden desk set</v>
          </cell>
          <cell r="J1029">
            <v>60</v>
          </cell>
          <cell r="K1029">
            <v>3</v>
          </cell>
          <cell r="L1029">
            <v>1.08</v>
          </cell>
        </row>
        <row r="1030">
          <cell r="I1030" t="str">
            <v>wooden doormat</v>
          </cell>
          <cell r="J1030">
            <v>42</v>
          </cell>
          <cell r="K1030">
            <v>6</v>
          </cell>
          <cell r="L1030">
            <v>2.04</v>
          </cell>
        </row>
        <row r="1031">
          <cell r="I1031" t="str">
            <v>wreath lace sheet</v>
          </cell>
          <cell r="J1031">
            <v>7</v>
          </cell>
          <cell r="K1031">
            <v>0</v>
          </cell>
          <cell r="L1031">
            <v>0</v>
          </cell>
        </row>
        <row r="1032">
          <cell r="I1032" t="str">
            <v>wrought iron outdoor furniture</v>
          </cell>
          <cell r="J1032">
            <v>809</v>
          </cell>
          <cell r="K1032">
            <v>39</v>
          </cell>
          <cell r="L1032">
            <v>17.53</v>
          </cell>
        </row>
        <row r="1033">
          <cell r="I1033" t="str">
            <v>wrought iron outdoor rug</v>
          </cell>
          <cell r="J1033">
            <v>7</v>
          </cell>
          <cell r="K1033">
            <v>0</v>
          </cell>
          <cell r="L1033">
            <v>0</v>
          </cell>
        </row>
        <row r="1034">
          <cell r="I1034" t="str">
            <v>wrought iron wall decor</v>
          </cell>
          <cell r="J1034">
            <v>1263</v>
          </cell>
          <cell r="K1034">
            <v>85</v>
          </cell>
          <cell r="L1034">
            <v>33.46</v>
          </cell>
        </row>
        <row r="1035">
          <cell r="I1035" t="str">
            <v>wrought iron wall decoration</v>
          </cell>
          <cell r="J1035">
            <v>364</v>
          </cell>
          <cell r="K1035">
            <v>60</v>
          </cell>
          <cell r="L1035">
            <v>8.5399999999999991</v>
          </cell>
        </row>
        <row r="1036">
          <cell r="I1036" t="str">
            <v>yoga bag with mat</v>
          </cell>
          <cell r="J1036">
            <v>1711</v>
          </cell>
          <cell r="K1036">
            <v>9</v>
          </cell>
          <cell r="L1036">
            <v>3.65</v>
          </cell>
        </row>
        <row r="1037">
          <cell r="I1037" t="str">
            <v>yoga garden sculpture</v>
          </cell>
          <cell r="J1037">
            <v>36</v>
          </cell>
          <cell r="K1037">
            <v>1</v>
          </cell>
          <cell r="L1037">
            <v>0.41</v>
          </cell>
        </row>
        <row r="1038">
          <cell r="I1038" t="str">
            <v>zebra duffle bag</v>
          </cell>
          <cell r="J1038">
            <v>9</v>
          </cell>
          <cell r="K1038">
            <v>2</v>
          </cell>
          <cell r="L1038">
            <v>0.2</v>
          </cell>
        </row>
        <row r="1039">
          <cell r="I1039" t="str">
            <v>zebra print brief tote</v>
          </cell>
          <cell r="J1039">
            <v>1</v>
          </cell>
          <cell r="K1039">
            <v>0</v>
          </cell>
          <cell r="L1039">
            <v>0</v>
          </cell>
        </row>
        <row r="1040">
          <cell r="I1040" t="str">
            <v>zebra print duffle bag</v>
          </cell>
          <cell r="J1040">
            <v>2</v>
          </cell>
          <cell r="K1040">
            <v>0</v>
          </cell>
          <cell r="L1040">
            <v>0</v>
          </cell>
        </row>
        <row r="1041">
          <cell r="I1041" t="str">
            <v>zebra print tote</v>
          </cell>
          <cell r="J1041">
            <v>2</v>
          </cell>
          <cell r="K1041">
            <v>0</v>
          </cell>
          <cell r="L1041">
            <v>0</v>
          </cell>
        </row>
        <row r="1042">
          <cell r="I1042" t="str">
            <v>zebra shopping tote</v>
          </cell>
          <cell r="J1042">
            <v>1</v>
          </cell>
          <cell r="K1042">
            <v>0</v>
          </cell>
          <cell r="L1042">
            <v>0</v>
          </cell>
        </row>
        <row r="1043">
          <cell r="I1043" t="str">
            <v>zebra tote</v>
          </cell>
          <cell r="J1043">
            <v>99</v>
          </cell>
          <cell r="K1043">
            <v>2</v>
          </cell>
          <cell r="L1043">
            <v>0.55000000000000004</v>
          </cell>
        </row>
        <row r="1044">
          <cell r="I1044" t="str">
            <v>zebra trolley bag</v>
          </cell>
          <cell r="J1044">
            <v>1</v>
          </cell>
          <cell r="K1044">
            <v>0</v>
          </cell>
          <cell r="L1044">
            <v>0</v>
          </cell>
        </row>
        <row r="1045">
          <cell r="I1045" t="str">
            <v>(blank)</v>
          </cell>
          <cell r="J1045">
            <v>2027141</v>
          </cell>
          <cell r="K1045">
            <v>38319</v>
          </cell>
          <cell r="L1045">
            <v>11480.48</v>
          </cell>
        </row>
        <row r="1046">
          <cell r="I1046" t="str">
            <v>Grand Total</v>
          </cell>
          <cell r="J1046">
            <v>4054282</v>
          </cell>
          <cell r="K1046">
            <v>76638</v>
          </cell>
          <cell r="L1046">
            <v>22960.959999999999</v>
          </cell>
        </row>
      </sheetData>
      <sheetData sheetId="6">
        <row r="3">
          <cell r="I3" t="str">
            <v>10 piece bar set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&lt;Enter Publisher&gt;&gt;"/>
      <sheetName val="DropDowns"/>
      <sheetName val="Inputs &amp; Rev-Exp."/>
      <sheetName val="overcume"/>
    </sheetNames>
    <sheetDataSet>
      <sheetData sheetId="0" refreshError="1"/>
      <sheetData sheetId="1" refreshError="1">
        <row r="3">
          <cell r="C3" t="str">
            <v>Placement Type</v>
          </cell>
          <cell r="E3" t="str">
            <v>Purchasing Criteria</v>
          </cell>
          <cell r="G3" t="str">
            <v>Served</v>
          </cell>
        </row>
        <row r="4">
          <cell r="A4" t="str">
            <v>Y</v>
          </cell>
          <cell r="C4" t="str">
            <v>Banner</v>
          </cell>
          <cell r="E4" t="str">
            <v>CPC</v>
          </cell>
          <cell r="G4" t="str">
            <v>AdKnowledge - All Impressions</v>
          </cell>
        </row>
        <row r="5">
          <cell r="C5" t="str">
            <v>Banner Wrap</v>
          </cell>
          <cell r="E5" t="str">
            <v>CPM</v>
          </cell>
          <cell r="G5" t="str">
            <v>AdKnowledge - Click Only</v>
          </cell>
        </row>
        <row r="6">
          <cell r="C6" t="str">
            <v>Button</v>
          </cell>
          <cell r="E6" t="str">
            <v>Flat Rate</v>
          </cell>
          <cell r="G6" t="str">
            <v>Direct Served</v>
          </cell>
        </row>
        <row r="7">
          <cell r="C7" t="str">
            <v>Category</v>
          </cell>
          <cell r="E7" t="str">
            <v>Hybrid</v>
          </cell>
        </row>
        <row r="8">
          <cell r="C8" t="str">
            <v>Channel</v>
          </cell>
        </row>
        <row r="9">
          <cell r="C9" t="str">
            <v>Email</v>
          </cell>
        </row>
        <row r="10">
          <cell r="C10" t="str">
            <v>Interstitial</v>
          </cell>
        </row>
        <row r="11">
          <cell r="C11" t="str">
            <v>Location</v>
          </cell>
        </row>
        <row r="12">
          <cell r="C12" t="str">
            <v>Other</v>
          </cell>
        </row>
        <row r="13">
          <cell r="C13" t="str">
            <v>Sponsorship</v>
          </cell>
        </row>
        <row r="14">
          <cell r="C14" t="str">
            <v>Text Link</v>
          </cell>
        </row>
        <row r="15">
          <cell r="C15" t="str">
            <v>Keyword</v>
          </cell>
        </row>
      </sheetData>
      <sheetData sheetId="2" refreshError="1"/>
      <sheetData sheetId="3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Q01 Unadjusted Fcst"/>
      <sheetName val="Summary"/>
      <sheetName val="Template"/>
      <sheetName val="Monthly Detail"/>
      <sheetName val="Combined Model"/>
      <sheetName val="FRECEFECBAILEYS"/>
      <sheetName val="DropDowns"/>
      <sheetName val="Buy Type"/>
      <sheetName val="Ad served b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an White's Cost Center July "/>
      <sheetName val="Susan%20White's%20Cost%20Center"/>
      <sheetName val="TREND"/>
      <sheetName val="Budgets"/>
      <sheetName val="Data List"/>
      <sheetName val="\WINDOWS\TEMP\Susan White's Cos"/>
      <sheetName val="\TGIFridays\Friday's\2014\Digit"/>
      <sheetName val="Sheet2"/>
      <sheetName val="\Volumes\Share\brand_teams\Spik"/>
      <sheetName val="\Users\checkout\Downloads\Susan"/>
      <sheetName val="\Users\Jess' Air\Library\Caches"/>
      <sheetName val="Susan%2520White's%2520Cost%2520"/>
    </sheetNames>
    <definedNames>
      <definedName name="RetrieveExpense"/>
      <definedName name="RetrieveH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Overture"/>
      <sheetName val="July vs. June By Keyword"/>
      <sheetName val="July vs. June By Keyword (2)"/>
      <sheetName val="Bucket A"/>
      <sheetName val="Bucket B"/>
      <sheetName val="Bucket C"/>
      <sheetName val="NMO"/>
      <sheetName val="Summary"/>
      <sheetName val="Performance Report"/>
      <sheetName val="Original 4.24"/>
      <sheetName val="overcume"/>
      <sheetName val="REVISED Overture Bucket Rec"/>
      <sheetName val="Sheet1"/>
    </sheetNames>
    <sheetDataSet>
      <sheetData sheetId="0" refreshError="1">
        <row r="6">
          <cell r="A6" t="str">
            <v>acqua di parma</v>
          </cell>
        </row>
        <row r="7">
          <cell r="A7" t="str">
            <v>albert nipon</v>
          </cell>
        </row>
        <row r="8">
          <cell r="A8" t="str">
            <v>anna sui</v>
          </cell>
        </row>
        <row r="9">
          <cell r="A9" t="str">
            <v>anne klein</v>
          </cell>
        </row>
        <row r="10">
          <cell r="A10" t="str">
            <v>arthur court</v>
          </cell>
        </row>
        <row r="11">
          <cell r="A11" t="str">
            <v>awake</v>
          </cell>
        </row>
        <row r="12">
          <cell r="A12" t="str">
            <v>awake product</v>
          </cell>
        </row>
        <row r="13">
          <cell r="A13" t="str">
            <v>awake skin care</v>
          </cell>
        </row>
        <row r="14">
          <cell r="A14" t="str">
            <v>barware</v>
          </cell>
        </row>
        <row r="15">
          <cell r="A15" t="str">
            <v>bath towels</v>
          </cell>
        </row>
        <row r="16">
          <cell r="A16" t="str">
            <v>bathingsuits</v>
          </cell>
        </row>
        <row r="17">
          <cell r="A17" t="str">
            <v>bcbg</v>
          </cell>
        </row>
        <row r="18">
          <cell r="A18" t="str">
            <v>bergdorf goodman</v>
          </cell>
        </row>
        <row r="19">
          <cell r="A19" t="str">
            <v>betsey johnson</v>
          </cell>
        </row>
        <row r="20">
          <cell r="A20" t="str">
            <v>blahnik</v>
          </cell>
        </row>
        <row r="21">
          <cell r="A21" t="str">
            <v>bliss</v>
          </cell>
        </row>
        <row r="22">
          <cell r="A22" t="str">
            <v>blisslabs</v>
          </cell>
        </row>
        <row r="23">
          <cell r="A23" t="str">
            <v>bobbi brown</v>
          </cell>
        </row>
        <row r="24">
          <cell r="A24" t="str">
            <v>boucheron paris</v>
          </cell>
        </row>
        <row r="25">
          <cell r="A25" t="str">
            <v>burberry</v>
          </cell>
        </row>
        <row r="26">
          <cell r="A26" t="str">
            <v>burberry clothes</v>
          </cell>
        </row>
        <row r="27">
          <cell r="A27" t="str">
            <v>burberry clothing</v>
          </cell>
        </row>
        <row r="28">
          <cell r="A28" t="str">
            <v>business suits</v>
          </cell>
        </row>
        <row r="29">
          <cell r="A29" t="str">
            <v>carlos falchi</v>
          </cell>
        </row>
        <row r="30">
          <cell r="A30" t="str">
            <v>carmen marc valvo</v>
          </cell>
        </row>
        <row r="31">
          <cell r="A31" t="str">
            <v>cashmere sweater</v>
          </cell>
        </row>
        <row r="32">
          <cell r="A32" t="str">
            <v>catherine malandrino</v>
          </cell>
        </row>
        <row r="33">
          <cell r="A33" t="str">
            <v>caudalie</v>
          </cell>
        </row>
        <row r="34">
          <cell r="A34" t="str">
            <v>chantecaille</v>
          </cell>
        </row>
        <row r="35">
          <cell r="A35" t="str">
            <v>chetta b</v>
          </cell>
        </row>
        <row r="36">
          <cell r="A36" t="str">
            <v>china dinnerware</v>
          </cell>
        </row>
        <row r="37">
          <cell r="A37" t="str">
            <v>christopher radko</v>
          </cell>
        </row>
        <row r="38">
          <cell r="A38" t="str">
            <v>colehaan</v>
          </cell>
        </row>
        <row r="39">
          <cell r="A39" t="str">
            <v>cosmetic bags</v>
          </cell>
        </row>
        <row r="40">
          <cell r="A40" t="str">
            <v>cosmetic cases</v>
          </cell>
        </row>
        <row r="41">
          <cell r="A41" t="str">
            <v>craig taylor</v>
          </cell>
        </row>
        <row r="42">
          <cell r="A42" t="str">
            <v>craig taylor clothing</v>
          </cell>
        </row>
        <row r="43">
          <cell r="A43" t="str">
            <v>creed</v>
          </cell>
        </row>
        <row r="44">
          <cell r="A44" t="str">
            <v>creed fragrance</v>
          </cell>
        </row>
        <row r="45">
          <cell r="A45" t="str">
            <v>creed perfume</v>
          </cell>
        </row>
        <row r="46">
          <cell r="A46" t="str">
            <v>crème de la mer</v>
          </cell>
        </row>
        <row r="47">
          <cell r="A47" t="str">
            <v>cristina ferrare</v>
          </cell>
        </row>
        <row r="48">
          <cell r="A48" t="str">
            <v>crystal</v>
          </cell>
        </row>
        <row r="49">
          <cell r="A49" t="str">
            <v>crystal glasses</v>
          </cell>
        </row>
        <row r="50">
          <cell r="A50" t="str">
            <v>custo barcelona</v>
          </cell>
        </row>
        <row r="51">
          <cell r="A51" t="str">
            <v>custo barcelona clothes</v>
          </cell>
        </row>
        <row r="52">
          <cell r="A52" t="str">
            <v>custo barcelona clothing</v>
          </cell>
        </row>
        <row r="53">
          <cell r="A53" t="str">
            <v>cynthia steffe</v>
          </cell>
        </row>
        <row r="54">
          <cell r="A54" t="str">
            <v>d&amp;g</v>
          </cell>
        </row>
        <row r="55">
          <cell r="A55" t="str">
            <v>darphin</v>
          </cell>
        </row>
        <row r="56">
          <cell r="A56" t="str">
            <v>darphin product</v>
          </cell>
        </row>
        <row r="57">
          <cell r="A57" t="str">
            <v>darphin skin care</v>
          </cell>
        </row>
        <row r="58">
          <cell r="A58" t="str">
            <v>david dart</v>
          </cell>
        </row>
        <row r="59">
          <cell r="A59" t="str">
            <v>david yurman</v>
          </cell>
        </row>
        <row r="60">
          <cell r="A60" t="str">
            <v>designer apparel</v>
          </cell>
        </row>
        <row r="61">
          <cell r="A61" t="str">
            <v>designer clothes</v>
          </cell>
        </row>
        <row r="62">
          <cell r="A62" t="str">
            <v>designer collection</v>
          </cell>
        </row>
        <row r="63">
          <cell r="A63" t="str">
            <v>designer dresses</v>
          </cell>
        </row>
        <row r="64">
          <cell r="A64" t="str">
            <v>designer handbags</v>
          </cell>
        </row>
        <row r="65">
          <cell r="A65" t="str">
            <v>designer jewelry</v>
          </cell>
        </row>
        <row r="66">
          <cell r="A66" t="str">
            <v>designer purses</v>
          </cell>
        </row>
        <row r="67">
          <cell r="A67" t="str">
            <v>designer shoes</v>
          </cell>
        </row>
        <row r="68">
          <cell r="A68" t="str">
            <v>designer shorts</v>
          </cell>
        </row>
        <row r="69">
          <cell r="A69" t="str">
            <v>designer sleepwear</v>
          </cell>
        </row>
        <row r="70">
          <cell r="A70" t="str">
            <v>designer sportswear</v>
          </cell>
        </row>
        <row r="71">
          <cell r="A71" t="str">
            <v>designer suit</v>
          </cell>
        </row>
        <row r="72">
          <cell r="A72" t="str">
            <v>designer sun glasses</v>
          </cell>
        </row>
        <row r="73">
          <cell r="A73" t="str">
            <v>designer top</v>
          </cell>
        </row>
        <row r="74">
          <cell r="A74" t="str">
            <v>designer watch</v>
          </cell>
        </row>
        <row r="75">
          <cell r="A75" t="str">
            <v>designer womens apparel</v>
          </cell>
        </row>
        <row r="76">
          <cell r="A76" t="str">
            <v>designer womens clothing</v>
          </cell>
        </row>
        <row r="77">
          <cell r="A77" t="str">
            <v>dg dolce gabbana</v>
          </cell>
        </row>
        <row r="78">
          <cell r="A78" t="str">
            <v>diane von furstenberg</v>
          </cell>
        </row>
        <row r="79">
          <cell r="A79" t="str">
            <v>diane vonfurstenberg</v>
          </cell>
        </row>
        <row r="80">
          <cell r="A80" t="str">
            <v>diptyque</v>
          </cell>
        </row>
        <row r="81">
          <cell r="A81" t="str">
            <v>diptyque perfume</v>
          </cell>
        </row>
        <row r="82">
          <cell r="A82" t="str">
            <v>dkny</v>
          </cell>
        </row>
        <row r="83">
          <cell r="A83" t="str">
            <v>dkny apparel</v>
          </cell>
        </row>
        <row r="84">
          <cell r="A84" t="str">
            <v>dolce gabbana</v>
          </cell>
        </row>
        <row r="85">
          <cell r="A85" t="str">
            <v>dolce gabbana apparel</v>
          </cell>
        </row>
        <row r="86">
          <cell r="A86" t="str">
            <v>donna karan</v>
          </cell>
        </row>
        <row r="87">
          <cell r="A87" t="str">
            <v>dress designer</v>
          </cell>
        </row>
        <row r="88">
          <cell r="A88" t="str">
            <v>dresses</v>
          </cell>
        </row>
        <row r="89">
          <cell r="A89" t="str">
            <v>earl jean</v>
          </cell>
        </row>
        <row r="90">
          <cell r="A90" t="str">
            <v>eileen fisher</v>
          </cell>
        </row>
        <row r="91">
          <cell r="A91" t="str">
            <v>eileen fisher clothing</v>
          </cell>
        </row>
        <row r="92">
          <cell r="A92" t="str">
            <v>elaine turner</v>
          </cell>
        </row>
        <row r="93">
          <cell r="A93" t="str">
            <v>elie tahari</v>
          </cell>
        </row>
        <row r="94">
          <cell r="A94" t="str">
            <v>elie tahari clothing</v>
          </cell>
        </row>
        <row r="95">
          <cell r="A95" t="str">
            <v>ellen tracy</v>
          </cell>
        </row>
        <row r="96">
          <cell r="A96" t="str">
            <v>eric javits</v>
          </cell>
        </row>
        <row r="97">
          <cell r="A97" t="str">
            <v>ermenegildo zegna</v>
          </cell>
        </row>
        <row r="98">
          <cell r="A98" t="str">
            <v>erno laszlo</v>
          </cell>
        </row>
        <row r="99">
          <cell r="A99" t="str">
            <v>erno laszlo product</v>
          </cell>
        </row>
        <row r="100">
          <cell r="A100" t="str">
            <v>erno laszlo skin care</v>
          </cell>
        </row>
        <row r="101">
          <cell r="A101" t="str">
            <v>escada</v>
          </cell>
        </row>
        <row r="102">
          <cell r="A102" t="str">
            <v>eskandar</v>
          </cell>
        </row>
        <row r="103">
          <cell r="A103" t="str">
            <v>eskandar clothing</v>
          </cell>
        </row>
        <row r="104">
          <cell r="A104" t="str">
            <v>eve lom skin care</v>
          </cell>
        </row>
        <row r="105">
          <cell r="A105" t="str">
            <v>evening dresses</v>
          </cell>
        </row>
        <row r="106">
          <cell r="A106" t="str">
            <v>evening gown</v>
          </cell>
        </row>
        <row r="107">
          <cell r="A107" t="str">
            <v>eye makeup</v>
          </cell>
        </row>
        <row r="108">
          <cell r="A108" t="str">
            <v>faberge</v>
          </cell>
        </row>
        <row r="109">
          <cell r="A109" t="str">
            <v>faberge eggs</v>
          </cell>
        </row>
        <row r="110">
          <cell r="A110" t="str">
            <v>ferragamo</v>
          </cell>
        </row>
        <row r="111">
          <cell r="A111" t="str">
            <v>ferragamo shoes</v>
          </cell>
        </row>
        <row r="112">
          <cell r="A112" t="str">
            <v>fine crystal</v>
          </cell>
        </row>
        <row r="113">
          <cell r="A113" t="str">
            <v>floris fragrance</v>
          </cell>
        </row>
        <row r="114">
          <cell r="A114" t="str">
            <v>floris perfume</v>
          </cell>
        </row>
        <row r="115">
          <cell r="A115" t="str">
            <v>formal dresses</v>
          </cell>
        </row>
        <row r="116">
          <cell r="A116" t="str">
            <v>formalwear</v>
          </cell>
        </row>
        <row r="117">
          <cell r="A117" t="str">
            <v>fracas fragrance</v>
          </cell>
        </row>
        <row r="118">
          <cell r="A118" t="str">
            <v>fracas perfume</v>
          </cell>
        </row>
        <row r="119">
          <cell r="A119" t="str">
            <v>fragrances</v>
          </cell>
        </row>
        <row r="120">
          <cell r="A120" t="str">
            <v>frederic fekkai</v>
          </cell>
        </row>
        <row r="121">
          <cell r="A121" t="str">
            <v>frederick fekkai</v>
          </cell>
        </row>
        <row r="122">
          <cell r="A122" t="str">
            <v>fresh</v>
          </cell>
        </row>
        <row r="123">
          <cell r="A123" t="str">
            <v>fresh fragrance</v>
          </cell>
        </row>
        <row r="124">
          <cell r="A124" t="str">
            <v>fresh perfume</v>
          </cell>
        </row>
        <row r="125">
          <cell r="A125" t="str">
            <v>fresh product</v>
          </cell>
        </row>
        <row r="126">
          <cell r="A126" t="str">
            <v>fresh skin care</v>
          </cell>
        </row>
        <row r="127">
          <cell r="A127" t="str">
            <v>furla</v>
          </cell>
        </row>
        <row r="128">
          <cell r="A128" t="str">
            <v>furla handbag</v>
          </cell>
        </row>
        <row r="129">
          <cell r="A129" t="str">
            <v>gaultier</v>
          </cell>
        </row>
        <row r="130">
          <cell r="A130" t="str">
            <v>GENERIC</v>
          </cell>
        </row>
        <row r="131">
          <cell r="A131" t="str">
            <v>gerard darel</v>
          </cell>
        </row>
        <row r="132">
          <cell r="A132" t="str">
            <v>giuseppe zanotti</v>
          </cell>
        </row>
        <row r="133">
          <cell r="A133" t="str">
            <v>gucci</v>
          </cell>
        </row>
        <row r="134">
          <cell r="A134" t="str">
            <v>gucci fragrance</v>
          </cell>
        </row>
        <row r="135">
          <cell r="A135" t="str">
            <v>gucci item</v>
          </cell>
        </row>
        <row r="136">
          <cell r="A136" t="str">
            <v>gucci perfume</v>
          </cell>
        </row>
        <row r="137">
          <cell r="A137" t="str">
            <v>gucci product</v>
          </cell>
        </row>
        <row r="138">
          <cell r="A138" t="str">
            <v>guerlain fragrance</v>
          </cell>
        </row>
        <row r="139">
          <cell r="A139" t="str">
            <v>guerlain perfume</v>
          </cell>
        </row>
        <row r="140">
          <cell r="A140" t="str">
            <v>guerlain product</v>
          </cell>
        </row>
        <row r="141">
          <cell r="A141" t="str">
            <v>guerlain skin care</v>
          </cell>
        </row>
        <row r="142">
          <cell r="A142" t="str">
            <v>halcyon day</v>
          </cell>
        </row>
        <row r="143">
          <cell r="A143" t="str">
            <v>handbag</v>
          </cell>
        </row>
        <row r="144">
          <cell r="A144" t="str">
            <v>hanro</v>
          </cell>
        </row>
        <row r="145">
          <cell r="A145" t="str">
            <v>hard candy cosmetics</v>
          </cell>
        </row>
        <row r="146">
          <cell r="A146" t="str">
            <v>helmut lang</v>
          </cell>
        </row>
        <row r="147">
          <cell r="A147" t="str">
            <v>helmut lang fragrance</v>
          </cell>
        </row>
        <row r="148">
          <cell r="A148" t="str">
            <v>helmut lang perfume</v>
          </cell>
        </row>
        <row r="149">
          <cell r="A149" t="str">
            <v>henry beguelin</v>
          </cell>
        </row>
        <row r="150">
          <cell r="A150" t="str">
            <v>high end clothing</v>
          </cell>
        </row>
        <row r="151">
          <cell r="A151" t="str">
            <v>high end fashion</v>
          </cell>
        </row>
        <row r="152">
          <cell r="A152" t="str">
            <v>hugo boss</v>
          </cell>
        </row>
        <row r="153">
          <cell r="A153" t="str">
            <v>hugo boss apparel</v>
          </cell>
        </row>
        <row r="154">
          <cell r="A154" t="str">
            <v>icon handbags</v>
          </cell>
        </row>
        <row r="155">
          <cell r="A155" t="str">
            <v>intimate lingerie</v>
          </cell>
        </row>
        <row r="156">
          <cell r="A156" t="str">
            <v>intimates</v>
          </cell>
        </row>
        <row r="157">
          <cell r="A157" t="str">
            <v>isabella fiore</v>
          </cell>
        </row>
        <row r="158">
          <cell r="A158" t="str">
            <v>issey miyake fragrance</v>
          </cell>
        </row>
        <row r="159">
          <cell r="A159" t="str">
            <v>issey miyake perfume</v>
          </cell>
        </row>
        <row r="160">
          <cell r="A160" t="str">
            <v>jack spade</v>
          </cell>
        </row>
        <row r="161">
          <cell r="A161" t="str">
            <v>jay strongwater</v>
          </cell>
        </row>
        <row r="162">
          <cell r="A162" t="str">
            <v>jean paul gaultier</v>
          </cell>
        </row>
        <row r="163">
          <cell r="A163" t="str">
            <v>jean paul gaultier fragrance</v>
          </cell>
        </row>
        <row r="164">
          <cell r="A164" t="str">
            <v>jean paul gaultier perfume</v>
          </cell>
        </row>
        <row r="165">
          <cell r="A165" t="str">
            <v>jhane barnes</v>
          </cell>
        </row>
        <row r="166">
          <cell r="A166" t="str">
            <v>jil sander fragrance</v>
          </cell>
        </row>
        <row r="167">
          <cell r="A167" t="str">
            <v>jil sander perfume</v>
          </cell>
        </row>
        <row r="168">
          <cell r="A168" t="str">
            <v>jill sander</v>
          </cell>
        </row>
        <row r="169">
          <cell r="A169" t="str">
            <v>jill stuart</v>
          </cell>
        </row>
        <row r="170">
          <cell r="A170" t="str">
            <v>jill stuart jean</v>
          </cell>
        </row>
        <row r="171">
          <cell r="A171" t="str">
            <v>jo malone</v>
          </cell>
        </row>
        <row r="172">
          <cell r="A172" t="str">
            <v>joan vass</v>
          </cell>
        </row>
        <row r="173">
          <cell r="A173" t="str">
            <v>joan vass clothing</v>
          </cell>
        </row>
        <row r="174">
          <cell r="A174" t="str">
            <v>john galliano</v>
          </cell>
        </row>
        <row r="175">
          <cell r="A175" t="str">
            <v>john hardy</v>
          </cell>
        </row>
        <row r="176">
          <cell r="A176" t="str">
            <v>john hardy collection</v>
          </cell>
        </row>
        <row r="177">
          <cell r="A177" t="str">
            <v>judith leiber</v>
          </cell>
        </row>
        <row r="178">
          <cell r="A178" t="str">
            <v>kate spade</v>
          </cell>
        </row>
        <row r="179">
          <cell r="A179" t="str">
            <v>kate spade bag</v>
          </cell>
        </row>
        <row r="180">
          <cell r="A180" t="str">
            <v>kate spade beauty</v>
          </cell>
        </row>
        <row r="181">
          <cell r="A181" t="str">
            <v>kate spade collection</v>
          </cell>
        </row>
        <row r="182">
          <cell r="A182" t="str">
            <v>kate spade handbag</v>
          </cell>
        </row>
        <row r="183">
          <cell r="A183" t="str">
            <v>kate spade purse</v>
          </cell>
        </row>
        <row r="184">
          <cell r="A184" t="str">
            <v>kay unger</v>
          </cell>
        </row>
        <row r="185">
          <cell r="A185" t="str">
            <v>kay unger new york</v>
          </cell>
        </row>
        <row r="186">
          <cell r="A186" t="str">
            <v>keihls</v>
          </cell>
        </row>
        <row r="187">
          <cell r="A187" t="str">
            <v>keihls skincare</v>
          </cell>
        </row>
        <row r="188">
          <cell r="A188" t="str">
            <v>kiehls</v>
          </cell>
        </row>
        <row r="189">
          <cell r="A189" t="str">
            <v>kiehls skincare</v>
          </cell>
        </row>
        <row r="190">
          <cell r="A190" t="str">
            <v>kieselstein-cord</v>
          </cell>
        </row>
        <row r="191">
          <cell r="A191" t="str">
            <v>konstantino</v>
          </cell>
        </row>
        <row r="192">
          <cell r="A192" t="str">
            <v>kosta boda</v>
          </cell>
        </row>
        <row r="193">
          <cell r="A193" t="str">
            <v>la mer</v>
          </cell>
        </row>
        <row r="194">
          <cell r="A194" t="str">
            <v>la prairie</v>
          </cell>
        </row>
        <row r="195">
          <cell r="A195" t="str">
            <v>la prairie product</v>
          </cell>
        </row>
        <row r="196">
          <cell r="A196" t="str">
            <v>la prairie skin care</v>
          </cell>
        </row>
        <row r="197">
          <cell r="A197" t="str">
            <v>lacoste</v>
          </cell>
        </row>
        <row r="198">
          <cell r="A198" t="str">
            <v>lagos</v>
          </cell>
        </row>
        <row r="199">
          <cell r="A199" t="str">
            <v>lambertson truex</v>
          </cell>
        </row>
        <row r="200">
          <cell r="A200" t="str">
            <v>laundry</v>
          </cell>
        </row>
        <row r="201">
          <cell r="A201" t="str">
            <v>laundry apparel</v>
          </cell>
        </row>
        <row r="202">
          <cell r="A202" t="str">
            <v>laundry by shelli segal</v>
          </cell>
        </row>
        <row r="203">
          <cell r="A203" t="str">
            <v>laundry clothes</v>
          </cell>
        </row>
        <row r="204">
          <cell r="A204" t="str">
            <v>laundry clothing</v>
          </cell>
        </row>
        <row r="205">
          <cell r="A205" t="str">
            <v>laundry collection</v>
          </cell>
        </row>
        <row r="206">
          <cell r="A206" t="str">
            <v>laura mercier</v>
          </cell>
        </row>
        <row r="207">
          <cell r="A207" t="str">
            <v>laura mercier product</v>
          </cell>
        </row>
        <row r="208">
          <cell r="A208" t="str">
            <v>leather purses</v>
          </cell>
        </row>
        <row r="209">
          <cell r="A209" t="str">
            <v>lilly pulitzer</v>
          </cell>
        </row>
        <row r="210">
          <cell r="A210" t="str">
            <v>lulu guinness</v>
          </cell>
        </row>
        <row r="211">
          <cell r="A211" t="str">
            <v>mackenzie-childs</v>
          </cell>
        </row>
        <row r="212">
          <cell r="A212" t="str">
            <v>madame alexander</v>
          </cell>
        </row>
        <row r="213">
          <cell r="A213" t="str">
            <v>majorica</v>
          </cell>
        </row>
        <row r="214">
          <cell r="A214" t="str">
            <v>makeup brushes</v>
          </cell>
        </row>
        <row r="215">
          <cell r="A215" t="str">
            <v>makeup kits</v>
          </cell>
        </row>
        <row r="216">
          <cell r="A216" t="str">
            <v>manolo blahnik</v>
          </cell>
        </row>
        <row r="217">
          <cell r="A217" t="str">
            <v>marc</v>
          </cell>
        </row>
        <row r="218">
          <cell r="A218" t="str">
            <v>marc by marc jacobs</v>
          </cell>
        </row>
        <row r="219">
          <cell r="A219" t="str">
            <v>marc jacobs</v>
          </cell>
        </row>
        <row r="220">
          <cell r="A220" t="str">
            <v>marcus</v>
          </cell>
        </row>
        <row r="221">
          <cell r="A221" t="str">
            <v>me &amp; ro</v>
          </cell>
        </row>
        <row r="222">
          <cell r="A222" t="str">
            <v>michael dawkins</v>
          </cell>
        </row>
        <row r="223">
          <cell r="A223" t="str">
            <v>michael kors</v>
          </cell>
        </row>
        <row r="224">
          <cell r="A224" t="str">
            <v>michael kors collection</v>
          </cell>
        </row>
        <row r="225">
          <cell r="A225" t="str">
            <v>michael simon</v>
          </cell>
        </row>
        <row r="226">
          <cell r="A226" t="str">
            <v>michele watch</v>
          </cell>
        </row>
        <row r="227">
          <cell r="A227" t="str">
            <v>michele watches</v>
          </cell>
        </row>
        <row r="228">
          <cell r="A228" t="str">
            <v>michelle watches</v>
          </cell>
        </row>
        <row r="229">
          <cell r="A229" t="str">
            <v>miu miu</v>
          </cell>
        </row>
        <row r="230">
          <cell r="A230" t="str">
            <v>molton brown</v>
          </cell>
        </row>
        <row r="231">
          <cell r="A231" t="str">
            <v>molton brown product</v>
          </cell>
        </row>
        <row r="232">
          <cell r="A232" t="str">
            <v>moschino</v>
          </cell>
        </row>
        <row r="233">
          <cell r="A233" t="str">
            <v>moschino apparel</v>
          </cell>
        </row>
        <row r="234">
          <cell r="A234" t="str">
            <v>moschino cheap chic</v>
          </cell>
        </row>
        <row r="235">
          <cell r="A235" t="str">
            <v>moschino clothes</v>
          </cell>
        </row>
        <row r="236">
          <cell r="A236" t="str">
            <v>moschino clothing</v>
          </cell>
        </row>
        <row r="237">
          <cell r="A237" t="str">
            <v>moschino jean</v>
          </cell>
        </row>
        <row r="238">
          <cell r="A238" t="str">
            <v>mui mui</v>
          </cell>
        </row>
        <row r="239">
          <cell r="A239" t="str">
            <v>nambe</v>
          </cell>
        </row>
        <row r="240">
          <cell r="A240" t="str">
            <v>nancy gonzales</v>
          </cell>
        </row>
        <row r="241">
          <cell r="A241" t="str">
            <v>nanette lapore</v>
          </cell>
        </row>
        <row r="242">
          <cell r="A242" t="str">
            <v>nars</v>
          </cell>
        </row>
        <row r="243">
          <cell r="A243" t="str">
            <v>nars cosmetics</v>
          </cell>
        </row>
        <row r="244">
          <cell r="A244" t="str">
            <v>natura bisse</v>
          </cell>
        </row>
        <row r="245">
          <cell r="A245" t="str">
            <v>natura bisse skin care</v>
          </cell>
        </row>
        <row r="246">
          <cell r="A246" t="str">
            <v>neiman</v>
          </cell>
        </row>
        <row r="247">
          <cell r="A247" t="str">
            <v>neiman marcus apparel</v>
          </cell>
        </row>
        <row r="248">
          <cell r="A248" t="str">
            <v>neiman marcus clothes</v>
          </cell>
        </row>
        <row r="249">
          <cell r="A249" t="str">
            <v>neiman marcus department store</v>
          </cell>
        </row>
        <row r="250">
          <cell r="A250" t="str">
            <v>neiman marcus gift</v>
          </cell>
        </row>
        <row r="251">
          <cell r="A251" t="str">
            <v>neiman marcus home</v>
          </cell>
        </row>
        <row r="252">
          <cell r="A252" t="str">
            <v>neiman marcus home page</v>
          </cell>
        </row>
        <row r="253">
          <cell r="A253" t="str">
            <v>neiman marcus jewelry</v>
          </cell>
        </row>
        <row r="254">
          <cell r="A254" t="str">
            <v>neiman marcus location</v>
          </cell>
        </row>
        <row r="255">
          <cell r="A255" t="str">
            <v>neiman marcus online</v>
          </cell>
        </row>
        <row r="256">
          <cell r="A256" t="str">
            <v>neiman marcus shoes</v>
          </cell>
        </row>
        <row r="257">
          <cell r="A257" t="str">
            <v>neiman marcus store</v>
          </cell>
        </row>
        <row r="258">
          <cell r="A258" t="str">
            <v>neiman marcus stores</v>
          </cell>
        </row>
        <row r="259">
          <cell r="A259" t="str">
            <v>neiman marcus.com</v>
          </cell>
        </row>
        <row r="260">
          <cell r="A260" t="str">
            <v>neiman markus</v>
          </cell>
        </row>
        <row r="261">
          <cell r="A261" t="str">
            <v>neimanmarcus</v>
          </cell>
        </row>
        <row r="262">
          <cell r="A262" t="str">
            <v>neimanmarcus.com</v>
          </cell>
        </row>
        <row r="263">
          <cell r="A263" t="str">
            <v>neimann marcus</v>
          </cell>
        </row>
        <row r="264">
          <cell r="A264" t="str">
            <v>neimans</v>
          </cell>
        </row>
        <row r="265">
          <cell r="A265" t="str">
            <v>nicole miller</v>
          </cell>
        </row>
        <row r="266">
          <cell r="A266" t="str">
            <v>nieman</v>
          </cell>
        </row>
        <row r="267">
          <cell r="A267" t="str">
            <v>nieman marcus</v>
          </cell>
        </row>
        <row r="268">
          <cell r="A268" t="str">
            <v>niemans</v>
          </cell>
        </row>
        <row r="269">
          <cell r="A269" t="str">
            <v>niemen</v>
          </cell>
        </row>
        <row r="270">
          <cell r="A270" t="str">
            <v>niemen marcus</v>
          </cell>
        </row>
        <row r="271">
          <cell r="A271" t="str">
            <v>niemens</v>
          </cell>
        </row>
        <row r="272">
          <cell r="A272" t="str">
            <v>nipon</v>
          </cell>
        </row>
        <row r="273">
          <cell r="A273" t="str">
            <v>oliver peoples</v>
          </cell>
        </row>
        <row r="274">
          <cell r="A274" t="str">
            <v>patricia breen</v>
          </cell>
        </row>
        <row r="275">
          <cell r="A275" t="str">
            <v>perfume</v>
          </cell>
        </row>
        <row r="276">
          <cell r="A276" t="str">
            <v>piazza sempione</v>
          </cell>
        </row>
        <row r="277">
          <cell r="A277" t="str">
            <v>picture frames</v>
          </cell>
        </row>
        <row r="278">
          <cell r="A278" t="str">
            <v>polo</v>
          </cell>
        </row>
        <row r="279">
          <cell r="A279" t="str">
            <v>polo clothing</v>
          </cell>
        </row>
        <row r="280">
          <cell r="A280" t="str">
            <v>polo ralph lauren</v>
          </cell>
        </row>
        <row r="281">
          <cell r="A281" t="str">
            <v>polo ralph lauren clothes</v>
          </cell>
        </row>
        <row r="282">
          <cell r="A282" t="str">
            <v>polo ralph lauren clothing</v>
          </cell>
        </row>
        <row r="283">
          <cell r="A283" t="str">
            <v>polo sportswear</v>
          </cell>
        </row>
        <row r="284">
          <cell r="A284" t="str">
            <v>prada</v>
          </cell>
        </row>
        <row r="285">
          <cell r="A285" t="str">
            <v>prada beauty</v>
          </cell>
        </row>
        <row r="286">
          <cell r="A286" t="str">
            <v>prada handbags</v>
          </cell>
        </row>
        <row r="287">
          <cell r="A287" t="str">
            <v>prada shoes</v>
          </cell>
        </row>
        <row r="288">
          <cell r="A288" t="str">
            <v>prada skin care</v>
          </cell>
        </row>
        <row r="289">
          <cell r="A289" t="str">
            <v>prada sport</v>
          </cell>
        </row>
        <row r="290">
          <cell r="A290" t="str">
            <v>purse</v>
          </cell>
        </row>
        <row r="291">
          <cell r="A291" t="str">
            <v>quelques fleurs</v>
          </cell>
        </row>
        <row r="292">
          <cell r="A292" t="str">
            <v>radko</v>
          </cell>
        </row>
        <row r="293">
          <cell r="A293" t="str">
            <v>ralph lauren</v>
          </cell>
        </row>
        <row r="294">
          <cell r="A294" t="str">
            <v>ralph lauren sport</v>
          </cell>
        </row>
        <row r="295">
          <cell r="A295" t="str">
            <v>re vive</v>
          </cell>
        </row>
        <row r="296">
          <cell r="A296" t="str">
            <v>re vive skin care</v>
          </cell>
        </row>
        <row r="297">
          <cell r="A297" t="str">
            <v>reed &amp; barton</v>
          </cell>
        </row>
        <row r="298">
          <cell r="A298" t="str">
            <v>revive</v>
          </cell>
        </row>
        <row r="299">
          <cell r="A299" t="str">
            <v>roberto cavalli</v>
          </cell>
        </row>
        <row r="300">
          <cell r="A300" t="str">
            <v>robin rotenier</v>
          </cell>
        </row>
        <row r="301">
          <cell r="A301" t="str">
            <v>salvatore ferragamo</v>
          </cell>
        </row>
        <row r="302">
          <cell r="A302" t="str">
            <v>seguso viro</v>
          </cell>
        </row>
        <row r="303">
          <cell r="A303" t="str">
            <v>semi-formal dresses</v>
          </cell>
        </row>
        <row r="304">
          <cell r="A304" t="str">
            <v>sisley</v>
          </cell>
        </row>
        <row r="305">
          <cell r="A305" t="str">
            <v>sisley paris</v>
          </cell>
        </row>
        <row r="306">
          <cell r="A306" t="str">
            <v>skin care</v>
          </cell>
        </row>
        <row r="307">
          <cell r="A307" t="str">
            <v>social dresses</v>
          </cell>
        </row>
        <row r="308">
          <cell r="A308" t="str">
            <v>special occasion dresses</v>
          </cell>
        </row>
        <row r="309">
          <cell r="A309" t="str">
            <v>st. john</v>
          </cell>
        </row>
        <row r="310">
          <cell r="A310" t="str">
            <v>st. john sport</v>
          </cell>
        </row>
        <row r="311">
          <cell r="A311" t="str">
            <v>stephen dweck</v>
          </cell>
        </row>
        <row r="312">
          <cell r="A312" t="str">
            <v>steuben</v>
          </cell>
        </row>
        <row r="313">
          <cell r="A313" t="str">
            <v>stuart weitzman</v>
          </cell>
        </row>
        <row r="314">
          <cell r="A314" t="str">
            <v>table linen</v>
          </cell>
        </row>
        <row r="315">
          <cell r="A315" t="str">
            <v>tahari</v>
          </cell>
        </row>
        <row r="316">
          <cell r="A316" t="str">
            <v>technomarine</v>
          </cell>
        </row>
        <row r="317">
          <cell r="A317" t="str">
            <v>the art of shaving</v>
          </cell>
        </row>
        <row r="318">
          <cell r="A318" t="str">
            <v>theory</v>
          </cell>
        </row>
        <row r="319">
          <cell r="A319" t="str">
            <v>theory apparel</v>
          </cell>
        </row>
        <row r="320">
          <cell r="A320" t="str">
            <v>theory clothes</v>
          </cell>
        </row>
        <row r="321">
          <cell r="A321" t="str">
            <v>theory clothing</v>
          </cell>
        </row>
        <row r="322">
          <cell r="A322" t="str">
            <v>thierry mugler</v>
          </cell>
        </row>
        <row r="323">
          <cell r="A323" t="str">
            <v>tommy bahamas</v>
          </cell>
        </row>
        <row r="324">
          <cell r="A324" t="str">
            <v>tommy bahamas clothes</v>
          </cell>
        </row>
        <row r="325">
          <cell r="A325" t="str">
            <v>tommy bahamas clothing</v>
          </cell>
        </row>
        <row r="326">
          <cell r="A326" t="str">
            <v>trish mcevoy</v>
          </cell>
        </row>
        <row r="327">
          <cell r="A327" t="str">
            <v>tumi</v>
          </cell>
        </row>
        <row r="328">
          <cell r="A328" t="str">
            <v>tumi luggage</v>
          </cell>
        </row>
        <row r="329">
          <cell r="A329" t="str">
            <v>versace perfume</v>
          </cell>
        </row>
        <row r="330">
          <cell r="A330" t="str">
            <v>versace product</v>
          </cell>
        </row>
        <row r="331">
          <cell r="A331" t="str">
            <v>via spiga</v>
          </cell>
        </row>
        <row r="332">
          <cell r="A332" t="str">
            <v>vivienne tam</v>
          </cell>
        </row>
        <row r="333">
          <cell r="A333" t="str">
            <v>womens designer apparel</v>
          </cell>
        </row>
        <row r="334">
          <cell r="A334" t="str">
            <v>womens designer pants</v>
          </cell>
        </row>
        <row r="335">
          <cell r="A335" t="str">
            <v>womens designer shoes</v>
          </cell>
        </row>
        <row r="336">
          <cell r="A336" t="str">
            <v>womens designer sportswear</v>
          </cell>
        </row>
        <row r="337">
          <cell r="A337" t="str">
            <v>womens swimsuits</v>
          </cell>
        </row>
        <row r="338">
          <cell r="A338" t="str">
            <v>yurman</v>
          </cell>
        </row>
        <row r="339">
          <cell r="A339" t="str">
            <v>zanotti</v>
          </cell>
        </row>
        <row r="340">
          <cell r="A340" t="str">
            <v>zegna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posal Details"/>
      <sheetName val="Proposal Specs"/>
      <sheetName val="NMO Overture"/>
      <sheetName val="Validations"/>
      <sheetName val="Data"/>
    </sheetNames>
    <sheetDataSet>
      <sheetData sheetId="0">
        <row r="1">
          <cell r="A1" t="str">
            <v>Section Targeting</v>
          </cell>
        </row>
        <row r="2">
          <cell r="A2" t="str">
            <v>360 Degree Interior Views</v>
          </cell>
        </row>
        <row r="3">
          <cell r="A3" t="str">
            <v>Advanced Used-Car Search</v>
          </cell>
        </row>
        <row r="4">
          <cell r="A4" t="str">
            <v>All New Sponsorship</v>
          </cell>
        </row>
        <row r="5">
          <cell r="A5" t="str">
            <v>Auto Show</v>
          </cell>
        </row>
        <row r="6">
          <cell r="A6" t="str">
            <v>Buy-A-Car Index Sponsorship</v>
          </cell>
        </row>
        <row r="7">
          <cell r="A7" t="str">
            <v>Buying Guide Index Sponsorship</v>
          </cell>
        </row>
        <row r="8">
          <cell r="A8" t="str">
            <v>Certified Pre-Owned Sponsorship</v>
          </cell>
        </row>
        <row r="9">
          <cell r="A9" t="str">
            <v>Compact Buying Guide Sponsorship</v>
          </cell>
        </row>
        <row r="10">
          <cell r="A10" t="str">
            <v>Conquesting New Car Rotation</v>
          </cell>
        </row>
        <row r="11">
          <cell r="A11" t="str">
            <v>Conquesting Used Car Rotation</v>
          </cell>
        </row>
        <row r="12">
          <cell r="A12" t="str">
            <v>Conquesting New &amp; Used Car Rotation</v>
          </cell>
        </row>
        <row r="13">
          <cell r="A13" t="str">
            <v>Featured Services Textlink</v>
          </cell>
        </row>
        <row r="14">
          <cell r="A14" t="str">
            <v>Fullsize Buying Guide Sponsorship</v>
          </cell>
        </row>
        <row r="15">
          <cell r="A15" t="str">
            <v>Homepage Featured Sponsor</v>
          </cell>
        </row>
        <row r="16">
          <cell r="A16" t="str">
            <v>Homepage Floating Unit Sponsorship</v>
          </cell>
        </row>
        <row r="17">
          <cell r="A17" t="str">
            <v>Homepage Pop-Under</v>
          </cell>
        </row>
        <row r="18">
          <cell r="A18" t="str">
            <v>Homepage Roadblock Sponsorship</v>
          </cell>
        </row>
        <row r="19">
          <cell r="A19" t="str">
            <v>Kelly Blue Book Sponsorship</v>
          </cell>
        </row>
        <row r="20">
          <cell r="A20" t="str">
            <v>Loan Payment Calculator Sponsorship</v>
          </cell>
        </row>
        <row r="21">
          <cell r="A21" t="str">
            <v>Luxury Vehicles Buying Guide Sponsorship</v>
          </cell>
        </row>
        <row r="22">
          <cell r="A22" t="str">
            <v>Make Targeted Sponsorship</v>
          </cell>
        </row>
        <row r="23">
          <cell r="A23" t="str">
            <v>Midsize Buying Guide Sponsorship</v>
          </cell>
        </row>
        <row r="24">
          <cell r="A24" t="str">
            <v>Minivans Buying Guide Sponsorship</v>
          </cell>
        </row>
        <row r="25">
          <cell r="A25" t="str">
            <v>More Details Textlink</v>
          </cell>
        </row>
        <row r="26">
          <cell r="A26" t="str">
            <v>New &amp; Used Lead Thank You Sponsorship</v>
          </cell>
        </row>
        <row r="27">
          <cell r="A27" t="str">
            <v>New Car Configurator</v>
          </cell>
        </row>
        <row r="28">
          <cell r="A28" t="str">
            <v>New Car Rotation</v>
          </cell>
        </row>
        <row r="29">
          <cell r="A29" t="str">
            <v>News &amp; Advice Index Sponsorship</v>
          </cell>
        </row>
        <row r="30">
          <cell r="A30" t="str">
            <v>News &amp; Advice_Car Advisor Sponsorship</v>
          </cell>
        </row>
        <row r="31">
          <cell r="A31" t="str">
            <v>News &amp; Advice_Financing Sponsorship</v>
          </cell>
        </row>
        <row r="32">
          <cell r="A32" t="str">
            <v>News &amp; Advice_Insurance Sponsorship</v>
          </cell>
        </row>
        <row r="33">
          <cell r="A33" t="str">
            <v>News &amp; Advice_Safety Sponsorship</v>
          </cell>
        </row>
        <row r="34">
          <cell r="A34" t="str">
            <v>News &amp; Advice_Shopping Sponsorship</v>
          </cell>
        </row>
        <row r="35">
          <cell r="A35" t="str">
            <v>News &amp; Advice_Top Tens Sponsorship</v>
          </cell>
        </row>
        <row r="36">
          <cell r="A36" t="str">
            <v>News &amp; Advice_Vehicle History Sponsorship</v>
          </cell>
        </row>
        <row r="37">
          <cell r="A37" t="str">
            <v>News &amp; Advice_Warranties Sponsorship</v>
          </cell>
        </row>
        <row r="38">
          <cell r="A38" t="str">
            <v>News &amp; Advice_Young Drivers Sponsorship</v>
          </cell>
        </row>
        <row r="39">
          <cell r="A39" t="str">
            <v>News Headlines</v>
          </cell>
        </row>
        <row r="40">
          <cell r="A40" t="str">
            <v>Passenger Buying Guide Sponsorship</v>
          </cell>
        </row>
        <row r="41">
          <cell r="A41" t="str">
            <v>Photo Galleries</v>
          </cell>
        </row>
        <row r="42">
          <cell r="A42" t="str">
            <v>Pickup Trucks Buying Guide Sponsorship</v>
          </cell>
        </row>
        <row r="43">
          <cell r="A43" t="str">
            <v>Print this Page</v>
          </cell>
        </row>
        <row r="44">
          <cell r="A44" t="str">
            <v>Rebates &amp; Incentives Sponsorship</v>
          </cell>
        </row>
        <row r="45">
          <cell r="A45" t="str">
            <v>Request-A-Brochure Textlink</v>
          </cell>
        </row>
        <row r="46">
          <cell r="A46" t="str">
            <v>Research Index Sponsorship</v>
          </cell>
        </row>
        <row r="47">
          <cell r="A47" t="str">
            <v>Research Section</v>
          </cell>
        </row>
        <row r="48">
          <cell r="A48" t="str">
            <v>Retention New Car Rotation</v>
          </cell>
        </row>
        <row r="49">
          <cell r="A49" t="str">
            <v>Retention Used Car Rotation</v>
          </cell>
        </row>
        <row r="50">
          <cell r="A50" t="str">
            <v>Retention New &amp; Used Car Rotation</v>
          </cell>
        </row>
        <row r="51">
          <cell r="A51" t="str">
            <v>Run of Site</v>
          </cell>
        </row>
        <row r="52">
          <cell r="A52" t="str">
            <v>Save My Search Sponsorship</v>
          </cell>
        </row>
        <row r="53">
          <cell r="A53" t="str">
            <v>Selling Your Car or Truck Sponsorship</v>
          </cell>
        </row>
        <row r="54">
          <cell r="A54" t="str">
            <v>Sports Car Buying Guide Sponsorship</v>
          </cell>
        </row>
        <row r="55">
          <cell r="A55" t="str">
            <v>SUVs Buying Guide Sponsorship</v>
          </cell>
        </row>
        <row r="56">
          <cell r="A56" t="str">
            <v>Thank You Page</v>
          </cell>
        </row>
        <row r="57">
          <cell r="A57" t="str">
            <v>Used Car Rotation</v>
          </cell>
        </row>
        <row r="58">
          <cell r="A58" t="str">
            <v>Used Compare Sponsorship</v>
          </cell>
        </row>
        <row r="59">
          <cell r="A59" t="str">
            <v>Vehicle Profiles</v>
          </cell>
        </row>
        <row r="60">
          <cell r="A60" t="str">
            <v>Video Galleries</v>
          </cell>
        </row>
        <row r="61">
          <cell r="A61" t="str">
            <v>OTHER; See Notes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shack subs 98"/>
      <sheetName val="#REF"/>
      <sheetName val="dropdown_lists"/>
      <sheetName val="wksResults"/>
      <sheetName val="wksPreferences"/>
      <sheetName val="Sheet2"/>
      <sheetName val="yfash"/>
      <sheetName val="yho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Template"/>
      <sheetName val="Topic Setup"/>
    </sheetNames>
    <sheetDataSet>
      <sheetData sheetId="0"/>
      <sheetData sheetId="1">
        <row r="1">
          <cell r="E1" t="str">
            <v>t1_t2_name</v>
          </cell>
          <cell r="F1" t="str">
            <v>combined_topicid</v>
          </cell>
        </row>
        <row r="2">
          <cell r="A2" t="str">
            <v>At Home</v>
          </cell>
          <cell r="B2">
            <v>118</v>
          </cell>
          <cell r="E2" t="str">
            <v>At HomeAnimals</v>
          </cell>
          <cell r="F2" t="str">
            <v>118_444</v>
          </cell>
        </row>
        <row r="3">
          <cell r="A3" t="str">
            <v>Car and traffic</v>
          </cell>
          <cell r="B3">
            <v>101</v>
          </cell>
          <cell r="E3" t="str">
            <v>At HomeArchitecture</v>
          </cell>
          <cell r="F3" t="str">
            <v>118_310</v>
          </cell>
        </row>
        <row r="4">
          <cell r="A4" t="str">
            <v>Children / Kids</v>
          </cell>
          <cell r="B4">
            <v>107</v>
          </cell>
          <cell r="E4" t="str">
            <v>At HomeBuilding and refurbishing</v>
          </cell>
          <cell r="F4" t="str">
            <v>118_436</v>
          </cell>
        </row>
        <row r="5">
          <cell r="A5" t="str">
            <v>Computer</v>
          </cell>
          <cell r="B5">
            <v>102</v>
          </cell>
          <cell r="E5" t="str">
            <v>At HomeBuilding equipment</v>
          </cell>
          <cell r="F5" t="str">
            <v>118_443</v>
          </cell>
        </row>
        <row r="6">
          <cell r="A6" t="str">
            <v>Culture</v>
          </cell>
          <cell r="B6">
            <v>108</v>
          </cell>
          <cell r="E6" t="str">
            <v>At HomeConsumer protetion</v>
          </cell>
          <cell r="F6" t="str">
            <v>118_450</v>
          </cell>
        </row>
        <row r="7">
          <cell r="A7" t="str">
            <v>Economics Finance and B2B</v>
          </cell>
          <cell r="B7">
            <v>115</v>
          </cell>
          <cell r="E7" t="str">
            <v>At HomeCooking</v>
          </cell>
          <cell r="F7" t="str">
            <v>118_447</v>
          </cell>
        </row>
        <row r="8">
          <cell r="A8" t="str">
            <v>Games</v>
          </cell>
          <cell r="B8">
            <v>111</v>
          </cell>
          <cell r="E8" t="str">
            <v>At HomeDeco</v>
          </cell>
          <cell r="F8" t="str">
            <v>118_446</v>
          </cell>
        </row>
        <row r="9">
          <cell r="A9" t="str">
            <v>Health</v>
          </cell>
          <cell r="B9">
            <v>105</v>
          </cell>
          <cell r="E9" t="str">
            <v>At HomeDo it yourself</v>
          </cell>
          <cell r="F9" t="str">
            <v>118_445</v>
          </cell>
        </row>
        <row r="10">
          <cell r="A10" t="str">
            <v>Internet</v>
          </cell>
          <cell r="B10">
            <v>106</v>
          </cell>
          <cell r="E10" t="str">
            <v>At HomeDo it yourself</v>
          </cell>
          <cell r="F10" t="str">
            <v>118_435</v>
          </cell>
        </row>
        <row r="11">
          <cell r="A11" t="str">
            <v>Knowledge</v>
          </cell>
          <cell r="B11">
            <v>116</v>
          </cell>
          <cell r="E11" t="str">
            <v>At HomeEnergy</v>
          </cell>
          <cell r="F11" t="str">
            <v>118_437</v>
          </cell>
        </row>
        <row r="12">
          <cell r="A12" t="str">
            <v>Media</v>
          </cell>
          <cell r="B12">
            <v>109</v>
          </cell>
          <cell r="E12" t="str">
            <v>At HomeFamily</v>
          </cell>
          <cell r="F12" t="str">
            <v>118_256</v>
          </cell>
        </row>
        <row r="13">
          <cell r="A13" t="str">
            <v>Science</v>
          </cell>
          <cell r="B13">
            <v>117</v>
          </cell>
          <cell r="E13" t="str">
            <v>At HomeFlat</v>
          </cell>
          <cell r="F13" t="str">
            <v>118_452</v>
          </cell>
        </row>
        <row r="14">
          <cell r="A14" t="str">
            <v>Shopping and Ecommerce</v>
          </cell>
          <cell r="B14">
            <v>110</v>
          </cell>
          <cell r="E14" t="str">
            <v>At HomeFood</v>
          </cell>
          <cell r="F14" t="str">
            <v>118_233</v>
          </cell>
        </row>
        <row r="15">
          <cell r="A15" t="str">
            <v>Society</v>
          </cell>
          <cell r="B15">
            <v>104</v>
          </cell>
          <cell r="E15" t="str">
            <v>At HomeGarden</v>
          </cell>
          <cell r="F15" t="str">
            <v>118_438</v>
          </cell>
        </row>
        <row r="16">
          <cell r="A16" t="str">
            <v>Spare Time</v>
          </cell>
          <cell r="B16">
            <v>103</v>
          </cell>
          <cell r="E16" t="str">
            <v>At HomeHandcraft</v>
          </cell>
          <cell r="F16" t="str">
            <v>118_439</v>
          </cell>
        </row>
        <row r="17">
          <cell r="A17" t="str">
            <v>Sports</v>
          </cell>
          <cell r="B17">
            <v>112</v>
          </cell>
          <cell r="E17" t="str">
            <v>At HomeHouse</v>
          </cell>
          <cell r="F17" t="str">
            <v>118_440</v>
          </cell>
        </row>
        <row r="18">
          <cell r="A18" t="str">
            <v>Telecommunication</v>
          </cell>
          <cell r="B18">
            <v>113</v>
          </cell>
          <cell r="E18" t="str">
            <v>At HomeHousehold</v>
          </cell>
          <cell r="F18" t="str">
            <v>118_441</v>
          </cell>
        </row>
        <row r="19">
          <cell r="E19" t="str">
            <v>At HomeLiving</v>
          </cell>
          <cell r="F19" t="str">
            <v>118_451</v>
          </cell>
        </row>
        <row r="20">
          <cell r="E20" t="str">
            <v>At Homepersonal financing</v>
          </cell>
          <cell r="F20" t="str">
            <v>118_448</v>
          </cell>
        </row>
        <row r="21">
          <cell r="E21" t="str">
            <v>At HomePersonal Homepages</v>
          </cell>
          <cell r="F21" t="str">
            <v>118_271</v>
          </cell>
        </row>
        <row r="22">
          <cell r="E22" t="str">
            <v>At Homereal estate</v>
          </cell>
          <cell r="F22" t="str">
            <v>118_397</v>
          </cell>
        </row>
        <row r="23">
          <cell r="E23" t="str">
            <v>At Homerelocation</v>
          </cell>
          <cell r="F23" t="str">
            <v>118_449</v>
          </cell>
        </row>
        <row r="24">
          <cell r="E24" t="str">
            <v>At HomeServices</v>
          </cell>
          <cell r="F24" t="str">
            <v>118_442</v>
          </cell>
        </row>
        <row r="25">
          <cell r="E25" t="str">
            <v>Car and trafficAutomarks</v>
          </cell>
          <cell r="F25" t="str">
            <v>101_202</v>
          </cell>
        </row>
        <row r="26">
          <cell r="E26" t="str">
            <v>Car and trafficbikes</v>
          </cell>
          <cell r="F26" t="str">
            <v>101_210</v>
          </cell>
        </row>
        <row r="27">
          <cell r="E27" t="str">
            <v>Car and trafficCamping/Caravaning</v>
          </cell>
          <cell r="F27" t="str">
            <v>101_203</v>
          </cell>
        </row>
        <row r="28">
          <cell r="E28" t="str">
            <v>Car and trafficNew vehicle</v>
          </cell>
          <cell r="F28" t="str">
            <v>101_205</v>
          </cell>
        </row>
        <row r="29">
          <cell r="E29" t="str">
            <v>Car and trafficOff Road</v>
          </cell>
          <cell r="F29" t="str">
            <v>101_206</v>
          </cell>
        </row>
        <row r="30">
          <cell r="E30" t="str">
            <v>Car and trafficOld timer</v>
          </cell>
          <cell r="F30" t="str">
            <v>101_207</v>
          </cell>
        </row>
        <row r="31">
          <cell r="E31" t="str">
            <v>Car and trafficTests</v>
          </cell>
          <cell r="F31" t="str">
            <v>101_208</v>
          </cell>
        </row>
        <row r="32">
          <cell r="E32" t="str">
            <v>Car and trafficTuning</v>
          </cell>
          <cell r="F32" t="str">
            <v>101_209</v>
          </cell>
        </row>
        <row r="33">
          <cell r="E33" t="str">
            <v>Car and trafficUsed vehicle</v>
          </cell>
          <cell r="F33" t="str">
            <v>101_204</v>
          </cell>
        </row>
        <row r="34">
          <cell r="E34" t="str">
            <v>Children / KidsComics</v>
          </cell>
          <cell r="F34" t="str">
            <v>107_297</v>
          </cell>
        </row>
        <row r="35">
          <cell r="E35" t="str">
            <v>Children / KidsComputer</v>
          </cell>
          <cell r="F35" t="str">
            <v>107_298</v>
          </cell>
        </row>
        <row r="36">
          <cell r="E36" t="str">
            <v>Children / KidsCulture</v>
          </cell>
          <cell r="F36" t="str">
            <v>107_263</v>
          </cell>
        </row>
        <row r="37">
          <cell r="E37" t="str">
            <v>Children / KidsEntertainment</v>
          </cell>
          <cell r="F37" t="str">
            <v>107_309</v>
          </cell>
        </row>
        <row r="38">
          <cell r="E38" t="str">
            <v>Children / KidsGames</v>
          </cell>
          <cell r="F38" t="str">
            <v>107_306</v>
          </cell>
        </row>
        <row r="39">
          <cell r="E39" t="str">
            <v>Children / KidsHealth</v>
          </cell>
          <cell r="F39" t="str">
            <v>107_299</v>
          </cell>
        </row>
        <row r="40">
          <cell r="E40" t="str">
            <v>Children / KidsMedia</v>
          </cell>
          <cell r="F40" t="str">
            <v>107_303</v>
          </cell>
        </row>
        <row r="41">
          <cell r="E41" t="str">
            <v>Children / KidsMusic</v>
          </cell>
          <cell r="F41" t="str">
            <v>107_301</v>
          </cell>
        </row>
        <row r="42">
          <cell r="E42" t="str">
            <v>Children / KidsNature</v>
          </cell>
          <cell r="F42" t="str">
            <v>107_304</v>
          </cell>
        </row>
        <row r="43">
          <cell r="E43" t="str">
            <v>Children / KidsNews</v>
          </cell>
          <cell r="F43" t="str">
            <v>107_302</v>
          </cell>
        </row>
        <row r="44">
          <cell r="E44" t="str">
            <v>Children / KidsPeople</v>
          </cell>
          <cell r="F44" t="str">
            <v>107_300</v>
          </cell>
        </row>
        <row r="45">
          <cell r="E45" t="str">
            <v>Children / KidsSchool</v>
          </cell>
          <cell r="F45" t="str">
            <v>107_305</v>
          </cell>
        </row>
        <row r="46">
          <cell r="E46" t="str">
            <v>Children / KidsSports</v>
          </cell>
          <cell r="F46" t="str">
            <v>107_307</v>
          </cell>
        </row>
        <row r="47">
          <cell r="E47" t="str">
            <v>Children / KidsTeens</v>
          </cell>
          <cell r="F47" t="str">
            <v>107_308</v>
          </cell>
        </row>
        <row r="48">
          <cell r="E48" t="str">
            <v>ComputerCAD and CAM</v>
          </cell>
          <cell r="F48" t="str">
            <v>102_211</v>
          </cell>
        </row>
        <row r="49">
          <cell r="E49" t="str">
            <v>ComputerFile Formats</v>
          </cell>
          <cell r="F49" t="str">
            <v>102_212</v>
          </cell>
        </row>
        <row r="50">
          <cell r="E50" t="str">
            <v>ComputerFonts</v>
          </cell>
          <cell r="F50" t="str">
            <v>102_213</v>
          </cell>
        </row>
        <row r="51">
          <cell r="E51" t="str">
            <v>ComputerHardware</v>
          </cell>
          <cell r="F51" t="str">
            <v>102_214</v>
          </cell>
        </row>
        <row r="52">
          <cell r="E52" t="str">
            <v>ComputerInternet</v>
          </cell>
          <cell r="F52" t="str">
            <v>102_215</v>
          </cell>
        </row>
        <row r="53">
          <cell r="E53" t="str">
            <v>ComputerMultimedia</v>
          </cell>
          <cell r="F53" t="str">
            <v>102_216</v>
          </cell>
        </row>
        <row r="54">
          <cell r="E54" t="str">
            <v>ComputerNetworking</v>
          </cell>
          <cell r="F54" t="str">
            <v>102_217</v>
          </cell>
        </row>
        <row r="55">
          <cell r="E55" t="str">
            <v>ComputerOpen Source</v>
          </cell>
          <cell r="F55" t="str">
            <v>102_218</v>
          </cell>
        </row>
        <row r="56">
          <cell r="E56" t="str">
            <v>ComputerPlatforms</v>
          </cell>
          <cell r="F56" t="str">
            <v>102_219</v>
          </cell>
        </row>
        <row r="57">
          <cell r="E57" t="str">
            <v>ComputerPogramming</v>
          </cell>
          <cell r="F57" t="str">
            <v>102_220</v>
          </cell>
        </row>
        <row r="58">
          <cell r="E58" t="str">
            <v>ComputerSecurity</v>
          </cell>
          <cell r="F58" t="str">
            <v>102_221</v>
          </cell>
        </row>
        <row r="59">
          <cell r="E59" t="str">
            <v>ComputerSoftware</v>
          </cell>
          <cell r="F59" t="str">
            <v>102_222</v>
          </cell>
        </row>
        <row r="60">
          <cell r="E60" t="str">
            <v>ComputerUsenet</v>
          </cell>
          <cell r="F60" t="str">
            <v>102_223</v>
          </cell>
        </row>
        <row r="61">
          <cell r="E61" t="str">
            <v>ComputerVirtaul Reality</v>
          </cell>
          <cell r="F61" t="str">
            <v>102_224</v>
          </cell>
        </row>
        <row r="62">
          <cell r="E62" t="str">
            <v>CultureArchitecture</v>
          </cell>
          <cell r="F62" t="str">
            <v>108_310</v>
          </cell>
        </row>
        <row r="63">
          <cell r="E63" t="str">
            <v>CultureArts history</v>
          </cell>
          <cell r="F63" t="str">
            <v>108_320</v>
          </cell>
        </row>
        <row r="64">
          <cell r="E64" t="str">
            <v>CultureComics</v>
          </cell>
          <cell r="F64" t="str">
            <v>108_313</v>
          </cell>
        </row>
        <row r="65">
          <cell r="E65" t="str">
            <v>CultureCraft</v>
          </cell>
          <cell r="F65" t="str">
            <v>108_321</v>
          </cell>
        </row>
        <row r="66">
          <cell r="E66" t="str">
            <v>CultureCritizism</v>
          </cell>
          <cell r="F66" t="str">
            <v>108_322</v>
          </cell>
        </row>
        <row r="67">
          <cell r="E67" t="str">
            <v>CultureDancing</v>
          </cell>
          <cell r="F67" t="str">
            <v>108_328</v>
          </cell>
        </row>
        <row r="68">
          <cell r="E68" t="str">
            <v>CultureDesign</v>
          </cell>
          <cell r="F68" t="str">
            <v>108_315</v>
          </cell>
        </row>
        <row r="69">
          <cell r="E69" t="str">
            <v>CultureDigital Arts</v>
          </cell>
          <cell r="F69" t="str">
            <v>108_316</v>
          </cell>
        </row>
        <row r="70">
          <cell r="E70" t="str">
            <v>CultureEvents</v>
          </cell>
          <cell r="F70" t="str">
            <v>108_332</v>
          </cell>
        </row>
        <row r="71">
          <cell r="E71" t="str">
            <v>CultureFashion</v>
          </cell>
          <cell r="F71" t="str">
            <v>108_324</v>
          </cell>
        </row>
        <row r="72">
          <cell r="E72" t="str">
            <v>CultureFilm</v>
          </cell>
          <cell r="F72" t="str">
            <v>108_318</v>
          </cell>
        </row>
        <row r="73">
          <cell r="E73" t="str">
            <v>CultureFine Arts</v>
          </cell>
          <cell r="F73" t="str">
            <v>108_312</v>
          </cell>
        </row>
        <row r="74">
          <cell r="E74" t="str">
            <v>CultureFood</v>
          </cell>
          <cell r="F74" t="str">
            <v>108_317</v>
          </cell>
        </row>
        <row r="75">
          <cell r="E75" t="str">
            <v>CultureLibraries</v>
          </cell>
          <cell r="F75" t="str">
            <v>108_311</v>
          </cell>
        </row>
        <row r="76">
          <cell r="E76" t="str">
            <v>CultureLifestyle</v>
          </cell>
          <cell r="F76" t="str">
            <v>108_333</v>
          </cell>
        </row>
        <row r="77">
          <cell r="E77" t="str">
            <v>CultureLitrature</v>
          </cell>
          <cell r="F77" t="str">
            <v>108_323</v>
          </cell>
        </row>
        <row r="78">
          <cell r="E78" t="str">
            <v>CultureMuseum</v>
          </cell>
          <cell r="F78" t="str">
            <v>108_325</v>
          </cell>
        </row>
        <row r="79">
          <cell r="E79" t="str">
            <v>CultureMusic</v>
          </cell>
          <cell r="F79" t="str">
            <v>108_301</v>
          </cell>
        </row>
        <row r="80">
          <cell r="E80" t="str">
            <v>Cultureperforming arts</v>
          </cell>
          <cell r="F80" t="str">
            <v>108_314</v>
          </cell>
        </row>
        <row r="81">
          <cell r="E81" t="str">
            <v>CulturePhilosophy</v>
          </cell>
          <cell r="F81" t="str">
            <v>108_326</v>
          </cell>
        </row>
        <row r="82">
          <cell r="E82" t="str">
            <v>CulturePhotography</v>
          </cell>
          <cell r="F82" t="str">
            <v>108_319</v>
          </cell>
        </row>
        <row r="83">
          <cell r="E83" t="str">
            <v>Cultureregional offerings</v>
          </cell>
          <cell r="F83" t="str">
            <v>108_335</v>
          </cell>
        </row>
        <row r="84">
          <cell r="E84" t="str">
            <v>CultureSatire</v>
          </cell>
          <cell r="F84" t="str">
            <v>108_327</v>
          </cell>
        </row>
        <row r="85">
          <cell r="E85" t="str">
            <v>CultureTheater and Opera</v>
          </cell>
          <cell r="F85" t="str">
            <v>108_329</v>
          </cell>
        </row>
        <row r="86">
          <cell r="E86" t="str">
            <v>CultureTradition</v>
          </cell>
          <cell r="F86" t="str">
            <v>108_331</v>
          </cell>
        </row>
        <row r="87">
          <cell r="E87" t="str">
            <v>CultureVacation</v>
          </cell>
          <cell r="F87" t="str">
            <v>108_334</v>
          </cell>
        </row>
        <row r="88">
          <cell r="E88" t="str">
            <v>CultureVideo</v>
          </cell>
          <cell r="F88" t="str">
            <v>108_330</v>
          </cell>
        </row>
        <row r="89">
          <cell r="E89" t="str">
            <v>Economics Finance and B2BAccounting</v>
          </cell>
          <cell r="F89" t="str">
            <v>115_404</v>
          </cell>
        </row>
        <row r="90">
          <cell r="E90" t="str">
            <v>Economics Finance and B2BAcquisition</v>
          </cell>
          <cell r="F90" t="str">
            <v>115_393</v>
          </cell>
        </row>
        <row r="91">
          <cell r="E91" t="str">
            <v>Economics Finance and B2BAgriculture</v>
          </cell>
          <cell r="F91" t="str">
            <v>115_415</v>
          </cell>
        </row>
        <row r="92">
          <cell r="E92" t="str">
            <v>Economics Finance and B2BCertificates</v>
          </cell>
          <cell r="F92" t="str">
            <v>115_407</v>
          </cell>
        </row>
        <row r="93">
          <cell r="E93" t="str">
            <v>Economics Finance and B2BCommunication</v>
          </cell>
          <cell r="F93" t="str">
            <v>115_400</v>
          </cell>
        </row>
        <row r="94">
          <cell r="E94" t="str">
            <v>Economics Finance and B2BConsulting</v>
          </cell>
          <cell r="F94" t="str">
            <v>115_406</v>
          </cell>
        </row>
        <row r="95">
          <cell r="E95" t="str">
            <v>Economics Finance and B2BConsumer</v>
          </cell>
          <cell r="F95" t="str">
            <v>115_410</v>
          </cell>
        </row>
        <row r="96">
          <cell r="E96" t="str">
            <v>Economics Finance and B2Bcrafting</v>
          </cell>
          <cell r="F96" t="str">
            <v>115_416</v>
          </cell>
        </row>
        <row r="97">
          <cell r="E97" t="str">
            <v>Economics Finance and B2BDesign</v>
          </cell>
          <cell r="F97" t="str">
            <v>115_315</v>
          </cell>
        </row>
        <row r="98">
          <cell r="E98" t="str">
            <v>Economics Finance and B2BEcommerce</v>
          </cell>
          <cell r="F98" t="str">
            <v>115_395</v>
          </cell>
        </row>
        <row r="99">
          <cell r="E99" t="str">
            <v>Economics Finance and B2BEducation</v>
          </cell>
          <cell r="F99" t="str">
            <v>115_391</v>
          </cell>
        </row>
        <row r="100">
          <cell r="E100" t="str">
            <v>Economics Finance and B2BEmployees</v>
          </cell>
          <cell r="F100" t="str">
            <v>115_403</v>
          </cell>
        </row>
        <row r="101">
          <cell r="E101" t="str">
            <v>Economics Finance and B2BEmployment</v>
          </cell>
          <cell r="F101" t="str">
            <v>115_394</v>
          </cell>
        </row>
        <row r="102">
          <cell r="E102" t="str">
            <v>Economics Finance and B2BEnergy</v>
          </cell>
          <cell r="F102" t="str">
            <v>115_414</v>
          </cell>
        </row>
        <row r="103">
          <cell r="E103" t="str">
            <v>Economics Finance and B2BExperts</v>
          </cell>
          <cell r="F103" t="str">
            <v>115_405</v>
          </cell>
        </row>
        <row r="104">
          <cell r="E104" t="str">
            <v>Economics Finance and B2BFairs</v>
          </cell>
          <cell r="F104" t="str">
            <v>115_412</v>
          </cell>
        </row>
        <row r="105">
          <cell r="E105" t="str">
            <v>Economics Finance and B2BForeign economics</v>
          </cell>
          <cell r="F105" t="str">
            <v>115_392</v>
          </cell>
        </row>
        <row r="106">
          <cell r="E106" t="str">
            <v>Economics Finance and B2BInternational Economy</v>
          </cell>
          <cell r="F106" t="str">
            <v>115_409</v>
          </cell>
        </row>
        <row r="107">
          <cell r="E107" t="str">
            <v>Economics Finance and B2BInvestment</v>
          </cell>
          <cell r="F107" t="str">
            <v>115_398</v>
          </cell>
        </row>
        <row r="108">
          <cell r="E108" t="str">
            <v>Economics Finance and B2BLocal Economies</v>
          </cell>
          <cell r="F108" t="str">
            <v>115_408</v>
          </cell>
        </row>
        <row r="109">
          <cell r="E109" t="str">
            <v>Economics Finance and B2BManagement</v>
          </cell>
          <cell r="F109" t="str">
            <v>115_401</v>
          </cell>
        </row>
        <row r="110">
          <cell r="E110" t="str">
            <v>Economics Finance and B2BMarketing and Advertising</v>
          </cell>
          <cell r="F110" t="str">
            <v>115_402</v>
          </cell>
        </row>
        <row r="111">
          <cell r="E111" t="str">
            <v>Economics Finance and B2Breal estate</v>
          </cell>
          <cell r="F111" t="str">
            <v>115_397</v>
          </cell>
        </row>
        <row r="112">
          <cell r="E112" t="str">
            <v>Economics Finance and B2BSales</v>
          </cell>
          <cell r="F112" t="str">
            <v>115_396</v>
          </cell>
        </row>
        <row r="113">
          <cell r="E113" t="str">
            <v>Economics Finance and B2Bsmall and medium companies</v>
          </cell>
          <cell r="F113" t="str">
            <v>115_399</v>
          </cell>
        </row>
        <row r="114">
          <cell r="E114" t="str">
            <v>Economics Finance and B2BTransportation</v>
          </cell>
          <cell r="F114" t="str">
            <v>115_413</v>
          </cell>
        </row>
        <row r="115">
          <cell r="E115" t="str">
            <v>Economics Finance and B2BTravel and Traffic</v>
          </cell>
          <cell r="F115" t="str">
            <v>115_411</v>
          </cell>
        </row>
        <row r="116">
          <cell r="E116" t="str">
            <v>GamesBoard games</v>
          </cell>
          <cell r="F116" t="str">
            <v>111_348</v>
          </cell>
        </row>
        <row r="117">
          <cell r="E117" t="str">
            <v>GamesCards</v>
          </cell>
          <cell r="F117" t="str">
            <v>111_353</v>
          </cell>
        </row>
        <row r="118">
          <cell r="E118" t="str">
            <v>GamesComputer Games</v>
          </cell>
          <cell r="F118" t="str">
            <v>111_349</v>
          </cell>
        </row>
        <row r="119">
          <cell r="E119" t="str">
            <v>GamesConsole</v>
          </cell>
          <cell r="F119" t="str">
            <v>111_354</v>
          </cell>
        </row>
        <row r="120">
          <cell r="E120" t="str">
            <v>GamesGam pads</v>
          </cell>
          <cell r="F120" t="str">
            <v>111_358</v>
          </cell>
        </row>
        <row r="121">
          <cell r="E121" t="str">
            <v>GamesGroup games</v>
          </cell>
          <cell r="F121" t="str">
            <v>111_351</v>
          </cell>
        </row>
        <row r="122">
          <cell r="E122" t="str">
            <v>GamesLottery</v>
          </cell>
          <cell r="F122" t="str">
            <v>111_350</v>
          </cell>
        </row>
        <row r="123">
          <cell r="E123" t="str">
            <v>GamesMobile</v>
          </cell>
          <cell r="F123" t="str">
            <v>111_352</v>
          </cell>
        </row>
        <row r="124">
          <cell r="E124" t="str">
            <v>GamesOnline Games</v>
          </cell>
          <cell r="F124" t="str">
            <v>111_355</v>
          </cell>
        </row>
        <row r="125">
          <cell r="E125" t="str">
            <v>GamesRiddle</v>
          </cell>
          <cell r="F125" t="str">
            <v>111_356</v>
          </cell>
        </row>
        <row r="126">
          <cell r="E126" t="str">
            <v>GamesRole play</v>
          </cell>
          <cell r="F126" t="str">
            <v>111_357</v>
          </cell>
        </row>
        <row r="127">
          <cell r="E127" t="str">
            <v>GamesSport</v>
          </cell>
          <cell r="F127" t="str">
            <v>111_359</v>
          </cell>
        </row>
        <row r="128">
          <cell r="E128" t="str">
            <v>HealthAlternatives</v>
          </cell>
          <cell r="F128" t="str">
            <v>105_280</v>
          </cell>
        </row>
        <row r="129">
          <cell r="E129" t="str">
            <v>HealthAnimals</v>
          </cell>
          <cell r="F129" t="str">
            <v>105_287</v>
          </cell>
        </row>
        <row r="130">
          <cell r="E130" t="str">
            <v>HealthBeauty</v>
          </cell>
          <cell r="F130" t="str">
            <v>105_289</v>
          </cell>
        </row>
        <row r="131">
          <cell r="E131" t="str">
            <v>HealthCare and Therapy</v>
          </cell>
          <cell r="F131" t="str">
            <v>105_281</v>
          </cell>
        </row>
        <row r="132">
          <cell r="E132" t="str">
            <v>HealthDisease</v>
          </cell>
          <cell r="F132" t="str">
            <v>105_283</v>
          </cell>
        </row>
        <row r="133">
          <cell r="E133" t="str">
            <v>HealthFood</v>
          </cell>
          <cell r="F133" t="str">
            <v>105_282</v>
          </cell>
        </row>
        <row r="134">
          <cell r="E134" t="str">
            <v>HealthMedicin</v>
          </cell>
          <cell r="F134" t="str">
            <v>105_284</v>
          </cell>
        </row>
        <row r="135">
          <cell r="E135" t="str">
            <v>HealthPharmacy</v>
          </cell>
          <cell r="F135" t="str">
            <v>105_286</v>
          </cell>
        </row>
        <row r="136">
          <cell r="E136" t="str">
            <v>HealthWellness</v>
          </cell>
          <cell r="F136" t="str">
            <v>105_288</v>
          </cell>
        </row>
        <row r="137">
          <cell r="E137" t="str">
            <v>InternetChat and Messaging</v>
          </cell>
          <cell r="F137" t="str">
            <v>106_295</v>
          </cell>
        </row>
        <row r="138">
          <cell r="E138" t="str">
            <v>InternetCommunity</v>
          </cell>
          <cell r="F138" t="str">
            <v>106_296</v>
          </cell>
        </row>
        <row r="139">
          <cell r="E139" t="str">
            <v>InternetDesign and Development</v>
          </cell>
          <cell r="F139" t="str">
            <v>106_291</v>
          </cell>
        </row>
        <row r="140">
          <cell r="E140" t="str">
            <v>InternetEmail</v>
          </cell>
          <cell r="F140" t="str">
            <v>106_294</v>
          </cell>
        </row>
        <row r="141">
          <cell r="E141" t="str">
            <v>InternetProvider</v>
          </cell>
          <cell r="F141" t="str">
            <v>106_293</v>
          </cell>
        </row>
        <row r="142">
          <cell r="E142" t="str">
            <v>InternetSearch</v>
          </cell>
          <cell r="F142" t="str">
            <v>106_290</v>
          </cell>
        </row>
        <row r="143">
          <cell r="E143" t="str">
            <v>InternetWWW</v>
          </cell>
          <cell r="F143" t="str">
            <v>106_292</v>
          </cell>
        </row>
        <row r="144">
          <cell r="E144" t="str">
            <v>KnowledgeEducation</v>
          </cell>
          <cell r="F144" t="str">
            <v>116_418</v>
          </cell>
        </row>
        <row r="145">
          <cell r="E145" t="str">
            <v>KnowledgeKnowledge Management</v>
          </cell>
          <cell r="F145" t="str">
            <v>116_419</v>
          </cell>
        </row>
        <row r="146">
          <cell r="E146" t="str">
            <v>KnowledgeLibraries</v>
          </cell>
          <cell r="F146" t="str">
            <v>116_311</v>
          </cell>
        </row>
        <row r="147">
          <cell r="E147" t="str">
            <v>KnowledgeReference Books</v>
          </cell>
          <cell r="F147" t="str">
            <v>116_417</v>
          </cell>
        </row>
        <row r="148">
          <cell r="E148" t="str">
            <v>MediaCinema</v>
          </cell>
          <cell r="F148" t="str">
            <v>109_238</v>
          </cell>
        </row>
        <row r="149">
          <cell r="E149" t="str">
            <v>MediaDVD</v>
          </cell>
          <cell r="F149" t="str">
            <v>109_340</v>
          </cell>
        </row>
        <row r="150">
          <cell r="E150" t="str">
            <v>MediaMagazines</v>
          </cell>
          <cell r="F150" t="str">
            <v>109_338</v>
          </cell>
        </row>
        <row r="151">
          <cell r="E151" t="str">
            <v>MediaNews</v>
          </cell>
          <cell r="F151" t="str">
            <v>109_302</v>
          </cell>
        </row>
        <row r="152">
          <cell r="E152" t="str">
            <v>MediaNewspapers</v>
          </cell>
          <cell r="F152" t="str">
            <v>109_339</v>
          </cell>
        </row>
        <row r="153">
          <cell r="E153" t="str">
            <v>MediaOnline Magazines</v>
          </cell>
          <cell r="F153" t="str">
            <v>109_341</v>
          </cell>
        </row>
        <row r="154">
          <cell r="E154" t="str">
            <v>MediaRadio</v>
          </cell>
          <cell r="F154" t="str">
            <v>109_337</v>
          </cell>
        </row>
        <row r="155">
          <cell r="E155" t="str">
            <v>MediaTV</v>
          </cell>
          <cell r="F155" t="str">
            <v>109_336</v>
          </cell>
        </row>
        <row r="156">
          <cell r="E156" t="str">
            <v>ScienceAgriculture</v>
          </cell>
          <cell r="F156" t="str">
            <v>117_420</v>
          </cell>
        </row>
        <row r="157">
          <cell r="E157" t="str">
            <v>ScienceArts</v>
          </cell>
          <cell r="F157" t="str">
            <v>117_423</v>
          </cell>
        </row>
        <row r="158">
          <cell r="E158" t="str">
            <v>ScienceAstrology</v>
          </cell>
          <cell r="F158" t="str">
            <v>117_421</v>
          </cell>
        </row>
        <row r="159">
          <cell r="E159" t="str">
            <v>ScienceAstronomy</v>
          </cell>
          <cell r="F159" t="str">
            <v>117_422</v>
          </cell>
        </row>
        <row r="160">
          <cell r="E160" t="str">
            <v>ScienceComputer science</v>
          </cell>
          <cell r="F160" t="str">
            <v>117_425</v>
          </cell>
        </row>
        <row r="161">
          <cell r="E161" t="str">
            <v>ScienceEconomics</v>
          </cell>
          <cell r="F161" t="str">
            <v>117_434</v>
          </cell>
        </row>
        <row r="162">
          <cell r="E162" t="str">
            <v>ScienceEngineering</v>
          </cell>
          <cell r="F162" t="str">
            <v>117_426</v>
          </cell>
        </row>
        <row r="163">
          <cell r="E163" t="str">
            <v>ScienceEnvironmental</v>
          </cell>
          <cell r="F163" t="str">
            <v>117_433</v>
          </cell>
        </row>
        <row r="164">
          <cell r="E164" t="str">
            <v>ScienceGeology</v>
          </cell>
          <cell r="F164" t="str">
            <v>117_424</v>
          </cell>
        </row>
        <row r="165">
          <cell r="E165" t="str">
            <v>ScienceLanguages</v>
          </cell>
          <cell r="F165" t="str">
            <v>117_432</v>
          </cell>
        </row>
        <row r="166">
          <cell r="E166" t="str">
            <v>ScienceLaw</v>
          </cell>
          <cell r="F166" t="str">
            <v>117_274</v>
          </cell>
        </row>
        <row r="167">
          <cell r="E167" t="str">
            <v>ScienceMathematics</v>
          </cell>
          <cell r="F167" t="str">
            <v>117_427</v>
          </cell>
        </row>
        <row r="168">
          <cell r="E168" t="str">
            <v>ScienceMedicin</v>
          </cell>
          <cell r="F168" t="str">
            <v>117_284</v>
          </cell>
        </row>
        <row r="169">
          <cell r="E169" t="str">
            <v>ScienceNatural sciences</v>
          </cell>
          <cell r="F169" t="str">
            <v>117_428</v>
          </cell>
        </row>
        <row r="170">
          <cell r="E170" t="str">
            <v>SciencePopular sciences</v>
          </cell>
          <cell r="F170" t="str">
            <v>117_429</v>
          </cell>
        </row>
        <row r="171">
          <cell r="E171" t="str">
            <v>SciencePsychology</v>
          </cell>
          <cell r="F171" t="str">
            <v>117_430</v>
          </cell>
        </row>
        <row r="172">
          <cell r="E172" t="str">
            <v>ScienceSocial</v>
          </cell>
          <cell r="F172" t="str">
            <v>117_431</v>
          </cell>
        </row>
        <row r="173">
          <cell r="E173" t="str">
            <v>Shopping and EcommerceAuctions</v>
          </cell>
          <cell r="F173" t="str">
            <v>110_343</v>
          </cell>
        </row>
        <row r="174">
          <cell r="E174" t="str">
            <v>Shopping and EcommerceFlea market</v>
          </cell>
          <cell r="F174" t="str">
            <v>110_344</v>
          </cell>
        </row>
        <row r="175">
          <cell r="E175" t="str">
            <v>Shopping and EcommerceOnline Shops</v>
          </cell>
          <cell r="F175" t="str">
            <v>110_342</v>
          </cell>
        </row>
        <row r="176">
          <cell r="E176" t="str">
            <v>Shopping and EcommercePrice comparison</v>
          </cell>
          <cell r="F176" t="str">
            <v>110_347</v>
          </cell>
        </row>
        <row r="177">
          <cell r="E177" t="str">
            <v>Shopping and Ecommerceregional offerings</v>
          </cell>
          <cell r="F177" t="str">
            <v>110_345</v>
          </cell>
        </row>
        <row r="178">
          <cell r="E178" t="str">
            <v>Shopping and EcommerceSecondhand</v>
          </cell>
          <cell r="F178" t="str">
            <v>110_346</v>
          </cell>
        </row>
        <row r="179">
          <cell r="E179" t="str">
            <v>SocietyBest Ager/50+</v>
          </cell>
          <cell r="F179" t="str">
            <v>104_252</v>
          </cell>
        </row>
        <row r="180">
          <cell r="E180" t="str">
            <v>SocietyCommunity</v>
          </cell>
          <cell r="F180" t="str">
            <v>104_260</v>
          </cell>
        </row>
        <row r="181">
          <cell r="E181" t="str">
            <v>SocietyCulture</v>
          </cell>
          <cell r="F181" t="str">
            <v>104_263</v>
          </cell>
        </row>
        <row r="182">
          <cell r="E182" t="str">
            <v>SocietyDelinquency</v>
          </cell>
          <cell r="F182" t="str">
            <v>104_262</v>
          </cell>
        </row>
        <row r="183">
          <cell r="E183" t="str">
            <v>SocietyDrugs</v>
          </cell>
          <cell r="F183" t="str">
            <v>104_254</v>
          </cell>
        </row>
        <row r="184">
          <cell r="E184" t="str">
            <v>SocietyEconomics</v>
          </cell>
          <cell r="F184" t="str">
            <v>104_269</v>
          </cell>
        </row>
        <row r="185">
          <cell r="E185" t="str">
            <v>SocietyEducation</v>
          </cell>
          <cell r="F185" t="str">
            <v>104_253</v>
          </cell>
        </row>
        <row r="186">
          <cell r="E186" t="str">
            <v>SocietyEmployment</v>
          </cell>
          <cell r="F186" t="str">
            <v>104_249</v>
          </cell>
        </row>
        <row r="187">
          <cell r="E187" t="str">
            <v>SocietyEsotericism</v>
          </cell>
          <cell r="F187" t="str">
            <v>104_255</v>
          </cell>
        </row>
        <row r="188">
          <cell r="E188" t="str">
            <v>SocietyEthnic groups</v>
          </cell>
          <cell r="F188" t="str">
            <v>104_278</v>
          </cell>
        </row>
        <row r="189">
          <cell r="E189" t="str">
            <v>SocietyFamily</v>
          </cell>
          <cell r="F189" t="str">
            <v>104_256</v>
          </cell>
        </row>
        <row r="190">
          <cell r="E190" t="str">
            <v>SocietyFood</v>
          </cell>
          <cell r="F190" t="str">
            <v>104_233</v>
          </cell>
        </row>
        <row r="191">
          <cell r="E191" t="str">
            <v>SocietyFuture</v>
          </cell>
          <cell r="F191" t="str">
            <v>104_279</v>
          </cell>
        </row>
        <row r="192">
          <cell r="E192" t="str">
            <v>SocietyGenealogy</v>
          </cell>
          <cell r="F192" t="str">
            <v>104_257</v>
          </cell>
        </row>
        <row r="193">
          <cell r="E193" t="str">
            <v>SocietyHandicaped</v>
          </cell>
          <cell r="F193" t="str">
            <v>104_250</v>
          </cell>
        </row>
        <row r="194">
          <cell r="E194" t="str">
            <v>SocietyHistory</v>
          </cell>
          <cell r="F194" t="str">
            <v>104_259</v>
          </cell>
        </row>
        <row r="195">
          <cell r="E195" t="str">
            <v>SocietyLaw</v>
          </cell>
          <cell r="F195" t="str">
            <v>104_274</v>
          </cell>
        </row>
        <row r="196">
          <cell r="E196" t="str">
            <v>SocietyLifestyle</v>
          </cell>
          <cell r="F196" t="str">
            <v>104_264</v>
          </cell>
        </row>
        <row r="197">
          <cell r="E197" t="str">
            <v>SocietyMen</v>
          </cell>
          <cell r="F197" t="str">
            <v>104_266</v>
          </cell>
        </row>
        <row r="198">
          <cell r="E198" t="str">
            <v>SocietyNature</v>
          </cell>
          <cell r="F198" t="str">
            <v>104_268</v>
          </cell>
        </row>
        <row r="199">
          <cell r="E199" t="str">
            <v>SocietyOrganizations</v>
          </cell>
          <cell r="F199" t="str">
            <v>104_270</v>
          </cell>
        </row>
        <row r="200">
          <cell r="E200" t="str">
            <v>SocietyPeople and Civil Rights</v>
          </cell>
          <cell r="F200" t="str">
            <v>104_267</v>
          </cell>
        </row>
        <row r="201">
          <cell r="E201" t="str">
            <v>SocietyPersonal Homepages</v>
          </cell>
          <cell r="F201" t="str">
            <v>104_271</v>
          </cell>
        </row>
        <row r="202">
          <cell r="E202" t="str">
            <v>SocietyPolitics</v>
          </cell>
          <cell r="F202" t="str">
            <v>104_272</v>
          </cell>
        </row>
        <row r="203">
          <cell r="E203" t="str">
            <v>SocietyRelations</v>
          </cell>
          <cell r="F203" t="str">
            <v>104_251</v>
          </cell>
        </row>
        <row r="204">
          <cell r="E204" t="str">
            <v>SocietyReligion</v>
          </cell>
          <cell r="F204" t="str">
            <v>104_275</v>
          </cell>
        </row>
        <row r="205">
          <cell r="E205" t="str">
            <v>SocietySexuality</v>
          </cell>
          <cell r="F205" t="str">
            <v>104_276</v>
          </cell>
        </row>
        <row r="206">
          <cell r="E206" t="str">
            <v>SocietyState</v>
          </cell>
          <cell r="F206" t="str">
            <v>104_277</v>
          </cell>
        </row>
        <row r="207">
          <cell r="E207" t="str">
            <v>SocietyWar and Piece</v>
          </cell>
          <cell r="F207" t="str">
            <v>104_261</v>
          </cell>
        </row>
        <row r="208">
          <cell r="E208" t="str">
            <v>SocietyWomen</v>
          </cell>
          <cell r="F208" t="str">
            <v>104_258</v>
          </cell>
        </row>
        <row r="209">
          <cell r="E209" t="str">
            <v>Spare TimeAnimals</v>
          </cell>
          <cell r="F209" t="str">
            <v>103_248</v>
          </cell>
        </row>
        <row r="210">
          <cell r="E210" t="str">
            <v>Spare TimeAudio</v>
          </cell>
          <cell r="F210" t="str">
            <v>103_225</v>
          </cell>
        </row>
        <row r="211">
          <cell r="E211" t="str">
            <v>Spare TimeBikes</v>
          </cell>
          <cell r="F211" t="str">
            <v>103_241</v>
          </cell>
        </row>
        <row r="212">
          <cell r="E212" t="str">
            <v>Spare TimeBoats</v>
          </cell>
          <cell r="F212" t="str">
            <v>103_229</v>
          </cell>
        </row>
        <row r="213">
          <cell r="E213" t="str">
            <v>Spare TimeCar</v>
          </cell>
          <cell r="F213" t="str">
            <v>103_227</v>
          </cell>
        </row>
        <row r="214">
          <cell r="E214" t="str">
            <v>Spare TimeChats</v>
          </cell>
          <cell r="F214" t="str">
            <v>103_230</v>
          </cell>
        </row>
        <row r="215">
          <cell r="E215" t="str">
            <v>Spare TimeCinema</v>
          </cell>
          <cell r="F215" t="str">
            <v>103_238</v>
          </cell>
        </row>
        <row r="216">
          <cell r="E216" t="str">
            <v>Spare TimeCollecting</v>
          </cell>
          <cell r="F216" t="str">
            <v>103_245</v>
          </cell>
        </row>
        <row r="217">
          <cell r="E217" t="str">
            <v>Spare TimeDating</v>
          </cell>
          <cell r="F217" t="str">
            <v>103_232</v>
          </cell>
        </row>
        <row r="218">
          <cell r="E218" t="str">
            <v>Spare TimeErotic</v>
          </cell>
          <cell r="F218" t="str">
            <v>103_231</v>
          </cell>
        </row>
        <row r="219">
          <cell r="E219" t="str">
            <v>Spare TimeFood</v>
          </cell>
          <cell r="F219" t="str">
            <v>103_233</v>
          </cell>
        </row>
        <row r="220">
          <cell r="E220" t="str">
            <v>Spare TimeHobbies</v>
          </cell>
          <cell r="F220" t="str">
            <v>103_236</v>
          </cell>
        </row>
        <row r="221">
          <cell r="E221" t="str">
            <v>Spare TimeHumor</v>
          </cell>
          <cell r="F221" t="str">
            <v>103_237</v>
          </cell>
        </row>
        <row r="222">
          <cell r="E222" t="str">
            <v>Spare TimeLuxury Food</v>
          </cell>
          <cell r="F222" t="str">
            <v>103_235</v>
          </cell>
        </row>
        <row r="223">
          <cell r="E223" t="str">
            <v>Spare TimeOutdoor</v>
          </cell>
          <cell r="F223" t="str">
            <v>103_242</v>
          </cell>
        </row>
        <row r="224">
          <cell r="E224" t="str">
            <v>Spare TimeParties</v>
          </cell>
          <cell r="F224" t="str">
            <v>103_226</v>
          </cell>
        </row>
        <row r="225">
          <cell r="E225" t="str">
            <v>Spare TimePhotography</v>
          </cell>
          <cell r="F225" t="str">
            <v>103_234</v>
          </cell>
        </row>
        <row r="226">
          <cell r="E226" t="str">
            <v>Spare TimePlanes</v>
          </cell>
          <cell r="F226" t="str">
            <v>103_239</v>
          </cell>
        </row>
        <row r="227">
          <cell r="E227" t="str">
            <v>Spare TimeScouting</v>
          </cell>
          <cell r="F227" t="str">
            <v>103_243</v>
          </cell>
        </row>
        <row r="228">
          <cell r="E228" t="str">
            <v>Spare TimeSports</v>
          </cell>
          <cell r="F228" t="str">
            <v>103_246</v>
          </cell>
        </row>
        <row r="229">
          <cell r="E229" t="str">
            <v>Spare TimeStyle and Fashion</v>
          </cell>
          <cell r="F229" t="str">
            <v>103_240</v>
          </cell>
        </row>
        <row r="230">
          <cell r="E230" t="str">
            <v>Spare TimeTelecommunication</v>
          </cell>
          <cell r="F230" t="str">
            <v>103_247</v>
          </cell>
        </row>
        <row r="231">
          <cell r="E231" t="str">
            <v>Spare TimeTrain</v>
          </cell>
          <cell r="F231" t="str">
            <v>103_228</v>
          </cell>
        </row>
        <row r="232">
          <cell r="E232" t="str">
            <v>Spare TimeTravel</v>
          </cell>
          <cell r="F232" t="str">
            <v>103_244</v>
          </cell>
        </row>
        <row r="233">
          <cell r="E233" t="str">
            <v>SportsAnimals</v>
          </cell>
          <cell r="F233" t="str">
            <v>112_383</v>
          </cell>
        </row>
        <row r="234">
          <cell r="E234" t="str">
            <v>SportsAthletics</v>
          </cell>
          <cell r="F234" t="str">
            <v>112_374</v>
          </cell>
        </row>
        <row r="235">
          <cell r="E235" t="str">
            <v>Sportsball games</v>
          </cell>
          <cell r="F235" t="str">
            <v>112_361</v>
          </cell>
        </row>
        <row r="236">
          <cell r="E236" t="str">
            <v>SportsBowling</v>
          </cell>
          <cell r="F236" t="str">
            <v>112_370</v>
          </cell>
        </row>
        <row r="237">
          <cell r="E237" t="str">
            <v>SportsChess</v>
          </cell>
          <cell r="F237" t="str">
            <v>112_379</v>
          </cell>
        </row>
        <row r="238">
          <cell r="E238" t="str">
            <v>SportsClimbing</v>
          </cell>
          <cell r="F238" t="str">
            <v>112_371</v>
          </cell>
        </row>
        <row r="239">
          <cell r="E239" t="str">
            <v>SportsClub</v>
          </cell>
          <cell r="F239" t="str">
            <v>112_388</v>
          </cell>
        </row>
        <row r="240">
          <cell r="E240" t="str">
            <v>SportsCombined events</v>
          </cell>
          <cell r="F240" t="str">
            <v>112_375</v>
          </cell>
        </row>
        <row r="241">
          <cell r="E241" t="str">
            <v>SportsDancing</v>
          </cell>
          <cell r="F241" t="str">
            <v>112_381</v>
          </cell>
        </row>
        <row r="242">
          <cell r="E242" t="str">
            <v>SportsExtreme sports</v>
          </cell>
          <cell r="F242" t="str">
            <v>112_362</v>
          </cell>
        </row>
        <row r="243">
          <cell r="E243" t="str">
            <v>SportsFishing</v>
          </cell>
          <cell r="F243" t="str">
            <v>112_360</v>
          </cell>
        </row>
        <row r="244">
          <cell r="E244" t="str">
            <v>SportsFitness</v>
          </cell>
          <cell r="F244" t="str">
            <v>112_363</v>
          </cell>
        </row>
        <row r="245">
          <cell r="E245" t="str">
            <v>SportsFlying</v>
          </cell>
          <cell r="F245" t="str">
            <v>112_364</v>
          </cell>
        </row>
        <row r="246">
          <cell r="E246" t="str">
            <v>SportsFun</v>
          </cell>
          <cell r="F246" t="str">
            <v>112_365</v>
          </cell>
        </row>
        <row r="247">
          <cell r="E247" t="str">
            <v>SportsGolf</v>
          </cell>
          <cell r="F247" t="str">
            <v>112_367</v>
          </cell>
        </row>
        <row r="248">
          <cell r="E248" t="str">
            <v>SportsGymnastics</v>
          </cell>
          <cell r="F248" t="str">
            <v>112_385</v>
          </cell>
        </row>
        <row r="249">
          <cell r="E249" t="str">
            <v>SportsHockey</v>
          </cell>
          <cell r="F249" t="str">
            <v>112_368</v>
          </cell>
        </row>
        <row r="250">
          <cell r="E250" t="str">
            <v>SportsHorses</v>
          </cell>
          <cell r="F250" t="str">
            <v>112_377</v>
          </cell>
        </row>
        <row r="251">
          <cell r="E251" t="str">
            <v>SportsMartial arts</v>
          </cell>
          <cell r="F251" t="str">
            <v>112_369</v>
          </cell>
        </row>
        <row r="252">
          <cell r="E252" t="str">
            <v>SportsMotorsports</v>
          </cell>
          <cell r="F252" t="str">
            <v>112_376</v>
          </cell>
        </row>
        <row r="253">
          <cell r="E253" t="str">
            <v>SportsRunning</v>
          </cell>
          <cell r="F253" t="str">
            <v>112_373</v>
          </cell>
        </row>
        <row r="254">
          <cell r="E254" t="str">
            <v>SportsShooting</v>
          </cell>
          <cell r="F254" t="str">
            <v>112_380</v>
          </cell>
        </row>
        <row r="255">
          <cell r="E255" t="str">
            <v>SportsSkating</v>
          </cell>
          <cell r="F255" t="str">
            <v>112_378</v>
          </cell>
        </row>
        <row r="256">
          <cell r="E256" t="str">
            <v>SportsSoccer</v>
          </cell>
          <cell r="F256" t="str">
            <v>112_366</v>
          </cell>
        </row>
        <row r="257">
          <cell r="E257" t="str">
            <v>SportsStreet sports</v>
          </cell>
          <cell r="F257" t="str">
            <v>112_384</v>
          </cell>
        </row>
        <row r="258">
          <cell r="E258" t="str">
            <v>SportsStrength sports</v>
          </cell>
          <cell r="F258" t="str">
            <v>112_372</v>
          </cell>
        </row>
        <row r="259">
          <cell r="E259" t="str">
            <v>SportsTennis</v>
          </cell>
          <cell r="F259" t="str">
            <v>112_382</v>
          </cell>
        </row>
        <row r="260">
          <cell r="E260" t="str">
            <v>SportsWater</v>
          </cell>
          <cell r="F260" t="str">
            <v>112_386</v>
          </cell>
        </row>
        <row r="261">
          <cell r="E261" t="str">
            <v>SportsWinter</v>
          </cell>
          <cell r="F261" t="str">
            <v>112_387</v>
          </cell>
        </row>
        <row r="262">
          <cell r="E262" t="str">
            <v>TelecommunicationLand line</v>
          </cell>
          <cell r="F262" t="str">
            <v>113_389</v>
          </cell>
        </row>
        <row r="263">
          <cell r="E263" t="str">
            <v>TelecommunicationMobile</v>
          </cell>
          <cell r="F263" t="str">
            <v>113_390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_TRT BTA Level"/>
      <sheetName val="Main"/>
      <sheetName val="#REF"/>
      <sheetName val="dropdown_lists"/>
      <sheetName val="Topic Setup"/>
      <sheetName val="COV_TRT_BTA_Level"/>
      <sheetName val="COV_TRT_BTA_Level1"/>
      <sheetName val="COV_TRT_BTA_Level2"/>
      <sheetName val="DropDown"/>
      <sheetName val="Drop Dow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 Comparison"/>
      <sheetName val="Comparison"/>
      <sheetName val="Conversion Table"/>
      <sheetName val="Sheet1"/>
      <sheetName val="Initial"/>
      <sheetName val="COV_TRT BTA Level"/>
      <sheetName val="Topic Setup"/>
      <sheetName val="#REF"/>
    </sheetNames>
    <sheetDataSet>
      <sheetData sheetId="0" refreshError="1"/>
      <sheetData sheetId="1" refreshError="1"/>
      <sheetData sheetId="2" refreshError="1">
        <row r="2">
          <cell r="A2" t="str">
            <v xml:space="preserve">          400155  Network Security Billing</v>
          </cell>
          <cell r="B2">
            <v>400155</v>
          </cell>
          <cell r="C2" t="str">
            <v>480100</v>
          </cell>
        </row>
        <row r="3">
          <cell r="A3" t="str">
            <v xml:space="preserve">          400156  Multi-Media Reports</v>
          </cell>
          <cell r="B3">
            <v>400156</v>
          </cell>
          <cell r="C3" t="str">
            <v>480101</v>
          </cell>
        </row>
        <row r="4">
          <cell r="A4" t="str">
            <v xml:space="preserve">               400159 NSB - Bad Debt</v>
          </cell>
          <cell r="B4">
            <v>400159</v>
          </cell>
          <cell r="C4" t="str">
            <v>480103</v>
          </cell>
        </row>
        <row r="5">
          <cell r="A5" t="str">
            <v xml:space="preserve">                    400300  INACTIVE</v>
          </cell>
          <cell r="B5">
            <v>400300</v>
          </cell>
          <cell r="C5" t="str">
            <v>490940</v>
          </cell>
        </row>
        <row r="6">
          <cell r="A6" t="str">
            <v xml:space="preserve">                    400301  Handset Sales - P2K</v>
          </cell>
          <cell r="B6">
            <v>400301</v>
          </cell>
          <cell r="C6" t="str">
            <v>490300</v>
          </cell>
        </row>
        <row r="7">
          <cell r="A7" t="str">
            <v xml:space="preserve">                    400302  Pager Sales - P2K</v>
          </cell>
          <cell r="B7">
            <v>400302</v>
          </cell>
          <cell r="C7" t="str">
            <v>490305</v>
          </cell>
        </row>
        <row r="8">
          <cell r="A8" t="str">
            <v xml:space="preserve">                    400303  Batteries Sales - P2K</v>
          </cell>
          <cell r="B8">
            <v>400303</v>
          </cell>
          <cell r="C8" t="str">
            <v>490305</v>
          </cell>
        </row>
        <row r="9">
          <cell r="A9" t="str">
            <v xml:space="preserve">                    400304  Accessory Sales - P2K</v>
          </cell>
          <cell r="B9">
            <v>400304</v>
          </cell>
          <cell r="C9" t="str">
            <v>490305</v>
          </cell>
        </row>
        <row r="10">
          <cell r="A10" t="str">
            <v xml:space="preserve">                    400310  90 Day Install Sale - Handset</v>
          </cell>
          <cell r="B10">
            <v>400310</v>
          </cell>
          <cell r="C10" t="str">
            <v>490930</v>
          </cell>
        </row>
        <row r="11">
          <cell r="A11" t="str">
            <v xml:space="preserve">                    400311  90 Day Install Sale - Pager</v>
          </cell>
          <cell r="B11">
            <v>400311</v>
          </cell>
          <cell r="C11" t="str">
            <v>490930</v>
          </cell>
        </row>
        <row r="12">
          <cell r="A12" t="str">
            <v xml:space="preserve">                    400312  90 Day Install Sale - Battery</v>
          </cell>
          <cell r="B12">
            <v>400312</v>
          </cell>
          <cell r="C12" t="str">
            <v>490930</v>
          </cell>
        </row>
        <row r="13">
          <cell r="A13" t="str">
            <v xml:space="preserve">                    400313  90 Day Install Sale-Accessory</v>
          </cell>
          <cell r="B13">
            <v>400313</v>
          </cell>
          <cell r="C13" t="str">
            <v>490930</v>
          </cell>
        </row>
        <row r="14">
          <cell r="A14" t="str">
            <v xml:space="preserve">                    400320  12 Month Install Sale- Handset</v>
          </cell>
          <cell r="B14">
            <v>400320</v>
          </cell>
          <cell r="C14" t="str">
            <v>490930</v>
          </cell>
        </row>
        <row r="15">
          <cell r="A15" t="str">
            <v xml:space="preserve">                    400321  12 Month Install Sale - Pager</v>
          </cell>
          <cell r="B15">
            <v>400321</v>
          </cell>
          <cell r="C15" t="str">
            <v>490930</v>
          </cell>
        </row>
        <row r="16">
          <cell r="A16" t="str">
            <v xml:space="preserve">                    400322  12 Month Install Sale- Battery</v>
          </cell>
          <cell r="B16">
            <v>400322</v>
          </cell>
          <cell r="C16" t="str">
            <v>600070</v>
          </cell>
        </row>
        <row r="17">
          <cell r="A17" t="str">
            <v xml:space="preserve">                    400323  Prepaid Collateral</v>
          </cell>
          <cell r="B17">
            <v>400323</v>
          </cell>
          <cell r="C17" t="str">
            <v>490905</v>
          </cell>
        </row>
        <row r="18">
          <cell r="A18" t="str">
            <v xml:space="preserve">                    400330  Misc Handset Revenue</v>
          </cell>
          <cell r="B18">
            <v>400330</v>
          </cell>
          <cell r="C18" t="str">
            <v>490000</v>
          </cell>
        </row>
        <row r="19">
          <cell r="A19" t="str">
            <v xml:space="preserve">          400500  Sprint Residual Revenue</v>
          </cell>
          <cell r="B19">
            <v>400500</v>
          </cell>
          <cell r="C19" t="str">
            <v>480107</v>
          </cell>
        </row>
        <row r="20">
          <cell r="A20" t="str">
            <v xml:space="preserve">          400505  Partner Commission Revenue</v>
          </cell>
          <cell r="B20">
            <v>400505</v>
          </cell>
          <cell r="C20" t="str">
            <v>480108</v>
          </cell>
        </row>
        <row r="21">
          <cell r="A21" t="str">
            <v xml:space="preserve">          400510  Future Commissions</v>
          </cell>
          <cell r="B21">
            <v>400510</v>
          </cell>
          <cell r="C21" t="str">
            <v>480109</v>
          </cell>
        </row>
        <row r="22">
          <cell r="A22" t="str">
            <v xml:space="preserve">                    410101  Handset Sales - Retail</v>
          </cell>
          <cell r="B22">
            <v>410101</v>
          </cell>
          <cell r="C22" t="str">
            <v>490200</v>
          </cell>
        </row>
        <row r="23">
          <cell r="A23" t="str">
            <v xml:space="preserve">                    410102  Pager Sales - Retail</v>
          </cell>
          <cell r="B23">
            <v>410102</v>
          </cell>
          <cell r="C23" t="str">
            <v>490205</v>
          </cell>
        </row>
        <row r="24">
          <cell r="A24" t="str">
            <v xml:space="preserve">                    410103  Battery Sales - Retail</v>
          </cell>
          <cell r="B24">
            <v>410103</v>
          </cell>
          <cell r="C24" t="str">
            <v>490205</v>
          </cell>
        </row>
        <row r="25">
          <cell r="A25" t="str">
            <v xml:space="preserve">                    410104  Accessory Sales - Retail</v>
          </cell>
          <cell r="B25">
            <v>410104</v>
          </cell>
          <cell r="C25" t="str">
            <v>490205</v>
          </cell>
        </row>
        <row r="26">
          <cell r="A26" t="str">
            <v xml:space="preserve">                    410110  INACTIVE</v>
          </cell>
          <cell r="B26">
            <v>410110</v>
          </cell>
          <cell r="C26" t="str">
            <v>600070</v>
          </cell>
        </row>
        <row r="27">
          <cell r="A27" t="str">
            <v xml:space="preserve">                    410120  Repacking Fees - Retail</v>
          </cell>
          <cell r="B27">
            <v>410120</v>
          </cell>
          <cell r="C27" t="str">
            <v>490230</v>
          </cell>
        </row>
        <row r="28">
          <cell r="A28" t="str">
            <v xml:space="preserve">                    410200  INACTIVE</v>
          </cell>
          <cell r="B28">
            <v>410200</v>
          </cell>
          <cell r="C28" t="str">
            <v>480110</v>
          </cell>
        </row>
        <row r="29">
          <cell r="A29" t="str">
            <v xml:space="preserve">                    410400  INACTIVE</v>
          </cell>
          <cell r="B29">
            <v>410400</v>
          </cell>
          <cell r="C29" t="str">
            <v>600070</v>
          </cell>
        </row>
        <row r="30">
          <cell r="A30" t="str">
            <v xml:space="preserve">                    410900  INACTIVE</v>
          </cell>
          <cell r="B30">
            <v>410900</v>
          </cell>
          <cell r="C30" t="str">
            <v>600070</v>
          </cell>
        </row>
        <row r="31">
          <cell r="A31" t="str">
            <v xml:space="preserve">                    420100  INACTIVE</v>
          </cell>
          <cell r="B31">
            <v>420100</v>
          </cell>
          <cell r="C31" t="str">
            <v>600070</v>
          </cell>
        </row>
        <row r="32">
          <cell r="A32" t="str">
            <v xml:space="preserve">                    420101  Handset Sales - Wholesale</v>
          </cell>
          <cell r="B32">
            <v>420101</v>
          </cell>
          <cell r="C32" t="str">
            <v>490100</v>
          </cell>
        </row>
        <row r="33">
          <cell r="A33" t="str">
            <v xml:space="preserve">                    420102  Pager Sales - Wholesale</v>
          </cell>
          <cell r="B33">
            <v>420102</v>
          </cell>
          <cell r="C33" t="str">
            <v>490105</v>
          </cell>
        </row>
        <row r="34">
          <cell r="A34" t="str">
            <v xml:space="preserve">                    420103  Battery Sales - Wholesale</v>
          </cell>
          <cell r="B34">
            <v>420103</v>
          </cell>
          <cell r="C34" t="str">
            <v>490105</v>
          </cell>
        </row>
        <row r="35">
          <cell r="A35" t="str">
            <v xml:space="preserve">                    420104  Accessory Sales - Wholesale</v>
          </cell>
          <cell r="B35">
            <v>420104</v>
          </cell>
          <cell r="C35" t="str">
            <v>490105</v>
          </cell>
        </row>
        <row r="36">
          <cell r="A36" t="str">
            <v xml:space="preserve">                    420110  INACTIVE</v>
          </cell>
          <cell r="B36">
            <v>420110</v>
          </cell>
          <cell r="C36" t="str">
            <v>600070</v>
          </cell>
        </row>
        <row r="37">
          <cell r="A37" t="str">
            <v xml:space="preserve">                    420120  Finance Charges - Wholesale</v>
          </cell>
          <cell r="B37">
            <v>420120</v>
          </cell>
          <cell r="C37" t="str">
            <v>490920</v>
          </cell>
        </row>
        <row r="38">
          <cell r="A38" t="str">
            <v xml:space="preserve">                    420130  INACTIVE</v>
          </cell>
          <cell r="B38">
            <v>420130</v>
          </cell>
          <cell r="C38" t="str">
            <v>480111</v>
          </cell>
        </row>
        <row r="39">
          <cell r="A39" t="str">
            <v xml:space="preserve">                    430101  GSM Handset Sales</v>
          </cell>
          <cell r="B39">
            <v>430101</v>
          </cell>
          <cell r="C39" t="str">
            <v>490260</v>
          </cell>
        </row>
        <row r="40">
          <cell r="A40" t="str">
            <v xml:space="preserve">                    430102  GSM Accessory Sales</v>
          </cell>
          <cell r="B40">
            <v>430102</v>
          </cell>
          <cell r="C40" t="str">
            <v>490265</v>
          </cell>
        </row>
        <row r="41">
          <cell r="A41" t="str">
            <v xml:space="preserve">          450300  GSM Customer Credits-Service INACTIVE</v>
          </cell>
          <cell r="B41">
            <v>450300</v>
          </cell>
          <cell r="C41" t="str">
            <v>480459</v>
          </cell>
        </row>
        <row r="42">
          <cell r="A42" t="str">
            <v xml:space="preserve">               480100  Fraud</v>
          </cell>
          <cell r="B42">
            <v>480100</v>
          </cell>
          <cell r="C42" t="str">
            <v>480500</v>
          </cell>
        </row>
        <row r="43">
          <cell r="A43" t="str">
            <v xml:space="preserve">               480200  Bad Debt Expense</v>
          </cell>
          <cell r="B43">
            <v>480200</v>
          </cell>
          <cell r="C43" t="str">
            <v>480501</v>
          </cell>
        </row>
        <row r="44">
          <cell r="A44" t="str">
            <v xml:space="preserve">               480202  NSB Bad Debt</v>
          </cell>
          <cell r="B44">
            <v>480202</v>
          </cell>
          <cell r="C44" t="str">
            <v>480103</v>
          </cell>
        </row>
        <row r="45">
          <cell r="A45" t="str">
            <v xml:space="preserve">               480203  Other Bad Debt</v>
          </cell>
          <cell r="B45">
            <v>480203</v>
          </cell>
          <cell r="C45" t="str">
            <v>700610</v>
          </cell>
        </row>
        <row r="46">
          <cell r="A46" t="str">
            <v xml:space="preserve">               480220  Integratd Billing - BD Exp</v>
          </cell>
          <cell r="B46">
            <v>480220</v>
          </cell>
          <cell r="C46" t="str">
            <v>480506</v>
          </cell>
        </row>
        <row r="47">
          <cell r="A47" t="str">
            <v xml:space="preserve">          480300  Customer Credits - Service</v>
          </cell>
          <cell r="B47">
            <v>480300</v>
          </cell>
          <cell r="C47" t="str">
            <v>480502</v>
          </cell>
        </row>
        <row r="48">
          <cell r="A48" t="str">
            <v xml:space="preserve">                    480301  INACTIVE</v>
          </cell>
          <cell r="B48">
            <v>480301</v>
          </cell>
          <cell r="C48" t="str">
            <v>600070</v>
          </cell>
        </row>
        <row r="49">
          <cell r="A49" t="str">
            <v xml:space="preserve">                    480302  P2K - Pagers INACTIVE</v>
          </cell>
          <cell r="B49">
            <v>480302</v>
          </cell>
          <cell r="C49" t="str">
            <v>600070</v>
          </cell>
        </row>
        <row r="50">
          <cell r="A50" t="str">
            <v xml:space="preserve">                    480303  INACTIVE</v>
          </cell>
          <cell r="B50">
            <v>480303</v>
          </cell>
          <cell r="C50" t="str">
            <v>600070</v>
          </cell>
        </row>
        <row r="51">
          <cell r="A51" t="str">
            <v xml:space="preserve">                    480304  INACTIVE</v>
          </cell>
          <cell r="B51">
            <v>480304</v>
          </cell>
          <cell r="C51" t="str">
            <v>600070</v>
          </cell>
        </row>
        <row r="52">
          <cell r="A52" t="str">
            <v xml:space="preserve">          480305  Prepaid Customer Credits</v>
          </cell>
          <cell r="B52">
            <v>480305</v>
          </cell>
          <cell r="C52" t="str">
            <v>480504</v>
          </cell>
        </row>
        <row r="53">
          <cell r="A53" t="str">
            <v xml:space="preserve">          480310  Customer Credits - Promo</v>
          </cell>
          <cell r="B53">
            <v>480310</v>
          </cell>
          <cell r="C53" t="str">
            <v>480503</v>
          </cell>
        </row>
        <row r="54">
          <cell r="A54" t="str">
            <v xml:space="preserve">                    480320  P2K Promo Credits-Equipment</v>
          </cell>
          <cell r="B54">
            <v>480320</v>
          </cell>
          <cell r="C54" t="str">
            <v>600070</v>
          </cell>
        </row>
        <row r="55">
          <cell r="A55" t="str">
            <v xml:space="preserve">                    480330  Equip Credit - Install Sale</v>
          </cell>
          <cell r="B55">
            <v>480330</v>
          </cell>
          <cell r="C55" t="str">
            <v>490930</v>
          </cell>
        </row>
        <row r="56">
          <cell r="A56" t="str">
            <v xml:space="preserve">          480340  Starter Balances</v>
          </cell>
          <cell r="B56">
            <v>480340</v>
          </cell>
          <cell r="C56" t="str">
            <v>480565</v>
          </cell>
        </row>
        <row r="57">
          <cell r="A57" t="str">
            <v xml:space="preserve">          480341  Wireless Data Credits</v>
          </cell>
          <cell r="B57">
            <v>480341</v>
          </cell>
          <cell r="C57" t="str">
            <v>480508</v>
          </cell>
        </row>
        <row r="58">
          <cell r="A58" t="str">
            <v xml:space="preserve">                    480400  Customer Credits - Retail</v>
          </cell>
          <cell r="B58">
            <v>480400</v>
          </cell>
          <cell r="C58" t="str">
            <v>490940</v>
          </cell>
        </row>
        <row r="59">
          <cell r="A59" t="str">
            <v xml:space="preserve">                    480401  Handset Return - Store</v>
          </cell>
          <cell r="B59">
            <v>480401</v>
          </cell>
          <cell r="C59" t="str">
            <v>490700</v>
          </cell>
        </row>
        <row r="60">
          <cell r="A60" t="str">
            <v xml:space="preserve">                    480402  Pager Return - Store</v>
          </cell>
          <cell r="B60">
            <v>480402</v>
          </cell>
          <cell r="C60" t="str">
            <v>490705</v>
          </cell>
        </row>
        <row r="61">
          <cell r="A61" t="str">
            <v xml:space="preserve">                    480403  Battery Return - Store</v>
          </cell>
          <cell r="B61">
            <v>480403</v>
          </cell>
          <cell r="C61" t="str">
            <v>490705</v>
          </cell>
        </row>
        <row r="62">
          <cell r="A62" t="str">
            <v xml:space="preserve">                    480404  Accessory Return - Store</v>
          </cell>
          <cell r="B62">
            <v>480404</v>
          </cell>
          <cell r="C62" t="str">
            <v>490705</v>
          </cell>
        </row>
        <row r="63">
          <cell r="A63" t="str">
            <v xml:space="preserve">                    480410  INACTIVE</v>
          </cell>
          <cell r="B63">
            <v>480410</v>
          </cell>
          <cell r="C63" t="str">
            <v>600070</v>
          </cell>
        </row>
        <row r="64">
          <cell r="A64" t="str">
            <v xml:space="preserve">                    480411  Handset Return - P2K</v>
          </cell>
          <cell r="B64">
            <v>480411</v>
          </cell>
          <cell r="C64" t="str">
            <v>490800</v>
          </cell>
        </row>
        <row r="65">
          <cell r="A65" t="str">
            <v xml:space="preserve">                    480412  Pager Return - P2K</v>
          </cell>
          <cell r="B65">
            <v>480412</v>
          </cell>
          <cell r="C65" t="str">
            <v>490805</v>
          </cell>
        </row>
        <row r="66">
          <cell r="A66" t="str">
            <v xml:space="preserve">                    480413  Battery Return - P2K</v>
          </cell>
          <cell r="B66">
            <v>480413</v>
          </cell>
          <cell r="C66" t="str">
            <v>490805</v>
          </cell>
        </row>
        <row r="67">
          <cell r="A67" t="str">
            <v xml:space="preserve">                    480414  Accessory Return - P2K</v>
          </cell>
          <cell r="B67">
            <v>480414</v>
          </cell>
          <cell r="C67" t="str">
            <v>490805</v>
          </cell>
        </row>
        <row r="68">
          <cell r="A68" t="str">
            <v xml:space="preserve">                    480416  GSM Pager,Battery,Aces Return</v>
          </cell>
          <cell r="B68">
            <v>480416</v>
          </cell>
          <cell r="C68" t="str">
            <v>490760</v>
          </cell>
        </row>
        <row r="69">
          <cell r="A69" t="str">
            <v xml:space="preserve">                    480420  Exchanges - Retail</v>
          </cell>
          <cell r="B69">
            <v>480420</v>
          </cell>
          <cell r="C69" t="str">
            <v>490710</v>
          </cell>
        </row>
        <row r="70">
          <cell r="A70" t="str">
            <v xml:space="preserve">                    480450  INACTIVE</v>
          </cell>
          <cell r="B70">
            <v>480450</v>
          </cell>
          <cell r="C70" t="str">
            <v>600070</v>
          </cell>
        </row>
        <row r="71">
          <cell r="A71" t="str">
            <v xml:space="preserve">                    480500  INACTIVE</v>
          </cell>
          <cell r="B71">
            <v>480500</v>
          </cell>
          <cell r="C71" t="str">
            <v>600070</v>
          </cell>
        </row>
        <row r="72">
          <cell r="A72" t="str">
            <v xml:space="preserve">                    480501  Iridium Service Credit</v>
          </cell>
          <cell r="B72">
            <v>480501</v>
          </cell>
          <cell r="C72" t="str">
            <v>480567</v>
          </cell>
        </row>
        <row r="73">
          <cell r="A73" t="str">
            <v xml:space="preserve">                    480510  Discounts - Non-Retail</v>
          </cell>
          <cell r="B73">
            <v>480510</v>
          </cell>
          <cell r="C73" t="str">
            <v>490912</v>
          </cell>
        </row>
        <row r="74">
          <cell r="A74" t="str">
            <v xml:space="preserve">          480511  Advantage Agreement Credits</v>
          </cell>
          <cell r="B74">
            <v>480511</v>
          </cell>
          <cell r="C74" t="str">
            <v>480511</v>
          </cell>
        </row>
        <row r="75">
          <cell r="A75" t="str">
            <v xml:space="preserve">          480512  One Time Advntge Agrmnt Credits</v>
          </cell>
          <cell r="B75">
            <v>480512</v>
          </cell>
          <cell r="C75" t="str">
            <v>480512</v>
          </cell>
        </row>
        <row r="76">
          <cell r="A76" t="str">
            <v xml:space="preserve">                    480520  Discounts - Wholesale</v>
          </cell>
          <cell r="B76">
            <v>480520</v>
          </cell>
          <cell r="C76" t="str">
            <v>490911</v>
          </cell>
        </row>
        <row r="77">
          <cell r="A77" t="str">
            <v xml:space="preserve">                    480525  In Store Rebates/Promotions</v>
          </cell>
          <cell r="B77">
            <v>480525</v>
          </cell>
          <cell r="C77" t="str">
            <v>490955</v>
          </cell>
        </row>
        <row r="78">
          <cell r="A78" t="str">
            <v xml:space="preserve">                    480530  Discounts - DFI</v>
          </cell>
          <cell r="B78">
            <v>480530</v>
          </cell>
          <cell r="C78" t="str">
            <v>490910</v>
          </cell>
        </row>
        <row r="79">
          <cell r="A79" t="str">
            <v xml:space="preserve">          480540  Discounts - AHD</v>
          </cell>
          <cell r="B79">
            <v>480540</v>
          </cell>
          <cell r="C79" t="str">
            <v>490913</v>
          </cell>
        </row>
        <row r="80">
          <cell r="A80" t="str">
            <v xml:space="preserve">                    480550  Rebates - Customer</v>
          </cell>
          <cell r="B80">
            <v>480550</v>
          </cell>
          <cell r="C80" t="str">
            <v>490950</v>
          </cell>
        </row>
        <row r="81">
          <cell r="A81" t="str">
            <v xml:space="preserve">                    480600  Write Offs-Other Operating Rev</v>
          </cell>
          <cell r="B81">
            <v>480600</v>
          </cell>
          <cell r="C81" t="str">
            <v>490990</v>
          </cell>
        </row>
        <row r="82">
          <cell r="A82" t="str">
            <v xml:space="preserve">                    480610  Misc Revenue</v>
          </cell>
          <cell r="B82">
            <v>480610</v>
          </cell>
          <cell r="C82" t="str">
            <v>490000</v>
          </cell>
        </row>
        <row r="83">
          <cell r="A83" t="str">
            <v xml:space="preserve">                    480700  NCB Handset Return</v>
          </cell>
          <cell r="B83">
            <v>480700</v>
          </cell>
          <cell r="C83" t="str">
            <v>490600</v>
          </cell>
        </row>
        <row r="84">
          <cell r="A84" t="str">
            <v xml:space="preserve">                    480701  INACTIVE</v>
          </cell>
          <cell r="B84">
            <v>480701</v>
          </cell>
          <cell r="C84" t="str">
            <v>490605</v>
          </cell>
        </row>
        <row r="85">
          <cell r="A85" t="str">
            <v xml:space="preserve">                    480702  NCB Battery Return</v>
          </cell>
          <cell r="B85">
            <v>480702</v>
          </cell>
          <cell r="C85" t="str">
            <v>490605</v>
          </cell>
        </row>
        <row r="86">
          <cell r="A86" t="str">
            <v xml:space="preserve">                    480703  NCB Accessory Return</v>
          </cell>
          <cell r="B86">
            <v>480703</v>
          </cell>
          <cell r="C86" t="str">
            <v>490605</v>
          </cell>
        </row>
        <row r="87">
          <cell r="A87" t="str">
            <v xml:space="preserve">                    480704  GSM NCB Handset Return</v>
          </cell>
          <cell r="B87">
            <v>480704</v>
          </cell>
          <cell r="C87" t="str">
            <v>490605</v>
          </cell>
        </row>
        <row r="88">
          <cell r="A88" t="str">
            <v xml:space="preserve">                    481100  INACTIVE</v>
          </cell>
          <cell r="B88">
            <v>481100</v>
          </cell>
          <cell r="C88" t="str">
            <v>600070</v>
          </cell>
        </row>
        <row r="89">
          <cell r="A89" t="str">
            <v xml:space="preserve">                    490400  Trade-Ins</v>
          </cell>
          <cell r="B89">
            <v>490400</v>
          </cell>
          <cell r="C89" t="str">
            <v>490400</v>
          </cell>
        </row>
        <row r="90">
          <cell r="A90" t="str">
            <v xml:space="preserve">                    490401  GSM Trade-Ins</v>
          </cell>
          <cell r="B90">
            <v>490401</v>
          </cell>
          <cell r="C90" t="str">
            <v>490930</v>
          </cell>
        </row>
        <row r="91">
          <cell r="A91" t="str">
            <v xml:space="preserve">          490500  INACTIVE</v>
          </cell>
          <cell r="B91">
            <v>490500</v>
          </cell>
          <cell r="C91" t="str">
            <v>600070</v>
          </cell>
        </row>
        <row r="92">
          <cell r="A92" t="str">
            <v xml:space="preserve">          490501  INACTIVE</v>
          </cell>
          <cell r="B92">
            <v>490501</v>
          </cell>
          <cell r="C92" t="str">
            <v>600070</v>
          </cell>
        </row>
        <row r="93">
          <cell r="A93" t="str">
            <v xml:space="preserve">          490502  INACTIVE</v>
          </cell>
          <cell r="B93">
            <v>490502</v>
          </cell>
          <cell r="C93" t="str">
            <v>600070</v>
          </cell>
        </row>
        <row r="94">
          <cell r="A94" t="str">
            <v xml:space="preserve">          490600  INACTIVE</v>
          </cell>
          <cell r="B94">
            <v>490600</v>
          </cell>
          <cell r="C94" t="str">
            <v>600070</v>
          </cell>
        </row>
        <row r="95">
          <cell r="A95" t="str">
            <v xml:space="preserve">               500100 Hold for Future Use INACTIVE</v>
          </cell>
          <cell r="B95">
            <v>500100</v>
          </cell>
          <cell r="C95" t="str">
            <v>606409</v>
          </cell>
        </row>
        <row r="96">
          <cell r="A96" t="str">
            <v xml:space="preserve">          500400  Margin on Prepaid PINS</v>
          </cell>
          <cell r="B96">
            <v>500400</v>
          </cell>
          <cell r="C96" t="str">
            <v>601250</v>
          </cell>
        </row>
        <row r="97">
          <cell r="A97" t="str">
            <v xml:space="preserve">                    510101  Handset Cogs</v>
          </cell>
          <cell r="B97">
            <v>510101</v>
          </cell>
          <cell r="C97" t="str">
            <v>601200</v>
          </cell>
        </row>
        <row r="98">
          <cell r="A98" t="str">
            <v xml:space="preserve">                    510102  Pager Cogs</v>
          </cell>
          <cell r="B98">
            <v>510102</v>
          </cell>
          <cell r="C98" t="str">
            <v>601205</v>
          </cell>
        </row>
        <row r="99">
          <cell r="A99" t="str">
            <v xml:space="preserve">                    510103  Battery Cogs</v>
          </cell>
          <cell r="B99">
            <v>510103</v>
          </cell>
          <cell r="C99" t="str">
            <v>601205</v>
          </cell>
        </row>
        <row r="100">
          <cell r="A100" t="str">
            <v xml:space="preserve">                    510104  Accessory Cogs</v>
          </cell>
          <cell r="B100">
            <v>510104</v>
          </cell>
          <cell r="C100" t="str">
            <v>601205</v>
          </cell>
        </row>
        <row r="101">
          <cell r="A101" t="str">
            <v xml:space="preserve">                    510201  Affil Settlmnt Handset Subsidy</v>
          </cell>
          <cell r="B101">
            <v>510201</v>
          </cell>
          <cell r="C101" t="str">
            <v>601260</v>
          </cell>
        </row>
        <row r="102">
          <cell r="A102" t="str">
            <v xml:space="preserve">                    510202  GSM Accessory COGS</v>
          </cell>
          <cell r="B102">
            <v>510202</v>
          </cell>
          <cell r="C102" t="str">
            <v>601265</v>
          </cell>
        </row>
        <row r="103">
          <cell r="A103" t="str">
            <v xml:space="preserve">                    510600  Inventory Adj - Shrink/Over</v>
          </cell>
          <cell r="B103">
            <v>510600</v>
          </cell>
          <cell r="C103" t="str">
            <v>601900</v>
          </cell>
        </row>
        <row r="104">
          <cell r="A104" t="str">
            <v xml:space="preserve">                    510601  Warehouse Inv Shrink/Over</v>
          </cell>
          <cell r="B104">
            <v>510601</v>
          </cell>
          <cell r="C104" t="str">
            <v>601901</v>
          </cell>
        </row>
        <row r="105">
          <cell r="A105" t="str">
            <v xml:space="preserve">                    510610  INACTIVE</v>
          </cell>
          <cell r="B105">
            <v>510610</v>
          </cell>
          <cell r="C105" t="str">
            <v>600070</v>
          </cell>
        </row>
        <row r="106">
          <cell r="A106" t="str">
            <v xml:space="preserve">                    510620  Inventory Adjustments - Other</v>
          </cell>
          <cell r="B106">
            <v>510620</v>
          </cell>
          <cell r="C106" t="str">
            <v>601902</v>
          </cell>
        </row>
        <row r="107">
          <cell r="A107" t="str">
            <v xml:space="preserve">                    510630  Defective Handset Expense</v>
          </cell>
          <cell r="B107">
            <v>510630</v>
          </cell>
          <cell r="C107" t="str">
            <v>601930</v>
          </cell>
        </row>
        <row r="108">
          <cell r="A108" t="str">
            <v xml:space="preserve">                    510640  Affiliate Equip. Return Expense</v>
          </cell>
          <cell r="B108">
            <v>510640</v>
          </cell>
          <cell r="C108" t="str">
            <v>601940</v>
          </cell>
        </row>
        <row r="109">
          <cell r="A109" t="str">
            <v xml:space="preserve">                    510650  INACTIVE</v>
          </cell>
          <cell r="B109">
            <v>510650</v>
          </cell>
          <cell r="C109" t="str">
            <v>600070</v>
          </cell>
        </row>
        <row r="110">
          <cell r="A110" t="str">
            <v xml:space="preserve">                    510700  Purchase Price Variance</v>
          </cell>
          <cell r="B110">
            <v>510700</v>
          </cell>
          <cell r="C110" t="str">
            <v>601950</v>
          </cell>
        </row>
        <row r="111">
          <cell r="A111" t="str">
            <v xml:space="preserve">                    510750  Standard Adjustments</v>
          </cell>
          <cell r="B111">
            <v>510750</v>
          </cell>
          <cell r="C111" t="str">
            <v>601955</v>
          </cell>
        </row>
        <row r="112">
          <cell r="A112" t="str">
            <v xml:space="preserve">                    520100  Equipment Cogs</v>
          </cell>
          <cell r="B112">
            <v>520100</v>
          </cell>
          <cell r="C112" t="str">
            <v>601000</v>
          </cell>
        </row>
        <row r="113">
          <cell r="A113" t="str">
            <v xml:space="preserve">                    520101  Handset Cogs - Non Retail</v>
          </cell>
          <cell r="B113">
            <v>520101</v>
          </cell>
          <cell r="C113" t="str">
            <v>601100</v>
          </cell>
        </row>
        <row r="114">
          <cell r="A114" t="str">
            <v xml:space="preserve">                    520102  INACTIVE</v>
          </cell>
          <cell r="B114">
            <v>520102</v>
          </cell>
          <cell r="C114" t="str">
            <v>601105</v>
          </cell>
        </row>
        <row r="115">
          <cell r="A115" t="str">
            <v xml:space="preserve">                    520103  Battery Cogs - Non Retail</v>
          </cell>
          <cell r="B115">
            <v>520103</v>
          </cell>
          <cell r="C115" t="str">
            <v>601105</v>
          </cell>
        </row>
        <row r="116">
          <cell r="A116" t="str">
            <v xml:space="preserve">                    520104  Accessory Cogs - Non Retail</v>
          </cell>
          <cell r="B116">
            <v>520104</v>
          </cell>
          <cell r="C116" t="str">
            <v>601105</v>
          </cell>
        </row>
        <row r="117">
          <cell r="A117" t="str">
            <v xml:space="preserve">                    530100  Equipment Cogs - CBIS</v>
          </cell>
          <cell r="B117">
            <v>530100</v>
          </cell>
          <cell r="C117" t="str">
            <v>601000</v>
          </cell>
        </row>
        <row r="118">
          <cell r="A118" t="str">
            <v xml:space="preserve">                    530101  Handset Cogs - CBIS Billed</v>
          </cell>
          <cell r="B118">
            <v>530101</v>
          </cell>
          <cell r="C118" t="str">
            <v>601300</v>
          </cell>
        </row>
        <row r="119">
          <cell r="A119" t="str">
            <v xml:space="preserve">                    530102  Pager Cogs - CBIS Billed</v>
          </cell>
          <cell r="B119">
            <v>530102</v>
          </cell>
          <cell r="C119" t="str">
            <v>601305</v>
          </cell>
        </row>
        <row r="120">
          <cell r="A120" t="str">
            <v xml:space="preserve">                    530103  Battery Cogs - CBIS Billed</v>
          </cell>
          <cell r="B120">
            <v>530103</v>
          </cell>
          <cell r="C120" t="str">
            <v>601305</v>
          </cell>
        </row>
        <row r="121">
          <cell r="A121" t="str">
            <v xml:space="preserve">                    530104  Accesory Cogs - CBIS Billed</v>
          </cell>
          <cell r="B121">
            <v>530104</v>
          </cell>
          <cell r="C121" t="str">
            <v>601305</v>
          </cell>
        </row>
        <row r="122">
          <cell r="A122" t="str">
            <v xml:space="preserve">                    540100  Cogs - Marketing Coop</v>
          </cell>
          <cell r="B122">
            <v>540100</v>
          </cell>
          <cell r="C122" t="str">
            <v>601960</v>
          </cell>
        </row>
        <row r="123">
          <cell r="A123" t="str">
            <v xml:space="preserve">                    550100  Warehousing - WWL Costs INACTIVE</v>
          </cell>
          <cell r="B123">
            <v>550100</v>
          </cell>
          <cell r="C123" t="str">
            <v>601912</v>
          </cell>
        </row>
        <row r="124">
          <cell r="A124" t="str">
            <v xml:space="preserve">                    550110  Outbound Freight - WWL</v>
          </cell>
          <cell r="B124">
            <v>550110</v>
          </cell>
          <cell r="C124" t="str">
            <v>601910</v>
          </cell>
        </row>
        <row r="125">
          <cell r="A125" t="str">
            <v xml:space="preserve">                    550120  Other Warehousing Costs</v>
          </cell>
          <cell r="B125">
            <v>550120</v>
          </cell>
          <cell r="C125" t="str">
            <v>601911</v>
          </cell>
        </row>
        <row r="126">
          <cell r="A126" t="str">
            <v xml:space="preserve">                    580400  Cogs - Returns</v>
          </cell>
          <cell r="B126">
            <v>580410</v>
          </cell>
          <cell r="C126" t="str">
            <v>601710</v>
          </cell>
        </row>
        <row r="127">
          <cell r="A127" t="str">
            <v xml:space="preserve">                    580410  COGS - Exchanges</v>
          </cell>
          <cell r="B127">
            <v>580700</v>
          </cell>
          <cell r="C127" t="str">
            <v>601600</v>
          </cell>
        </row>
        <row r="128">
          <cell r="A128" t="str">
            <v xml:space="preserve">                    580700  Handset Returns NCB</v>
          </cell>
          <cell r="B128">
            <v>580710</v>
          </cell>
          <cell r="C128" t="str">
            <v>601800</v>
          </cell>
        </row>
        <row r="129">
          <cell r="A129" t="str">
            <v xml:space="preserve">                    580710  Handset Rtrns -Consumer Billed</v>
          </cell>
          <cell r="B129">
            <v>590901</v>
          </cell>
          <cell r="C129" t="str">
            <v>601391</v>
          </cell>
        </row>
        <row r="130">
          <cell r="A130" t="str">
            <v xml:space="preserve">                    590901 - Affil Recovery-Cost of Equip</v>
          </cell>
          <cell r="B130">
            <v>600010</v>
          </cell>
          <cell r="C130" t="str">
            <v>600226</v>
          </cell>
        </row>
        <row r="131">
          <cell r="A131" t="str">
            <v xml:space="preserve">          600010  Multi Media Services</v>
          </cell>
          <cell r="B131">
            <v>600012</v>
          </cell>
          <cell r="C131" t="str">
            <v>605226</v>
          </cell>
        </row>
        <row r="132">
          <cell r="A132" t="str">
            <v xml:space="preserve">          600012  Co Contributions Expense</v>
          </cell>
          <cell r="B132">
            <v>600013</v>
          </cell>
          <cell r="C132" t="str">
            <v>602040</v>
          </cell>
        </row>
        <row r="133">
          <cell r="A133" t="str">
            <v xml:space="preserve">          600013  Sponsorships</v>
          </cell>
          <cell r="B133">
            <v>600014</v>
          </cell>
          <cell r="C133" t="str">
            <v>600037</v>
          </cell>
        </row>
        <row r="134">
          <cell r="A134" t="str">
            <v xml:space="preserve">          600014  Prizes &amp; Awards</v>
          </cell>
          <cell r="B134">
            <v>600019</v>
          </cell>
          <cell r="C134" t="str">
            <v>602073</v>
          </cell>
        </row>
        <row r="135">
          <cell r="A135" t="str">
            <v xml:space="preserve">     600019  Inactive</v>
          </cell>
          <cell r="B135">
            <v>600028</v>
          </cell>
          <cell r="C135" t="str">
            <v>600028</v>
          </cell>
        </row>
        <row r="136">
          <cell r="A136" t="str">
            <v xml:space="preserve">          600028  Data/Prospect Mgmt - Business</v>
          </cell>
          <cell r="B136">
            <v>600029</v>
          </cell>
          <cell r="C136" t="str">
            <v>600029</v>
          </cell>
        </row>
        <row r="137">
          <cell r="A137" t="str">
            <v xml:space="preserve">          600029  Data/Prospect Mgmt - Consumer</v>
          </cell>
          <cell r="B137">
            <v>600035</v>
          </cell>
          <cell r="C137" t="str">
            <v>600035</v>
          </cell>
        </row>
        <row r="138">
          <cell r="A138" t="str">
            <v xml:space="preserve">          600035  Fulfillment Center Expense</v>
          </cell>
          <cell r="B138">
            <v>600036</v>
          </cell>
          <cell r="C138" t="str">
            <v>600036</v>
          </cell>
        </row>
        <row r="139">
          <cell r="A139" t="str">
            <v xml:space="preserve">          600036  Teleconnect Expense</v>
          </cell>
          <cell r="B139">
            <v>600040</v>
          </cell>
          <cell r="C139" t="str">
            <v>600040</v>
          </cell>
        </row>
        <row r="140">
          <cell r="A140" t="str">
            <v xml:space="preserve">          600040  Employee Handsets</v>
          </cell>
          <cell r="B140">
            <v>600600</v>
          </cell>
          <cell r="C140" t="str">
            <v>602100</v>
          </cell>
        </row>
        <row r="141">
          <cell r="A141" t="str">
            <v xml:space="preserve">     600600  Advertising - Field</v>
          </cell>
          <cell r="B141">
            <v>600601</v>
          </cell>
          <cell r="C141" t="str">
            <v>602031</v>
          </cell>
        </row>
        <row r="142">
          <cell r="A142" t="str">
            <v xml:space="preserve">          600601  Marketing Promotions</v>
          </cell>
          <cell r="B142">
            <v>600602</v>
          </cell>
          <cell r="C142" t="str">
            <v>602020</v>
          </cell>
        </row>
        <row r="143">
          <cell r="A143" t="str">
            <v xml:space="preserve">          600602  Trade Shows</v>
          </cell>
          <cell r="B143">
            <v>600603</v>
          </cell>
          <cell r="C143" t="str">
            <v>602101</v>
          </cell>
        </row>
        <row r="144">
          <cell r="A144" t="str">
            <v xml:space="preserve">          600603  Mrktg Collateral - Field</v>
          </cell>
          <cell r="B144">
            <v>600604</v>
          </cell>
          <cell r="C144" t="str">
            <v>602192</v>
          </cell>
        </row>
        <row r="145">
          <cell r="A145" t="str">
            <v xml:space="preserve">     600604  Media Field Local</v>
          </cell>
          <cell r="B145">
            <v>600605</v>
          </cell>
          <cell r="C145" t="str">
            <v>602102</v>
          </cell>
        </row>
        <row r="146">
          <cell r="A146" t="str">
            <v xml:space="preserve">          600605  Marketing - Other - Field</v>
          </cell>
          <cell r="B146">
            <v>600606</v>
          </cell>
          <cell r="C146" t="str">
            <v>602086</v>
          </cell>
        </row>
        <row r="147">
          <cell r="A147" t="str">
            <v xml:space="preserve">          600606  Public Relations Expense</v>
          </cell>
          <cell r="B147">
            <v>600607</v>
          </cell>
          <cell r="C147" t="str">
            <v>602190</v>
          </cell>
        </row>
        <row r="148">
          <cell r="A148" t="str">
            <v>600607  Advertising - Display Eqpmt</v>
          </cell>
          <cell r="B148">
            <v>600608</v>
          </cell>
          <cell r="C148" t="str">
            <v>602191</v>
          </cell>
        </row>
        <row r="149">
          <cell r="A149" t="str">
            <v xml:space="preserve">     600608  Media - Field Newspaper</v>
          </cell>
          <cell r="B149">
            <v>600609</v>
          </cell>
          <cell r="C149" t="str">
            <v>602103</v>
          </cell>
        </row>
        <row r="150">
          <cell r="A150" t="str">
            <v xml:space="preserve">          600609  Mrktg Collateral - Consumer</v>
          </cell>
          <cell r="B150">
            <v>600610</v>
          </cell>
          <cell r="C150" t="str">
            <v>602110</v>
          </cell>
        </row>
        <row r="151">
          <cell r="A151" t="str">
            <v xml:space="preserve">          600610  Commission-3rd Prty Activation</v>
          </cell>
          <cell r="B151">
            <v>600611</v>
          </cell>
          <cell r="C151" t="str">
            <v>602111</v>
          </cell>
        </row>
        <row r="152">
          <cell r="A152" t="str">
            <v xml:space="preserve">          600611  Commission-3rd Party Residual</v>
          </cell>
          <cell r="B152">
            <v>600612</v>
          </cell>
          <cell r="C152" t="str">
            <v>602112</v>
          </cell>
        </row>
        <row r="153">
          <cell r="A153" t="str">
            <v xml:space="preserve">          600612  Commission-Partner Activation</v>
          </cell>
          <cell r="B153">
            <v>600613</v>
          </cell>
          <cell r="C153" t="str">
            <v>602113</v>
          </cell>
        </row>
        <row r="154">
          <cell r="A154" t="str">
            <v xml:space="preserve">          600613  Commission - Partner Residual</v>
          </cell>
          <cell r="B154">
            <v>600614</v>
          </cell>
          <cell r="C154" t="str">
            <v>602114</v>
          </cell>
        </row>
        <row r="155">
          <cell r="A155" t="str">
            <v xml:space="preserve">          600614  Third Party &amp; Spiff Incentives</v>
          </cell>
          <cell r="B155">
            <v>600615</v>
          </cell>
          <cell r="C155" t="str">
            <v>602120</v>
          </cell>
        </row>
        <row r="156">
          <cell r="A156" t="str">
            <v xml:space="preserve">     600615  Media - Yellow Pages</v>
          </cell>
          <cell r="B156">
            <v>600620</v>
          </cell>
          <cell r="C156" t="str">
            <v>602121</v>
          </cell>
        </row>
        <row r="157">
          <cell r="A157" t="str">
            <v xml:space="preserve">          600620  Demo Write Off</v>
          </cell>
          <cell r="B157">
            <v>600630</v>
          </cell>
          <cell r="C157" t="str">
            <v>602122</v>
          </cell>
        </row>
        <row r="158">
          <cell r="A158" t="str">
            <v>600630  Co-Op Advertising</v>
          </cell>
          <cell r="B158">
            <v>600631</v>
          </cell>
          <cell r="C158" t="str">
            <v>602123</v>
          </cell>
        </row>
        <row r="159">
          <cell r="A159" t="str">
            <v>600631  Market Development Fund</v>
          </cell>
          <cell r="B159">
            <v>600632</v>
          </cell>
          <cell r="C159" t="str">
            <v>602124</v>
          </cell>
        </row>
        <row r="160">
          <cell r="A160" t="str">
            <v xml:space="preserve">          600632  Exclusivity Credits</v>
          </cell>
          <cell r="B160">
            <v>600633</v>
          </cell>
          <cell r="C160" t="str">
            <v>602125</v>
          </cell>
        </row>
        <row r="161">
          <cell r="A161" t="str">
            <v xml:space="preserve">          600633  Activation Retention Credits</v>
          </cell>
          <cell r="B161">
            <v>600634</v>
          </cell>
          <cell r="C161" t="str">
            <v>602126</v>
          </cell>
        </row>
        <row r="162">
          <cell r="A162" t="str">
            <v xml:space="preserve">          600634  MCF - Meet Comp Funds</v>
          </cell>
          <cell r="B162">
            <v>600635</v>
          </cell>
          <cell r="C162" t="str">
            <v>602127</v>
          </cell>
        </row>
        <row r="163">
          <cell r="A163" t="str">
            <v xml:space="preserve">          600635  Subsidy Commission</v>
          </cell>
          <cell r="B163">
            <v>600640</v>
          </cell>
          <cell r="C163" t="str">
            <v>602130</v>
          </cell>
        </row>
        <row r="164">
          <cell r="A164" t="str">
            <v xml:space="preserve">     600640  Media - Television - Consumer</v>
          </cell>
          <cell r="B164">
            <v>600641</v>
          </cell>
          <cell r="C164" t="str">
            <v>602131</v>
          </cell>
        </row>
        <row r="165">
          <cell r="A165" t="str">
            <v xml:space="preserve">     600641  Media - Television - Core</v>
          </cell>
          <cell r="B165">
            <v>600642</v>
          </cell>
          <cell r="C165" t="str">
            <v>602132</v>
          </cell>
        </row>
        <row r="166">
          <cell r="A166" t="str">
            <v xml:space="preserve">     600642  Media - Hdqtr- - Consumer</v>
          </cell>
          <cell r="B166">
            <v>600643</v>
          </cell>
          <cell r="C166" t="str">
            <v>602133</v>
          </cell>
        </row>
        <row r="167">
          <cell r="A167" t="str">
            <v xml:space="preserve">     600643  Media - Hdqtr - Business</v>
          </cell>
          <cell r="B167">
            <v>600644</v>
          </cell>
          <cell r="C167" t="str">
            <v>602134</v>
          </cell>
        </row>
        <row r="168">
          <cell r="A168" t="str">
            <v xml:space="preserve">     600644  Media - Hdqtr - Core</v>
          </cell>
          <cell r="B168">
            <v>600645</v>
          </cell>
          <cell r="C168" t="str">
            <v>602135</v>
          </cell>
        </row>
        <row r="169">
          <cell r="A169" t="str">
            <v xml:space="preserve">     600645  Media - Interactive - Consumer</v>
          </cell>
          <cell r="B169">
            <v>600646</v>
          </cell>
          <cell r="C169" t="str">
            <v>602136</v>
          </cell>
        </row>
        <row r="170">
          <cell r="A170" t="str">
            <v xml:space="preserve">     600646  Media - Interactive - Business</v>
          </cell>
          <cell r="B170">
            <v>600647</v>
          </cell>
          <cell r="C170" t="str">
            <v>602137</v>
          </cell>
        </row>
        <row r="171">
          <cell r="A171" t="str">
            <v xml:space="preserve">     600647  Media - SPCS Store - Cons</v>
          </cell>
          <cell r="B171">
            <v>600648</v>
          </cell>
          <cell r="C171" t="str">
            <v>602138</v>
          </cell>
        </row>
        <row r="172">
          <cell r="A172" t="str">
            <v xml:space="preserve">     600648  Media - SPCS Store - Core</v>
          </cell>
          <cell r="B172">
            <v>600649</v>
          </cell>
          <cell r="C172" t="str">
            <v>602139</v>
          </cell>
        </row>
        <row r="173">
          <cell r="A173" t="str">
            <v xml:space="preserve">     600649  Media - Magazine - Core</v>
          </cell>
          <cell r="B173">
            <v>600650</v>
          </cell>
          <cell r="C173" t="str">
            <v>602197</v>
          </cell>
        </row>
        <row r="174">
          <cell r="A174" t="str">
            <v xml:space="preserve">     600650  Field Radio - Consumer</v>
          </cell>
          <cell r="B174">
            <v>600660</v>
          </cell>
          <cell r="C174" t="str">
            <v>602150</v>
          </cell>
        </row>
        <row r="175">
          <cell r="A175" t="str">
            <v xml:space="preserve">     600660  Advertising - Business</v>
          </cell>
          <cell r="B175">
            <v>600661</v>
          </cell>
          <cell r="C175" t="str">
            <v>602151</v>
          </cell>
        </row>
        <row r="176">
          <cell r="A176" t="str">
            <v xml:space="preserve">     600661  Advertising - Cust Mgmt</v>
          </cell>
          <cell r="B176">
            <v>600662</v>
          </cell>
          <cell r="C176" t="str">
            <v>602152</v>
          </cell>
        </row>
        <row r="177">
          <cell r="A177" t="str">
            <v xml:space="preserve">     600662  Advertising - Core</v>
          </cell>
          <cell r="B177">
            <v>600663</v>
          </cell>
          <cell r="C177" t="str">
            <v>602155</v>
          </cell>
        </row>
        <row r="178">
          <cell r="A178" t="str">
            <v xml:space="preserve">          600663  Mrktg Collateral-Business</v>
          </cell>
          <cell r="B178">
            <v>600664</v>
          </cell>
          <cell r="C178" t="str">
            <v>602156</v>
          </cell>
        </row>
        <row r="179">
          <cell r="A179" t="str">
            <v xml:space="preserve">          600664  Mrktg Collateral - Cust Mgmt</v>
          </cell>
          <cell r="B179">
            <v>600665</v>
          </cell>
          <cell r="C179" t="str">
            <v>602157</v>
          </cell>
        </row>
        <row r="180">
          <cell r="A180" t="str">
            <v xml:space="preserve">          600665  Mrktg Collateral-Core</v>
          </cell>
          <cell r="B180">
            <v>600666</v>
          </cell>
          <cell r="C180" t="str">
            <v>602160</v>
          </cell>
        </row>
        <row r="181">
          <cell r="A181" t="str">
            <v xml:space="preserve">          600666  Marketing Other - Cust Mgmt</v>
          </cell>
          <cell r="B181">
            <v>600667</v>
          </cell>
          <cell r="C181" t="str">
            <v>602161</v>
          </cell>
        </row>
        <row r="182">
          <cell r="A182" t="str">
            <v xml:space="preserve">          600667  Marketing Other-Core</v>
          </cell>
          <cell r="B182">
            <v>600668</v>
          </cell>
          <cell r="C182" t="str">
            <v>602162</v>
          </cell>
        </row>
        <row r="183">
          <cell r="A183" t="str">
            <v xml:space="preserve">          600668  Data/Prospect Mgmt-Mrktg In</v>
          </cell>
          <cell r="B183">
            <v>600675</v>
          </cell>
          <cell r="C183" t="str">
            <v>602195</v>
          </cell>
        </row>
        <row r="184">
          <cell r="A184" t="str">
            <v xml:space="preserve">          600675  Marketing Other - Consumer</v>
          </cell>
          <cell r="B184">
            <v>600676</v>
          </cell>
          <cell r="C184" t="str">
            <v>602196</v>
          </cell>
        </row>
        <row r="185">
          <cell r="A185" t="str">
            <v xml:space="preserve">     600676  Advertising Consumer</v>
          </cell>
          <cell r="B185">
            <v>600677</v>
          </cell>
          <cell r="C185" t="str">
            <v>602180</v>
          </cell>
        </row>
        <row r="186">
          <cell r="A186" t="str">
            <v xml:space="preserve">     600677  Advertising - Shared</v>
          </cell>
          <cell r="B186">
            <v>600678</v>
          </cell>
          <cell r="C186" t="str">
            <v>602181</v>
          </cell>
        </row>
        <row r="187">
          <cell r="A187" t="str">
            <v xml:space="preserve">          600678  Mrktg Collateral-Shared</v>
          </cell>
          <cell r="B187">
            <v>600679</v>
          </cell>
          <cell r="C187" t="str">
            <v>602182</v>
          </cell>
        </row>
        <row r="188">
          <cell r="A188" t="str">
            <v xml:space="preserve">          600679  Marketing Other-Shared</v>
          </cell>
          <cell r="B188">
            <v>601014</v>
          </cell>
          <cell r="C188" t="str">
            <v>600100</v>
          </cell>
        </row>
        <row r="189">
          <cell r="A189" t="str">
            <v xml:space="preserve">          601014  Salary &amp; Labor - Commissions</v>
          </cell>
          <cell r="B189" t="str">
            <v>580400</v>
          </cell>
          <cell r="C189" t="str">
            <v>601700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Summary"/>
      <sheetName val="Tables 2"/>
      <sheetName val="Tables"/>
      <sheetName val="PAB Sync"/>
      <sheetName val="tech assumptions"/>
      <sheetName val="Price Sheet"/>
      <sheetName val="Module2"/>
      <sheetName val="Module1"/>
      <sheetName val="Conversion Table"/>
      <sheetName val="COV_TRT BTA 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s"/>
      <sheetName val="listrex11-1"/>
      <sheetName val="Specs_CNN.com"/>
      <sheetName val="Tables"/>
      <sheetName val="Conversion Table"/>
    </sheetNames>
    <sheetDataSet>
      <sheetData sheetId="0">
        <row r="1">
          <cell r="A1" t="str">
            <v>Cost Center</v>
          </cell>
          <cell r="B1" t="str">
            <v>JM-GL</v>
          </cell>
          <cell r="C1" t="str">
            <v>ISTier</v>
          </cell>
        </row>
        <row r="2">
          <cell r="A2" t="str">
            <v>00779</v>
          </cell>
          <cell r="B2" t="str">
            <v>JM</v>
          </cell>
          <cell r="C2" t="str">
            <v>OTHER</v>
          </cell>
        </row>
        <row r="3">
          <cell r="A3" t="str">
            <v>00780</v>
          </cell>
          <cell r="B3" t="str">
            <v>JM</v>
          </cell>
          <cell r="C3" t="str">
            <v>UTAMNO</v>
          </cell>
        </row>
        <row r="4">
          <cell r="A4" t="str">
            <v>00781</v>
          </cell>
          <cell r="B4" t="str">
            <v>JM</v>
          </cell>
          <cell r="C4" t="str">
            <v>UTAMNO</v>
          </cell>
        </row>
        <row r="5">
          <cell r="A5" t="str">
            <v>00782</v>
          </cell>
          <cell r="B5" t="str">
            <v>JM</v>
          </cell>
          <cell r="C5" t="str">
            <v>UTAMNO</v>
          </cell>
        </row>
        <row r="6">
          <cell r="A6" t="str">
            <v>00783</v>
          </cell>
          <cell r="B6" t="str">
            <v>JM</v>
          </cell>
          <cell r="C6" t="str">
            <v>UTAMNO</v>
          </cell>
        </row>
        <row r="7">
          <cell r="A7" t="str">
            <v>00784</v>
          </cell>
          <cell r="B7" t="str">
            <v>JM</v>
          </cell>
          <cell r="C7" t="str">
            <v>UTAMNO</v>
          </cell>
        </row>
        <row r="8">
          <cell r="A8" t="str">
            <v>00786</v>
          </cell>
          <cell r="B8" t="str">
            <v>JM</v>
          </cell>
          <cell r="C8" t="str">
            <v>UTAMNO</v>
          </cell>
        </row>
        <row r="9">
          <cell r="A9" t="str">
            <v>00787</v>
          </cell>
          <cell r="B9" t="str">
            <v>JM</v>
          </cell>
          <cell r="C9" t="str">
            <v>MFTOTL</v>
          </cell>
        </row>
        <row r="10">
          <cell r="A10" t="str">
            <v>00788</v>
          </cell>
          <cell r="B10" t="str">
            <v>JM</v>
          </cell>
          <cell r="C10" t="str">
            <v>SMSPCS</v>
          </cell>
        </row>
        <row r="11">
          <cell r="A11" t="str">
            <v>00789</v>
          </cell>
          <cell r="B11" t="str">
            <v>JM</v>
          </cell>
          <cell r="C11" t="str">
            <v>SMSPCS</v>
          </cell>
        </row>
        <row r="12">
          <cell r="A12" t="str">
            <v>00790</v>
          </cell>
          <cell r="B12" t="str">
            <v>JM</v>
          </cell>
          <cell r="C12" t="str">
            <v>SMSPCS</v>
          </cell>
        </row>
        <row r="13">
          <cell r="A13" t="str">
            <v>00791</v>
          </cell>
          <cell r="B13" t="str">
            <v>JM</v>
          </cell>
          <cell r="C13" t="str">
            <v>SMSPCS</v>
          </cell>
        </row>
        <row r="14">
          <cell r="A14" t="str">
            <v>00792</v>
          </cell>
          <cell r="B14" t="str">
            <v>JM</v>
          </cell>
          <cell r="C14" t="str">
            <v>SMSPCS</v>
          </cell>
        </row>
        <row r="15">
          <cell r="A15" t="str">
            <v>00793</v>
          </cell>
          <cell r="B15" t="str">
            <v>JM</v>
          </cell>
          <cell r="C15" t="str">
            <v>SMSPCS</v>
          </cell>
        </row>
        <row r="16">
          <cell r="A16" t="str">
            <v>00794</v>
          </cell>
          <cell r="B16" t="str">
            <v>JM</v>
          </cell>
          <cell r="C16" t="str">
            <v>SMSPCS</v>
          </cell>
        </row>
        <row r="17">
          <cell r="A17" t="str">
            <v>00795</v>
          </cell>
          <cell r="B17" t="str">
            <v>JM</v>
          </cell>
          <cell r="C17" t="str">
            <v>SMSPCS</v>
          </cell>
        </row>
        <row r="18">
          <cell r="A18" t="str">
            <v>00796</v>
          </cell>
          <cell r="B18" t="str">
            <v>JM</v>
          </cell>
          <cell r="C18" t="str">
            <v>MFTOTL</v>
          </cell>
        </row>
        <row r="19">
          <cell r="A19" t="str">
            <v>00797</v>
          </cell>
          <cell r="B19" t="str">
            <v>JM</v>
          </cell>
          <cell r="C19" t="str">
            <v>MFTOTL</v>
          </cell>
        </row>
        <row r="20">
          <cell r="A20" t="str">
            <v>00798</v>
          </cell>
          <cell r="B20" t="str">
            <v>JM</v>
          </cell>
          <cell r="C20" t="str">
            <v>MFTOTL</v>
          </cell>
        </row>
        <row r="21">
          <cell r="A21" t="str">
            <v>00799</v>
          </cell>
          <cell r="B21" t="str">
            <v>JM</v>
          </cell>
          <cell r="C21" t="str">
            <v>KCNTWK</v>
          </cell>
        </row>
        <row r="22">
          <cell r="A22" t="str">
            <v>00800</v>
          </cell>
          <cell r="B22" t="str">
            <v>JM</v>
          </cell>
          <cell r="C22" t="str">
            <v>MFTOTL</v>
          </cell>
        </row>
        <row r="23">
          <cell r="A23" t="str">
            <v>00801</v>
          </cell>
          <cell r="B23" t="str">
            <v>JM</v>
          </cell>
          <cell r="C23" t="str">
            <v>KCNTWK</v>
          </cell>
        </row>
        <row r="24">
          <cell r="A24" t="str">
            <v>00802</v>
          </cell>
          <cell r="B24" t="str">
            <v>JM</v>
          </cell>
          <cell r="C24" t="str">
            <v>MFTOTL</v>
          </cell>
        </row>
        <row r="25">
          <cell r="A25" t="str">
            <v>00803</v>
          </cell>
          <cell r="B25" t="str">
            <v>JM</v>
          </cell>
          <cell r="C25" t="str">
            <v>MFTOTL</v>
          </cell>
        </row>
        <row r="26">
          <cell r="A26" t="str">
            <v>00804</v>
          </cell>
          <cell r="B26" t="str">
            <v>JM</v>
          </cell>
          <cell r="C26" t="str">
            <v>MFTOTL</v>
          </cell>
        </row>
        <row r="27">
          <cell r="A27" t="str">
            <v>00805</v>
          </cell>
          <cell r="B27" t="str">
            <v>JM</v>
          </cell>
          <cell r="C27" t="str">
            <v>MFTOTL</v>
          </cell>
        </row>
        <row r="28">
          <cell r="A28" t="str">
            <v>00806</v>
          </cell>
          <cell r="B28" t="str">
            <v>JM</v>
          </cell>
          <cell r="C28" t="str">
            <v>MFTOTL</v>
          </cell>
        </row>
        <row r="29">
          <cell r="A29" t="str">
            <v>00807</v>
          </cell>
          <cell r="B29" t="str">
            <v>JM</v>
          </cell>
          <cell r="C29" t="str">
            <v>MFTOTL</v>
          </cell>
        </row>
        <row r="30">
          <cell r="A30" t="str">
            <v>00808</v>
          </cell>
          <cell r="B30" t="str">
            <v>JM</v>
          </cell>
          <cell r="C30" t="str">
            <v>MFTOTL</v>
          </cell>
        </row>
        <row r="31">
          <cell r="A31" t="str">
            <v>00809</v>
          </cell>
          <cell r="B31" t="str">
            <v>JM</v>
          </cell>
          <cell r="C31" t="str">
            <v>MIDLTT</v>
          </cell>
        </row>
        <row r="32">
          <cell r="A32" t="str">
            <v>00810</v>
          </cell>
          <cell r="B32" t="str">
            <v>JM</v>
          </cell>
          <cell r="C32" t="str">
            <v>MIDLTT</v>
          </cell>
        </row>
        <row r="33">
          <cell r="A33" t="str">
            <v>00811</v>
          </cell>
          <cell r="B33" t="str">
            <v>JM</v>
          </cell>
          <cell r="C33" t="str">
            <v>FINRNG</v>
          </cell>
        </row>
        <row r="34">
          <cell r="A34" t="str">
            <v>00812</v>
          </cell>
          <cell r="B34" t="str">
            <v>JM</v>
          </cell>
          <cell r="C34" t="str">
            <v>OTMDRG</v>
          </cell>
        </row>
        <row r="35">
          <cell r="A35" t="str">
            <v>00813</v>
          </cell>
          <cell r="B35" t="str">
            <v>JM</v>
          </cell>
          <cell r="C35" t="str">
            <v>OTMDRG</v>
          </cell>
        </row>
        <row r="36">
          <cell r="A36" t="str">
            <v>00814</v>
          </cell>
          <cell r="B36" t="str">
            <v>JM</v>
          </cell>
          <cell r="C36" t="str">
            <v>MIDLTT</v>
          </cell>
        </row>
        <row r="37">
          <cell r="A37" t="str">
            <v>00815</v>
          </cell>
          <cell r="B37" t="str">
            <v>JM</v>
          </cell>
          <cell r="C37" t="str">
            <v>MIDEMP</v>
          </cell>
        </row>
        <row r="38">
          <cell r="A38" t="str">
            <v>00816</v>
          </cell>
          <cell r="B38" t="str">
            <v>JM</v>
          </cell>
          <cell r="C38" t="str">
            <v>MIDLD</v>
          </cell>
        </row>
        <row r="39">
          <cell r="A39" t="str">
            <v>00817</v>
          </cell>
          <cell r="B39" t="str">
            <v>JM</v>
          </cell>
          <cell r="C39" t="str">
            <v>MIDLD</v>
          </cell>
        </row>
        <row r="40">
          <cell r="A40" t="str">
            <v>00818</v>
          </cell>
          <cell r="B40" t="str">
            <v>JM</v>
          </cell>
          <cell r="C40" t="str">
            <v>KCNTWK</v>
          </cell>
        </row>
        <row r="41">
          <cell r="A41" t="str">
            <v>00819</v>
          </cell>
          <cell r="B41" t="str">
            <v>JM</v>
          </cell>
          <cell r="C41" t="str">
            <v>KCNTWK</v>
          </cell>
        </row>
        <row r="42">
          <cell r="A42" t="str">
            <v>00820</v>
          </cell>
          <cell r="B42" t="str">
            <v>JM</v>
          </cell>
          <cell r="C42" t="str">
            <v>MFTOTL</v>
          </cell>
        </row>
        <row r="43">
          <cell r="A43" t="str">
            <v>00821</v>
          </cell>
          <cell r="B43" t="str">
            <v>JM</v>
          </cell>
          <cell r="C43" t="str">
            <v>MFTOTL</v>
          </cell>
        </row>
        <row r="44">
          <cell r="A44" t="str">
            <v>00822</v>
          </cell>
          <cell r="B44" t="str">
            <v>JM</v>
          </cell>
          <cell r="C44" t="str">
            <v>MFTOTL</v>
          </cell>
        </row>
        <row r="45">
          <cell r="A45" t="str">
            <v>00823</v>
          </cell>
          <cell r="B45" t="str">
            <v>JM</v>
          </cell>
          <cell r="C45" t="str">
            <v>MFTOTL</v>
          </cell>
        </row>
        <row r="46">
          <cell r="A46" t="str">
            <v>00824</v>
          </cell>
          <cell r="B46" t="str">
            <v>JM</v>
          </cell>
          <cell r="C46" t="str">
            <v>MFTOTL</v>
          </cell>
        </row>
        <row r="47">
          <cell r="A47" t="str">
            <v>00825</v>
          </cell>
          <cell r="B47" t="str">
            <v>JM</v>
          </cell>
          <cell r="C47" t="str">
            <v>MFTOTL</v>
          </cell>
        </row>
        <row r="48">
          <cell r="A48" t="str">
            <v>00826</v>
          </cell>
          <cell r="B48" t="str">
            <v>JM</v>
          </cell>
          <cell r="C48" t="str">
            <v>MFTOTL</v>
          </cell>
        </row>
        <row r="49">
          <cell r="A49" t="str">
            <v>00827</v>
          </cell>
          <cell r="B49" t="str">
            <v>JM</v>
          </cell>
          <cell r="C49" t="str">
            <v>MFTOTL</v>
          </cell>
        </row>
        <row r="50">
          <cell r="A50" t="str">
            <v>00828</v>
          </cell>
          <cell r="B50" t="str">
            <v>JM</v>
          </cell>
          <cell r="C50" t="str">
            <v>MFTOTL</v>
          </cell>
        </row>
        <row r="51">
          <cell r="A51" t="str">
            <v>00829</v>
          </cell>
          <cell r="B51" t="str">
            <v>JM</v>
          </cell>
          <cell r="C51" t="str">
            <v>MFTOTL</v>
          </cell>
        </row>
        <row r="52">
          <cell r="A52" t="str">
            <v>00830</v>
          </cell>
          <cell r="B52" t="str">
            <v>JM</v>
          </cell>
          <cell r="C52" t="str">
            <v>MFTOTL</v>
          </cell>
        </row>
        <row r="53">
          <cell r="A53" t="str">
            <v>00831</v>
          </cell>
          <cell r="B53" t="str">
            <v>JM</v>
          </cell>
          <cell r="C53" t="str">
            <v>MFTOTL</v>
          </cell>
        </row>
        <row r="54">
          <cell r="A54" t="str">
            <v>00832</v>
          </cell>
          <cell r="B54" t="str">
            <v>JM</v>
          </cell>
          <cell r="C54" t="str">
            <v>MFTOTL</v>
          </cell>
        </row>
        <row r="55">
          <cell r="A55" t="str">
            <v>00833</v>
          </cell>
          <cell r="B55" t="str">
            <v>JM</v>
          </cell>
          <cell r="C55" t="str">
            <v>MFTOTL</v>
          </cell>
        </row>
        <row r="56">
          <cell r="A56" t="str">
            <v>00834</v>
          </cell>
          <cell r="B56" t="str">
            <v>JM</v>
          </cell>
          <cell r="C56" t="str">
            <v>MFTOTL</v>
          </cell>
        </row>
        <row r="57">
          <cell r="A57" t="str">
            <v>00835</v>
          </cell>
          <cell r="B57" t="str">
            <v>GS</v>
          </cell>
          <cell r="C57" t="str">
            <v>UTCSCO</v>
          </cell>
        </row>
        <row r="58">
          <cell r="A58" t="str">
            <v>00836</v>
          </cell>
          <cell r="B58" t="str">
            <v>GS</v>
          </cell>
          <cell r="C58" t="str">
            <v>UTCSCO</v>
          </cell>
        </row>
        <row r="59">
          <cell r="A59" t="str">
            <v>00837</v>
          </cell>
          <cell r="B59" t="str">
            <v>GS</v>
          </cell>
          <cell r="C59" t="str">
            <v>UTCSCO</v>
          </cell>
        </row>
        <row r="60">
          <cell r="A60" t="str">
            <v>00838</v>
          </cell>
          <cell r="B60" t="str">
            <v>GS</v>
          </cell>
          <cell r="C60" t="str">
            <v>UTCSCO</v>
          </cell>
        </row>
        <row r="61">
          <cell r="A61" t="str">
            <v>00839</v>
          </cell>
          <cell r="B61" t="str">
            <v>JM</v>
          </cell>
          <cell r="C61" t="str">
            <v>UTDLVO</v>
          </cell>
        </row>
        <row r="62">
          <cell r="A62" t="str">
            <v>00840</v>
          </cell>
          <cell r="B62" t="str">
            <v>JM</v>
          </cell>
          <cell r="C62" t="str">
            <v>UTDLVO</v>
          </cell>
        </row>
        <row r="63">
          <cell r="A63" t="str">
            <v>00841</v>
          </cell>
          <cell r="B63" t="str">
            <v>JM</v>
          </cell>
          <cell r="C63" t="str">
            <v>UTDLVO</v>
          </cell>
        </row>
        <row r="64">
          <cell r="A64" t="str">
            <v>00842</v>
          </cell>
          <cell r="B64" t="str">
            <v>JM</v>
          </cell>
          <cell r="C64" t="str">
            <v>UTDLVO</v>
          </cell>
        </row>
        <row r="65">
          <cell r="A65" t="str">
            <v>00843</v>
          </cell>
          <cell r="B65" t="str">
            <v>JM</v>
          </cell>
          <cell r="C65" t="str">
            <v>UTDLVO</v>
          </cell>
        </row>
        <row r="66">
          <cell r="A66" t="str">
            <v>00844</v>
          </cell>
          <cell r="B66" t="str">
            <v>JM</v>
          </cell>
          <cell r="C66" t="str">
            <v>UTDLVO</v>
          </cell>
        </row>
        <row r="67">
          <cell r="A67" t="str">
            <v>00845</v>
          </cell>
          <cell r="B67" t="str">
            <v>JM</v>
          </cell>
          <cell r="C67" t="str">
            <v>UTDLVO</v>
          </cell>
        </row>
        <row r="68">
          <cell r="A68" t="str">
            <v>00846</v>
          </cell>
          <cell r="B68" t="str">
            <v>JM</v>
          </cell>
          <cell r="C68" t="str">
            <v>UTDLVO</v>
          </cell>
        </row>
        <row r="69">
          <cell r="A69" t="str">
            <v>00847</v>
          </cell>
          <cell r="B69" t="str">
            <v>JM</v>
          </cell>
          <cell r="C69" t="str">
            <v>UTDLVO</v>
          </cell>
        </row>
        <row r="70">
          <cell r="A70" t="str">
            <v>00848</v>
          </cell>
          <cell r="B70" t="str">
            <v>JM</v>
          </cell>
          <cell r="C70" t="str">
            <v>UTDLVO</v>
          </cell>
        </row>
        <row r="71">
          <cell r="A71" t="str">
            <v>00849</v>
          </cell>
          <cell r="B71" t="str">
            <v>JM</v>
          </cell>
          <cell r="C71" t="str">
            <v>UTDLVO</v>
          </cell>
        </row>
        <row r="72">
          <cell r="A72" t="str">
            <v>00850</v>
          </cell>
          <cell r="B72" t="str">
            <v>JM</v>
          </cell>
          <cell r="C72" t="str">
            <v>UTDLVO</v>
          </cell>
        </row>
        <row r="73">
          <cell r="A73" t="str">
            <v>00851</v>
          </cell>
          <cell r="B73" t="str">
            <v>JM</v>
          </cell>
          <cell r="C73" t="str">
            <v>UTDLVO</v>
          </cell>
        </row>
        <row r="74">
          <cell r="A74" t="str">
            <v>00852</v>
          </cell>
          <cell r="B74" t="str">
            <v>JM</v>
          </cell>
          <cell r="C74" t="str">
            <v>UTDLVO</v>
          </cell>
        </row>
        <row r="75">
          <cell r="A75" t="str">
            <v>00853</v>
          </cell>
          <cell r="B75" t="str">
            <v>JM</v>
          </cell>
          <cell r="C75" t="str">
            <v>UTDLVO</v>
          </cell>
        </row>
        <row r="76">
          <cell r="A76" t="str">
            <v>00854</v>
          </cell>
          <cell r="B76" t="str">
            <v>JM</v>
          </cell>
          <cell r="C76" t="str">
            <v>UTDLVO</v>
          </cell>
        </row>
        <row r="77">
          <cell r="A77" t="str">
            <v>00855</v>
          </cell>
          <cell r="B77" t="str">
            <v>JM</v>
          </cell>
          <cell r="C77" t="str">
            <v>UTDLVO</v>
          </cell>
        </row>
        <row r="78">
          <cell r="A78" t="str">
            <v>00856</v>
          </cell>
          <cell r="B78" t="str">
            <v>GS</v>
          </cell>
          <cell r="C78" t="str">
            <v>UTDLVO</v>
          </cell>
        </row>
        <row r="79">
          <cell r="A79" t="str">
            <v>00857</v>
          </cell>
          <cell r="B79" t="str">
            <v>JM</v>
          </cell>
          <cell r="C79" t="str">
            <v>UTDLVO</v>
          </cell>
        </row>
        <row r="80">
          <cell r="A80" t="str">
            <v>00858</v>
          </cell>
          <cell r="B80" t="str">
            <v>JM</v>
          </cell>
          <cell r="C80" t="str">
            <v>UTDLVO</v>
          </cell>
        </row>
        <row r="81">
          <cell r="A81" t="str">
            <v>00859</v>
          </cell>
          <cell r="B81" t="str">
            <v>JM</v>
          </cell>
          <cell r="C81" t="str">
            <v>UTDLVO</v>
          </cell>
        </row>
        <row r="82">
          <cell r="A82" t="str">
            <v>00860</v>
          </cell>
          <cell r="B82" t="str">
            <v>JM</v>
          </cell>
          <cell r="C82" t="str">
            <v>UTDLVO</v>
          </cell>
        </row>
        <row r="83">
          <cell r="A83" t="str">
            <v>00861</v>
          </cell>
          <cell r="B83" t="str">
            <v>JM</v>
          </cell>
          <cell r="C83" t="str">
            <v>UTDLVO</v>
          </cell>
        </row>
        <row r="84">
          <cell r="A84" t="str">
            <v>00862</v>
          </cell>
          <cell r="B84" t="str">
            <v>GS</v>
          </cell>
          <cell r="C84" t="str">
            <v>UTDLVO</v>
          </cell>
        </row>
        <row r="85">
          <cell r="A85" t="str">
            <v>00863</v>
          </cell>
          <cell r="B85" t="str">
            <v>JM</v>
          </cell>
          <cell r="C85" t="str">
            <v>UTDLVO</v>
          </cell>
        </row>
        <row r="86">
          <cell r="A86" t="str">
            <v>00864</v>
          </cell>
          <cell r="B86" t="str">
            <v>JM</v>
          </cell>
          <cell r="C86" t="str">
            <v>UTDLVO</v>
          </cell>
        </row>
        <row r="87">
          <cell r="A87" t="str">
            <v>00865</v>
          </cell>
          <cell r="B87" t="str">
            <v>JM</v>
          </cell>
          <cell r="C87" t="str">
            <v>UTDLVO</v>
          </cell>
        </row>
        <row r="88">
          <cell r="A88" t="str">
            <v>00866</v>
          </cell>
          <cell r="B88" t="str">
            <v>JM</v>
          </cell>
          <cell r="C88" t="str">
            <v>RSTONE</v>
          </cell>
        </row>
        <row r="89">
          <cell r="A89" t="str">
            <v>00867</v>
          </cell>
          <cell r="B89" t="str">
            <v>JM</v>
          </cell>
          <cell r="C89" t="str">
            <v>UTDLVO</v>
          </cell>
        </row>
        <row r="90">
          <cell r="A90" t="str">
            <v>00868</v>
          </cell>
          <cell r="B90" t="str">
            <v>JM</v>
          </cell>
          <cell r="C90" t="str">
            <v>UTDLVO</v>
          </cell>
        </row>
        <row r="91">
          <cell r="A91" t="str">
            <v>00869</v>
          </cell>
          <cell r="B91" t="str">
            <v>JM</v>
          </cell>
          <cell r="C91" t="str">
            <v>PMOORE</v>
          </cell>
        </row>
        <row r="92">
          <cell r="A92" t="str">
            <v>00870</v>
          </cell>
          <cell r="B92" t="str">
            <v>JM</v>
          </cell>
          <cell r="C92" t="str">
            <v>PMOORE</v>
          </cell>
        </row>
        <row r="93">
          <cell r="A93" t="str">
            <v>00871</v>
          </cell>
          <cell r="B93" t="str">
            <v>JM</v>
          </cell>
          <cell r="C93" t="str">
            <v>FDADGEN</v>
          </cell>
        </row>
        <row r="94">
          <cell r="A94" t="str">
            <v>00872</v>
          </cell>
          <cell r="B94" t="str">
            <v>GS</v>
          </cell>
          <cell r="C94" t="str">
            <v>UTINFO</v>
          </cell>
        </row>
        <row r="95">
          <cell r="A95" t="str">
            <v>00873</v>
          </cell>
          <cell r="B95" t="str">
            <v>GS</v>
          </cell>
          <cell r="C95" t="str">
            <v>UTINFO</v>
          </cell>
        </row>
        <row r="96">
          <cell r="A96" t="str">
            <v>00874</v>
          </cell>
          <cell r="B96" t="str">
            <v>JM</v>
          </cell>
          <cell r="C96" t="str">
            <v>UTINFO</v>
          </cell>
        </row>
        <row r="97">
          <cell r="A97" t="str">
            <v>00875</v>
          </cell>
          <cell r="B97" t="str">
            <v>JM</v>
          </cell>
          <cell r="C97" t="str">
            <v>PMOORE</v>
          </cell>
        </row>
        <row r="98">
          <cell r="A98" t="str">
            <v>00876</v>
          </cell>
          <cell r="B98" t="str">
            <v>JM</v>
          </cell>
          <cell r="C98" t="str">
            <v>RSTONE</v>
          </cell>
        </row>
        <row r="99">
          <cell r="A99" t="str">
            <v>00877</v>
          </cell>
          <cell r="B99" t="str">
            <v>JM</v>
          </cell>
          <cell r="C99" t="str">
            <v>RSTONE</v>
          </cell>
        </row>
        <row r="100">
          <cell r="A100" t="str">
            <v>00878</v>
          </cell>
          <cell r="B100" t="str">
            <v>JM</v>
          </cell>
          <cell r="C100" t="str">
            <v>PMOORE</v>
          </cell>
        </row>
        <row r="101">
          <cell r="A101" t="str">
            <v>00879</v>
          </cell>
          <cell r="B101" t="str">
            <v>JM</v>
          </cell>
          <cell r="C101" t="str">
            <v>PMOORE</v>
          </cell>
        </row>
        <row r="102">
          <cell r="A102" t="str">
            <v>03605</v>
          </cell>
          <cell r="B102" t="str">
            <v>JM</v>
          </cell>
          <cell r="C102" t="str">
            <v>MIDEMP</v>
          </cell>
        </row>
        <row r="103">
          <cell r="A103" t="str">
            <v>03606</v>
          </cell>
          <cell r="B103" t="str">
            <v>JM</v>
          </cell>
          <cell r="C103" t="str">
            <v>MIDEMP</v>
          </cell>
        </row>
        <row r="104">
          <cell r="A104" t="str">
            <v>03607</v>
          </cell>
          <cell r="B104" t="str">
            <v>JM</v>
          </cell>
          <cell r="C104" t="str">
            <v>MIDEMP</v>
          </cell>
        </row>
        <row r="105">
          <cell r="A105" t="str">
            <v>03608</v>
          </cell>
          <cell r="B105" t="str">
            <v>JM</v>
          </cell>
          <cell r="C105" t="str">
            <v>MIDEMP</v>
          </cell>
        </row>
        <row r="106">
          <cell r="A106" t="str">
            <v>03609</v>
          </cell>
          <cell r="B106" t="str">
            <v>JM</v>
          </cell>
          <cell r="C106" t="str">
            <v>MIDEMP</v>
          </cell>
        </row>
        <row r="107">
          <cell r="A107" t="str">
            <v>03610</v>
          </cell>
          <cell r="B107" t="str">
            <v>JM</v>
          </cell>
          <cell r="C107" t="str">
            <v>MIDEMP</v>
          </cell>
        </row>
        <row r="108">
          <cell r="A108" t="str">
            <v>03611</v>
          </cell>
          <cell r="B108" t="str">
            <v>JM</v>
          </cell>
          <cell r="C108" t="str">
            <v>MFTOTL</v>
          </cell>
        </row>
        <row r="109">
          <cell r="A109" t="str">
            <v>03612</v>
          </cell>
          <cell r="B109" t="str">
            <v>JM</v>
          </cell>
          <cell r="C109" t="str">
            <v>MFTOTL</v>
          </cell>
        </row>
        <row r="110">
          <cell r="A110" t="str">
            <v>05188</v>
          </cell>
          <cell r="B110" t="str">
            <v>JM</v>
          </cell>
          <cell r="C110" t="str">
            <v>PMOORE</v>
          </cell>
        </row>
        <row r="111">
          <cell r="A111" t="str">
            <v>05189</v>
          </cell>
          <cell r="B111" t="str">
            <v>JM</v>
          </cell>
          <cell r="C111" t="str">
            <v>PMOORE</v>
          </cell>
        </row>
        <row r="112">
          <cell r="A112" t="str">
            <v>05190</v>
          </cell>
          <cell r="B112" t="str">
            <v>JM</v>
          </cell>
          <cell r="C112" t="str">
            <v>PMOORE</v>
          </cell>
        </row>
        <row r="113">
          <cell r="A113" t="str">
            <v>05191</v>
          </cell>
          <cell r="B113" t="str">
            <v>JM</v>
          </cell>
          <cell r="C113" t="str">
            <v>PMOORE</v>
          </cell>
        </row>
        <row r="114">
          <cell r="A114" t="str">
            <v>05192</v>
          </cell>
          <cell r="B114" t="str">
            <v>JM</v>
          </cell>
          <cell r="C114" t="str">
            <v>PMOORE</v>
          </cell>
        </row>
        <row r="115">
          <cell r="A115" t="str">
            <v>05193</v>
          </cell>
          <cell r="B115" t="str">
            <v>JM</v>
          </cell>
          <cell r="C115" t="str">
            <v>PMOORE</v>
          </cell>
        </row>
        <row r="116">
          <cell r="A116" t="str">
            <v>05194</v>
          </cell>
          <cell r="B116" t="str">
            <v>JM</v>
          </cell>
          <cell r="C116" t="str">
            <v>PMOORE</v>
          </cell>
        </row>
        <row r="117">
          <cell r="A117" t="str">
            <v>05195</v>
          </cell>
          <cell r="B117" t="str">
            <v>JM</v>
          </cell>
          <cell r="C117" t="str">
            <v>PMOORE</v>
          </cell>
        </row>
        <row r="118">
          <cell r="A118" t="str">
            <v>05196</v>
          </cell>
          <cell r="B118" t="str">
            <v>JM</v>
          </cell>
          <cell r="C118" t="str">
            <v>PMOORE</v>
          </cell>
        </row>
        <row r="119">
          <cell r="A119" t="str">
            <v>05197</v>
          </cell>
          <cell r="B119" t="str">
            <v>JM</v>
          </cell>
          <cell r="C119" t="str">
            <v>PMOORE</v>
          </cell>
        </row>
        <row r="120">
          <cell r="A120" t="str">
            <v>05198</v>
          </cell>
          <cell r="B120" t="str">
            <v>JM</v>
          </cell>
          <cell r="C120" t="str">
            <v>PMOORE</v>
          </cell>
        </row>
        <row r="121">
          <cell r="A121" t="str">
            <v>05199</v>
          </cell>
          <cell r="B121" t="str">
            <v>JM</v>
          </cell>
          <cell r="C121" t="str">
            <v>PMOORE</v>
          </cell>
        </row>
        <row r="122">
          <cell r="A122" t="str">
            <v>05200</v>
          </cell>
          <cell r="B122" t="str">
            <v>JM</v>
          </cell>
          <cell r="C122" t="str">
            <v>PMOORE</v>
          </cell>
        </row>
        <row r="123">
          <cell r="A123" t="str">
            <v>05201</v>
          </cell>
          <cell r="B123" t="str">
            <v>JM</v>
          </cell>
          <cell r="C123" t="str">
            <v>PMOORE</v>
          </cell>
        </row>
        <row r="124">
          <cell r="A124" t="str">
            <v>05202</v>
          </cell>
          <cell r="B124" t="str">
            <v>JM</v>
          </cell>
          <cell r="C124" t="str">
            <v>RSTONE</v>
          </cell>
        </row>
        <row r="125">
          <cell r="A125" t="str">
            <v>05203</v>
          </cell>
          <cell r="B125" t="str">
            <v>JM</v>
          </cell>
          <cell r="C125" t="str">
            <v>RSTONE</v>
          </cell>
        </row>
        <row r="126">
          <cell r="A126" t="str">
            <v>05204</v>
          </cell>
          <cell r="B126" t="str">
            <v>JM</v>
          </cell>
          <cell r="C126" t="str">
            <v>RSTONE</v>
          </cell>
        </row>
        <row r="127">
          <cell r="A127" t="str">
            <v>05205</v>
          </cell>
          <cell r="B127" t="str">
            <v>JM</v>
          </cell>
          <cell r="C127" t="str">
            <v>RSTONE</v>
          </cell>
        </row>
        <row r="128">
          <cell r="A128" t="str">
            <v>05212</v>
          </cell>
          <cell r="B128" t="str">
            <v>JM</v>
          </cell>
          <cell r="C128" t="str">
            <v>RSTONE</v>
          </cell>
        </row>
        <row r="129">
          <cell r="A129" t="str">
            <v>06475</v>
          </cell>
          <cell r="B129" t="str">
            <v>JM</v>
          </cell>
          <cell r="C129" t="str">
            <v>KCNTWK</v>
          </cell>
        </row>
        <row r="130">
          <cell r="A130" t="str">
            <v>06567</v>
          </cell>
          <cell r="B130" t="str">
            <v>JM</v>
          </cell>
          <cell r="C130" t="str">
            <v>MIDLTT</v>
          </cell>
        </row>
        <row r="131">
          <cell r="A131" t="str">
            <v>06568</v>
          </cell>
          <cell r="B131" t="str">
            <v>JM</v>
          </cell>
          <cell r="C131" t="str">
            <v>MIDEMP</v>
          </cell>
        </row>
        <row r="132">
          <cell r="A132" t="str">
            <v>06569</v>
          </cell>
          <cell r="B132" t="str">
            <v>JM</v>
          </cell>
          <cell r="C132" t="str">
            <v>MIDEMP</v>
          </cell>
        </row>
        <row r="133">
          <cell r="A133" t="str">
            <v>06640</v>
          </cell>
          <cell r="B133" t="str">
            <v>JM</v>
          </cell>
          <cell r="C133" t="str">
            <v>MIDLTT</v>
          </cell>
        </row>
        <row r="134">
          <cell r="A134" t="str">
            <v>06641</v>
          </cell>
          <cell r="B134" t="str">
            <v>JM</v>
          </cell>
          <cell r="C134" t="str">
            <v>MIDLTT</v>
          </cell>
        </row>
        <row r="135">
          <cell r="A135" t="str">
            <v>06642</v>
          </cell>
          <cell r="B135" t="str">
            <v>JM</v>
          </cell>
          <cell r="C135" t="str">
            <v>MIDLTT</v>
          </cell>
        </row>
        <row r="136">
          <cell r="A136" t="str">
            <v>06643</v>
          </cell>
          <cell r="B136" t="str">
            <v>GS</v>
          </cell>
          <cell r="C136" t="str">
            <v>RGNTWK</v>
          </cell>
        </row>
        <row r="137">
          <cell r="A137" t="str">
            <v>06650</v>
          </cell>
          <cell r="B137" t="str">
            <v>JM</v>
          </cell>
          <cell r="C137" t="str">
            <v>PMOORE</v>
          </cell>
        </row>
        <row r="138">
          <cell r="A138" t="str">
            <v>06651</v>
          </cell>
          <cell r="B138" t="str">
            <v>JM</v>
          </cell>
          <cell r="C138" t="str">
            <v>RGNTWK</v>
          </cell>
        </row>
        <row r="139">
          <cell r="A139" t="str">
            <v>06652</v>
          </cell>
          <cell r="B139" t="str">
            <v>JM</v>
          </cell>
          <cell r="C139" t="str">
            <v>PMOORE</v>
          </cell>
        </row>
        <row r="140">
          <cell r="A140" t="str">
            <v>06653</v>
          </cell>
          <cell r="B140" t="str">
            <v>JM</v>
          </cell>
          <cell r="C140" t="str">
            <v>RSTONE</v>
          </cell>
        </row>
        <row r="141">
          <cell r="A141" t="str">
            <v>06654</v>
          </cell>
          <cell r="B141" t="str">
            <v>JM</v>
          </cell>
          <cell r="C141" t="str">
            <v>PMOORE</v>
          </cell>
        </row>
        <row r="142">
          <cell r="A142" t="str">
            <v>06655</v>
          </cell>
          <cell r="B142" t="str">
            <v>JM</v>
          </cell>
          <cell r="C142" t="str">
            <v>PMOORE</v>
          </cell>
        </row>
        <row r="143">
          <cell r="A143" t="str">
            <v>06656</v>
          </cell>
          <cell r="B143" t="str">
            <v>JM</v>
          </cell>
          <cell r="C143" t="str">
            <v>PMOORE</v>
          </cell>
        </row>
        <row r="144">
          <cell r="A144" t="str">
            <v>06657</v>
          </cell>
          <cell r="B144" t="str">
            <v>JM</v>
          </cell>
          <cell r="C144" t="str">
            <v>PMOORE</v>
          </cell>
        </row>
        <row r="145">
          <cell r="A145" t="str">
            <v>06658</v>
          </cell>
          <cell r="B145" t="str">
            <v>JM</v>
          </cell>
          <cell r="C145" t="str">
            <v>RGNTWK</v>
          </cell>
        </row>
        <row r="146">
          <cell r="A146" t="str">
            <v>06659</v>
          </cell>
          <cell r="B146" t="str">
            <v>JM</v>
          </cell>
          <cell r="C146" t="str">
            <v>PMOORE</v>
          </cell>
        </row>
        <row r="147">
          <cell r="A147" t="str">
            <v>06660</v>
          </cell>
          <cell r="B147" t="str">
            <v>JM</v>
          </cell>
          <cell r="C147" t="str">
            <v>PMOORE</v>
          </cell>
        </row>
        <row r="148">
          <cell r="A148" t="str">
            <v>06661</v>
          </cell>
          <cell r="B148" t="str">
            <v>JM</v>
          </cell>
          <cell r="C148" t="str">
            <v>RGNTWK</v>
          </cell>
        </row>
        <row r="149">
          <cell r="A149" t="str">
            <v>06662</v>
          </cell>
          <cell r="B149" t="str">
            <v>JM</v>
          </cell>
          <cell r="C149" t="str">
            <v>PMOORE</v>
          </cell>
        </row>
        <row r="150">
          <cell r="A150" t="str">
            <v>06663</v>
          </cell>
          <cell r="B150" t="str">
            <v>JM</v>
          </cell>
          <cell r="C150" t="str">
            <v>RSTONE</v>
          </cell>
        </row>
        <row r="151">
          <cell r="A151" t="str">
            <v>06664</v>
          </cell>
          <cell r="B151" t="str">
            <v>JM</v>
          </cell>
          <cell r="C151" t="str">
            <v>RSTONE</v>
          </cell>
        </row>
        <row r="152">
          <cell r="A152" t="str">
            <v>06665</v>
          </cell>
          <cell r="B152" t="str">
            <v>JM</v>
          </cell>
          <cell r="C152" t="str">
            <v>PMOORE</v>
          </cell>
        </row>
        <row r="153">
          <cell r="A153" t="str">
            <v>06666</v>
          </cell>
          <cell r="B153" t="str">
            <v>JM</v>
          </cell>
          <cell r="C153" t="str">
            <v>PMOORE</v>
          </cell>
        </row>
        <row r="154">
          <cell r="A154" t="str">
            <v>06667</v>
          </cell>
          <cell r="B154" t="str">
            <v>JM</v>
          </cell>
          <cell r="C154" t="str">
            <v>PMOORE</v>
          </cell>
        </row>
        <row r="155">
          <cell r="A155" t="str">
            <v>06668</v>
          </cell>
          <cell r="B155" t="str">
            <v>JM</v>
          </cell>
          <cell r="C155" t="str">
            <v>PMOORE</v>
          </cell>
        </row>
        <row r="156">
          <cell r="A156" t="str">
            <v>06669</v>
          </cell>
          <cell r="B156" t="str">
            <v>JM</v>
          </cell>
          <cell r="C156" t="str">
            <v>PMOORE</v>
          </cell>
        </row>
        <row r="157">
          <cell r="A157" t="str">
            <v>06670</v>
          </cell>
          <cell r="B157" t="str">
            <v>JM</v>
          </cell>
          <cell r="C157" t="str">
            <v>PMOORE</v>
          </cell>
        </row>
        <row r="158">
          <cell r="A158" t="str">
            <v>06671</v>
          </cell>
          <cell r="B158" t="str">
            <v>JM</v>
          </cell>
          <cell r="C158" t="str">
            <v>PMOORE</v>
          </cell>
        </row>
        <row r="159">
          <cell r="A159" t="str">
            <v>06672</v>
          </cell>
          <cell r="B159" t="str">
            <v>JM</v>
          </cell>
          <cell r="C159" t="str">
            <v>PMOORE</v>
          </cell>
        </row>
        <row r="160">
          <cell r="A160" t="str">
            <v>06673</v>
          </cell>
          <cell r="B160" t="str">
            <v>JM</v>
          </cell>
          <cell r="C160" t="str">
            <v>RGNTWK</v>
          </cell>
        </row>
        <row r="161">
          <cell r="A161" t="str">
            <v>06674</v>
          </cell>
          <cell r="B161" t="str">
            <v>JM</v>
          </cell>
          <cell r="C161" t="str">
            <v>PMOORE</v>
          </cell>
        </row>
        <row r="162">
          <cell r="A162" t="str">
            <v>06675</v>
          </cell>
          <cell r="B162" t="str">
            <v>JM</v>
          </cell>
          <cell r="C162" t="str">
            <v>PMOORE</v>
          </cell>
        </row>
        <row r="163">
          <cell r="A163" t="str">
            <v>06676</v>
          </cell>
          <cell r="B163" t="str">
            <v>JM</v>
          </cell>
          <cell r="C163" t="str">
            <v>PMOORE</v>
          </cell>
        </row>
        <row r="164">
          <cell r="A164" t="str">
            <v>06677</v>
          </cell>
          <cell r="B164" t="str">
            <v>JM</v>
          </cell>
          <cell r="C164" t="str">
            <v>FDADGEN</v>
          </cell>
        </row>
        <row r="165">
          <cell r="A165" t="str">
            <v>06678</v>
          </cell>
          <cell r="B165" t="str">
            <v>JM</v>
          </cell>
          <cell r="C165" t="str">
            <v>FDADGEN</v>
          </cell>
        </row>
        <row r="166">
          <cell r="A166" t="str">
            <v>06679</v>
          </cell>
          <cell r="B166" t="str">
            <v>JM</v>
          </cell>
          <cell r="C166" t="str">
            <v>PMOORE</v>
          </cell>
        </row>
        <row r="167">
          <cell r="A167" t="str">
            <v>06680</v>
          </cell>
          <cell r="B167" t="str">
            <v>JM</v>
          </cell>
          <cell r="C167" t="str">
            <v>PMOORE</v>
          </cell>
        </row>
        <row r="168">
          <cell r="A168" t="str">
            <v>06681</v>
          </cell>
          <cell r="B168" t="str">
            <v>JM</v>
          </cell>
          <cell r="C168" t="str">
            <v>PMOORE</v>
          </cell>
        </row>
        <row r="169">
          <cell r="A169" t="str">
            <v>06682</v>
          </cell>
          <cell r="B169" t="str">
            <v>JM</v>
          </cell>
          <cell r="C169" t="str">
            <v>PMOORE</v>
          </cell>
        </row>
        <row r="170">
          <cell r="A170" t="str">
            <v>06683</v>
          </cell>
          <cell r="B170" t="str">
            <v>JM</v>
          </cell>
          <cell r="C170" t="str">
            <v>PMOORE</v>
          </cell>
        </row>
        <row r="171">
          <cell r="A171" t="str">
            <v>06684</v>
          </cell>
          <cell r="B171" t="str">
            <v>JM</v>
          </cell>
          <cell r="C171" t="str">
            <v>RSTONE</v>
          </cell>
        </row>
        <row r="172">
          <cell r="A172" t="str">
            <v>06685</v>
          </cell>
          <cell r="B172" t="str">
            <v>JM</v>
          </cell>
          <cell r="C172" t="str">
            <v>PMOORE</v>
          </cell>
        </row>
        <row r="173">
          <cell r="A173" t="str">
            <v>06686</v>
          </cell>
          <cell r="B173" t="str">
            <v>JM</v>
          </cell>
          <cell r="C173" t="str">
            <v>PMOORE</v>
          </cell>
        </row>
        <row r="174">
          <cell r="A174" t="str">
            <v>06687</v>
          </cell>
          <cell r="B174" t="str">
            <v>JM</v>
          </cell>
          <cell r="C174" t="str">
            <v>UTDLVO</v>
          </cell>
        </row>
        <row r="175">
          <cell r="A175" t="str">
            <v>06688</v>
          </cell>
          <cell r="B175" t="str">
            <v>JM</v>
          </cell>
          <cell r="C175" t="str">
            <v>PMOORE</v>
          </cell>
        </row>
        <row r="176">
          <cell r="A176" t="str">
            <v>06689</v>
          </cell>
          <cell r="B176" t="str">
            <v>JM</v>
          </cell>
          <cell r="C176" t="str">
            <v>PMOORE</v>
          </cell>
        </row>
        <row r="177">
          <cell r="A177" t="str">
            <v>06690</v>
          </cell>
          <cell r="B177" t="str">
            <v>JM</v>
          </cell>
          <cell r="C177" t="str">
            <v>UTAMNO</v>
          </cell>
        </row>
        <row r="178">
          <cell r="A178" t="str">
            <v>06691</v>
          </cell>
          <cell r="B178" t="str">
            <v>JM</v>
          </cell>
          <cell r="C178" t="str">
            <v>PMOORE</v>
          </cell>
        </row>
        <row r="179">
          <cell r="A179" t="str">
            <v>06692</v>
          </cell>
          <cell r="B179" t="str">
            <v>JM</v>
          </cell>
          <cell r="C179" t="str">
            <v>PMOORE</v>
          </cell>
        </row>
        <row r="180">
          <cell r="A180" t="str">
            <v>06693</v>
          </cell>
          <cell r="B180" t="str">
            <v>JM</v>
          </cell>
          <cell r="C180" t="str">
            <v>PMOORE</v>
          </cell>
        </row>
        <row r="181">
          <cell r="A181" t="str">
            <v>06694</v>
          </cell>
          <cell r="B181" t="str">
            <v>JM</v>
          </cell>
          <cell r="C181" t="str">
            <v>PMOORE</v>
          </cell>
        </row>
        <row r="182">
          <cell r="A182" t="str">
            <v>06695</v>
          </cell>
          <cell r="B182" t="str">
            <v>JM</v>
          </cell>
          <cell r="C182" t="str">
            <v>FDADGEN</v>
          </cell>
        </row>
        <row r="183">
          <cell r="A183" t="str">
            <v>06696</v>
          </cell>
          <cell r="B183" t="str">
            <v>JM</v>
          </cell>
          <cell r="C183" t="str">
            <v>PMOORE</v>
          </cell>
        </row>
        <row r="184">
          <cell r="A184" t="str">
            <v>06697</v>
          </cell>
          <cell r="B184" t="str">
            <v>JM</v>
          </cell>
          <cell r="C184" t="str">
            <v>PMOORE</v>
          </cell>
        </row>
        <row r="185">
          <cell r="A185" t="str">
            <v>06698</v>
          </cell>
          <cell r="B185" t="str">
            <v>JM</v>
          </cell>
          <cell r="C185" t="str">
            <v>PMOORE</v>
          </cell>
        </row>
        <row r="186">
          <cell r="A186" t="str">
            <v>06699</v>
          </cell>
          <cell r="B186" t="str">
            <v>JM</v>
          </cell>
          <cell r="C186" t="str">
            <v>MIDLTT</v>
          </cell>
        </row>
        <row r="187">
          <cell r="A187" t="str">
            <v>06700</v>
          </cell>
          <cell r="B187">
            <v>0</v>
          </cell>
          <cell r="C187" t="str">
            <v>OTHER</v>
          </cell>
        </row>
        <row r="188">
          <cell r="A188" t="str">
            <v>06701</v>
          </cell>
          <cell r="B188" t="str">
            <v>JM</v>
          </cell>
          <cell r="C188" t="str">
            <v>PMOORE</v>
          </cell>
        </row>
        <row r="189">
          <cell r="A189" t="str">
            <v>06702</v>
          </cell>
          <cell r="B189" t="str">
            <v>JM</v>
          </cell>
          <cell r="C189" t="str">
            <v>PMOORE</v>
          </cell>
        </row>
        <row r="190">
          <cell r="A190" t="str">
            <v>06703</v>
          </cell>
          <cell r="B190" t="str">
            <v>JM</v>
          </cell>
          <cell r="C190" t="str">
            <v>PMOORE</v>
          </cell>
        </row>
        <row r="191">
          <cell r="A191" t="str">
            <v>06704</v>
          </cell>
          <cell r="B191" t="str">
            <v>JM</v>
          </cell>
          <cell r="C191" t="str">
            <v>PMOORE</v>
          </cell>
        </row>
        <row r="192">
          <cell r="A192" t="str">
            <v>06705</v>
          </cell>
          <cell r="B192" t="str">
            <v>JM</v>
          </cell>
          <cell r="C192" t="str">
            <v>MIDLTT</v>
          </cell>
        </row>
        <row r="193">
          <cell r="A193" t="str">
            <v>06706</v>
          </cell>
          <cell r="B193" t="str">
            <v>JM</v>
          </cell>
          <cell r="C193" t="str">
            <v>RGNTWK</v>
          </cell>
        </row>
        <row r="194">
          <cell r="A194" t="str">
            <v>06707</v>
          </cell>
          <cell r="B194" t="str">
            <v>JM</v>
          </cell>
          <cell r="C194" t="str">
            <v>RSTONE</v>
          </cell>
        </row>
        <row r="195">
          <cell r="A195" t="str">
            <v>06708</v>
          </cell>
          <cell r="B195" t="str">
            <v>JM</v>
          </cell>
          <cell r="C195" t="str">
            <v>FDADGEN</v>
          </cell>
        </row>
        <row r="196">
          <cell r="A196" t="str">
            <v>06709</v>
          </cell>
          <cell r="B196" t="str">
            <v>JM</v>
          </cell>
          <cell r="C196" t="str">
            <v>PMOORE</v>
          </cell>
        </row>
        <row r="197">
          <cell r="A197" t="str">
            <v>06710</v>
          </cell>
          <cell r="B197" t="str">
            <v>JM</v>
          </cell>
          <cell r="C197" t="str">
            <v>PMOORE</v>
          </cell>
        </row>
        <row r="198">
          <cell r="A198" t="str">
            <v>06711</v>
          </cell>
          <cell r="B198" t="str">
            <v>JM</v>
          </cell>
          <cell r="C198" t="str">
            <v>PMOORE</v>
          </cell>
        </row>
        <row r="199">
          <cell r="A199" t="str">
            <v>06712</v>
          </cell>
          <cell r="B199" t="str">
            <v>JM</v>
          </cell>
          <cell r="C199" t="str">
            <v>PMOORE</v>
          </cell>
        </row>
        <row r="200">
          <cell r="A200" t="str">
            <v>06713</v>
          </cell>
          <cell r="B200" t="str">
            <v>JM</v>
          </cell>
          <cell r="C200" t="str">
            <v>FDADGEN</v>
          </cell>
        </row>
        <row r="201">
          <cell r="A201" t="str">
            <v>06714</v>
          </cell>
          <cell r="B201" t="str">
            <v>JM</v>
          </cell>
          <cell r="C201" t="str">
            <v>PMOORE</v>
          </cell>
        </row>
        <row r="202">
          <cell r="A202" t="str">
            <v>06715</v>
          </cell>
          <cell r="B202" t="str">
            <v>JM</v>
          </cell>
          <cell r="C202" t="str">
            <v>FDADGEN</v>
          </cell>
        </row>
        <row r="203">
          <cell r="A203" t="str">
            <v>06716</v>
          </cell>
          <cell r="B203" t="str">
            <v>JM</v>
          </cell>
          <cell r="C203" t="str">
            <v>PMOORE</v>
          </cell>
        </row>
        <row r="204">
          <cell r="A204" t="str">
            <v>06717</v>
          </cell>
          <cell r="B204" t="str">
            <v>JM</v>
          </cell>
          <cell r="C204" t="str">
            <v>KCNTWK</v>
          </cell>
        </row>
        <row r="205">
          <cell r="A205" t="str">
            <v>06718</v>
          </cell>
          <cell r="B205" t="str">
            <v>JM</v>
          </cell>
          <cell r="C205" t="str">
            <v>FDADGEN</v>
          </cell>
        </row>
        <row r="206">
          <cell r="A206" t="str">
            <v>06719</v>
          </cell>
          <cell r="B206" t="str">
            <v>JM</v>
          </cell>
          <cell r="C206" t="str">
            <v>PMOORE</v>
          </cell>
        </row>
        <row r="207">
          <cell r="A207" t="str">
            <v>06720</v>
          </cell>
          <cell r="B207" t="str">
            <v>JM</v>
          </cell>
          <cell r="C207" t="str">
            <v>FDADGEN</v>
          </cell>
        </row>
        <row r="208">
          <cell r="A208" t="str">
            <v>06721</v>
          </cell>
          <cell r="B208" t="str">
            <v>JM</v>
          </cell>
          <cell r="C208" t="str">
            <v>FDADGEN</v>
          </cell>
        </row>
        <row r="209">
          <cell r="A209" t="str">
            <v>06722</v>
          </cell>
          <cell r="B209" t="str">
            <v>JM</v>
          </cell>
          <cell r="C209" t="str">
            <v>PMOORE</v>
          </cell>
        </row>
        <row r="210">
          <cell r="A210" t="str">
            <v>06723</v>
          </cell>
          <cell r="B210" t="str">
            <v>JM</v>
          </cell>
          <cell r="C210" t="str">
            <v>PMOORE</v>
          </cell>
        </row>
        <row r="211">
          <cell r="A211" t="str">
            <v>06724</v>
          </cell>
          <cell r="B211" t="str">
            <v>JM</v>
          </cell>
          <cell r="C211" t="str">
            <v>FDADGEN</v>
          </cell>
        </row>
        <row r="212">
          <cell r="A212" t="str">
            <v>06725</v>
          </cell>
          <cell r="B212" t="str">
            <v>JM</v>
          </cell>
          <cell r="C212" t="str">
            <v>FDADGEN</v>
          </cell>
        </row>
        <row r="213">
          <cell r="A213" t="str">
            <v>06726</v>
          </cell>
          <cell r="B213" t="str">
            <v>JM</v>
          </cell>
          <cell r="C213" t="str">
            <v>PMOORE</v>
          </cell>
        </row>
        <row r="214">
          <cell r="A214" t="str">
            <v>06727</v>
          </cell>
          <cell r="B214" t="str">
            <v>JM</v>
          </cell>
          <cell r="C214" t="str">
            <v>RGNTWK</v>
          </cell>
        </row>
        <row r="215">
          <cell r="A215" t="str">
            <v>06728</v>
          </cell>
          <cell r="B215" t="str">
            <v>JM</v>
          </cell>
          <cell r="C215" t="str">
            <v>PMOORE</v>
          </cell>
        </row>
        <row r="216">
          <cell r="A216" t="str">
            <v>06729</v>
          </cell>
          <cell r="B216" t="str">
            <v>JM</v>
          </cell>
          <cell r="C216" t="str">
            <v>FDADGEN</v>
          </cell>
        </row>
        <row r="217">
          <cell r="A217" t="str">
            <v>06730</v>
          </cell>
          <cell r="B217" t="str">
            <v>JM</v>
          </cell>
          <cell r="C217" t="str">
            <v>PMOORE</v>
          </cell>
        </row>
        <row r="218">
          <cell r="A218" t="str">
            <v>06731</v>
          </cell>
          <cell r="B218" t="str">
            <v>JM</v>
          </cell>
          <cell r="C218" t="str">
            <v>PMOORE</v>
          </cell>
        </row>
        <row r="219">
          <cell r="A219" t="str">
            <v>06732</v>
          </cell>
          <cell r="B219" t="str">
            <v>JM</v>
          </cell>
          <cell r="C219" t="str">
            <v>PMOORE</v>
          </cell>
        </row>
        <row r="220">
          <cell r="A220" t="str">
            <v>06733</v>
          </cell>
          <cell r="B220" t="str">
            <v>JM</v>
          </cell>
          <cell r="C220" t="str">
            <v>FDADGEN</v>
          </cell>
        </row>
        <row r="221">
          <cell r="A221" t="str">
            <v>06734</v>
          </cell>
          <cell r="B221" t="str">
            <v>JM</v>
          </cell>
          <cell r="C221" t="str">
            <v>PMOORE</v>
          </cell>
        </row>
        <row r="222">
          <cell r="A222" t="str">
            <v>06735</v>
          </cell>
          <cell r="B222" t="str">
            <v>JM</v>
          </cell>
          <cell r="C222" t="str">
            <v>PMOORE</v>
          </cell>
        </row>
        <row r="223">
          <cell r="A223" t="str">
            <v>06736</v>
          </cell>
          <cell r="B223" t="str">
            <v>JM</v>
          </cell>
          <cell r="C223" t="str">
            <v>PMOORE</v>
          </cell>
        </row>
        <row r="224">
          <cell r="A224" t="str">
            <v>06737</v>
          </cell>
          <cell r="B224" t="str">
            <v>JM</v>
          </cell>
          <cell r="C224" t="str">
            <v>RSTONE</v>
          </cell>
        </row>
        <row r="225">
          <cell r="A225" t="str">
            <v>06738</v>
          </cell>
          <cell r="B225" t="str">
            <v>JM</v>
          </cell>
          <cell r="C225" t="str">
            <v>PMOORE</v>
          </cell>
        </row>
        <row r="226">
          <cell r="A226" t="str">
            <v>06739</v>
          </cell>
          <cell r="B226" t="str">
            <v>JM</v>
          </cell>
          <cell r="C226" t="str">
            <v>RSTONE</v>
          </cell>
        </row>
        <row r="227">
          <cell r="A227" t="str">
            <v>06740</v>
          </cell>
          <cell r="B227" t="str">
            <v>JM</v>
          </cell>
          <cell r="C227" t="str">
            <v>PMOORE</v>
          </cell>
        </row>
        <row r="228">
          <cell r="A228" t="str">
            <v>06741</v>
          </cell>
          <cell r="B228" t="str">
            <v>JM</v>
          </cell>
          <cell r="C228" t="str">
            <v>UTDLVO</v>
          </cell>
        </row>
        <row r="229">
          <cell r="A229" t="str">
            <v>06742</v>
          </cell>
          <cell r="B229" t="str">
            <v>JM</v>
          </cell>
          <cell r="C229" t="str">
            <v>PMOORE</v>
          </cell>
        </row>
        <row r="230">
          <cell r="A230" t="str">
            <v>06743</v>
          </cell>
          <cell r="B230" t="str">
            <v>JM</v>
          </cell>
          <cell r="C230" t="str">
            <v>PMOORE</v>
          </cell>
        </row>
        <row r="231">
          <cell r="A231" t="str">
            <v>06744</v>
          </cell>
          <cell r="B231" t="str">
            <v>JM</v>
          </cell>
          <cell r="C231" t="str">
            <v>UTDLVO</v>
          </cell>
        </row>
        <row r="232">
          <cell r="A232" t="str">
            <v>06745</v>
          </cell>
          <cell r="B232" t="str">
            <v>JM</v>
          </cell>
          <cell r="C232" t="str">
            <v>PMOORE</v>
          </cell>
        </row>
        <row r="233">
          <cell r="A233" t="str">
            <v>06746</v>
          </cell>
          <cell r="B233" t="str">
            <v>JM</v>
          </cell>
          <cell r="C233" t="str">
            <v>PMOORE</v>
          </cell>
        </row>
        <row r="234">
          <cell r="A234" t="str">
            <v>06747</v>
          </cell>
          <cell r="B234" t="str">
            <v>JM</v>
          </cell>
          <cell r="C234" t="str">
            <v>PMOORE</v>
          </cell>
        </row>
        <row r="235">
          <cell r="A235" t="str">
            <v>06748</v>
          </cell>
          <cell r="B235" t="str">
            <v>JM</v>
          </cell>
          <cell r="C235" t="str">
            <v>PMOORE</v>
          </cell>
        </row>
        <row r="236">
          <cell r="A236" t="str">
            <v>06749</v>
          </cell>
          <cell r="B236" t="str">
            <v>JM</v>
          </cell>
          <cell r="C236" t="str">
            <v>MIDLTT</v>
          </cell>
        </row>
        <row r="237">
          <cell r="A237" t="str">
            <v>06750</v>
          </cell>
          <cell r="B237" t="str">
            <v>JM</v>
          </cell>
          <cell r="C237" t="str">
            <v>PMOORE</v>
          </cell>
        </row>
        <row r="238">
          <cell r="A238" t="str">
            <v>06751</v>
          </cell>
          <cell r="B238" t="str">
            <v>JM</v>
          </cell>
          <cell r="C238" t="str">
            <v>MIDLTT</v>
          </cell>
        </row>
        <row r="239">
          <cell r="A239" t="str">
            <v>06752</v>
          </cell>
          <cell r="B239" t="str">
            <v>JM</v>
          </cell>
          <cell r="C239" t="str">
            <v>RGNTWK</v>
          </cell>
        </row>
        <row r="240">
          <cell r="A240" t="str">
            <v>06753</v>
          </cell>
          <cell r="B240" t="str">
            <v>JM</v>
          </cell>
          <cell r="C240" t="str">
            <v>PMOORE</v>
          </cell>
        </row>
        <row r="241">
          <cell r="A241" t="str">
            <v>06754</v>
          </cell>
          <cell r="B241" t="str">
            <v>JM</v>
          </cell>
          <cell r="C241" t="str">
            <v>PMOORE</v>
          </cell>
        </row>
        <row r="242">
          <cell r="A242" t="str">
            <v>06755</v>
          </cell>
          <cell r="B242" t="str">
            <v>JM</v>
          </cell>
          <cell r="C242" t="str">
            <v>PMOORE</v>
          </cell>
        </row>
        <row r="243">
          <cell r="A243" t="str">
            <v>06756</v>
          </cell>
          <cell r="B243" t="str">
            <v>JM</v>
          </cell>
          <cell r="C243" t="str">
            <v>PMOORE</v>
          </cell>
        </row>
        <row r="244">
          <cell r="A244" t="str">
            <v>06757</v>
          </cell>
          <cell r="B244">
            <v>0</v>
          </cell>
          <cell r="C244" t="str">
            <v>OTHER</v>
          </cell>
        </row>
        <row r="245">
          <cell r="A245" t="str">
            <v>06760</v>
          </cell>
          <cell r="B245" t="str">
            <v>JM</v>
          </cell>
          <cell r="C245" t="str">
            <v>PMOORE</v>
          </cell>
        </row>
        <row r="246">
          <cell r="A246" t="str">
            <v>07154</v>
          </cell>
          <cell r="B246" t="str">
            <v>JM</v>
          </cell>
          <cell r="C246" t="str">
            <v>UTAMNO</v>
          </cell>
        </row>
        <row r="247">
          <cell r="A247" t="str">
            <v>08509</v>
          </cell>
          <cell r="B247">
            <v>0</v>
          </cell>
          <cell r="C247" t="str">
            <v>OTHER</v>
          </cell>
        </row>
        <row r="248">
          <cell r="A248" t="str">
            <v>08529</v>
          </cell>
          <cell r="B248">
            <v>0</v>
          </cell>
          <cell r="C248" t="str">
            <v>OTHER</v>
          </cell>
        </row>
        <row r="249">
          <cell r="A249" t="str">
            <v>08904</v>
          </cell>
          <cell r="B249" t="str">
            <v>JM</v>
          </cell>
          <cell r="C249" t="str">
            <v>MIDEMP</v>
          </cell>
        </row>
        <row r="250">
          <cell r="A250" t="str">
            <v>08905</v>
          </cell>
          <cell r="B250" t="str">
            <v>JM</v>
          </cell>
          <cell r="C250" t="str">
            <v>MIDEMP</v>
          </cell>
        </row>
        <row r="251">
          <cell r="A251" t="str">
            <v>08912</v>
          </cell>
          <cell r="B251" t="str">
            <v>GS</v>
          </cell>
          <cell r="C251" t="str">
            <v>UTCSCO</v>
          </cell>
        </row>
        <row r="252">
          <cell r="A252" t="str">
            <v>09991</v>
          </cell>
          <cell r="B252" t="str">
            <v>JM</v>
          </cell>
          <cell r="C252" t="str">
            <v>SMSPCS</v>
          </cell>
        </row>
        <row r="253">
          <cell r="A253" t="str">
            <v>09992</v>
          </cell>
          <cell r="B253" t="str">
            <v>JM</v>
          </cell>
          <cell r="C253" t="str">
            <v>SMSLTD</v>
          </cell>
        </row>
        <row r="254">
          <cell r="A254" t="str">
            <v>09993</v>
          </cell>
          <cell r="B254" t="str">
            <v>JM</v>
          </cell>
          <cell r="C254" t="str">
            <v>SMSLDD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Specs_CNN.com"/>
      <sheetName val="Tables"/>
    </sheetNames>
    <sheetDataSet>
      <sheetData sheetId="0" refreshError="1">
        <row r="5">
          <cell r="N5">
            <v>557.40999999999985</v>
          </cell>
        </row>
        <row r="6">
          <cell r="D6" t="str">
            <v>Jan</v>
          </cell>
          <cell r="E6" t="str">
            <v>Feb</v>
          </cell>
          <cell r="F6" t="str">
            <v>Mar</v>
          </cell>
          <cell r="G6" t="str">
            <v>1Q02</v>
          </cell>
          <cell r="H6" t="str">
            <v>Apr</v>
          </cell>
          <cell r="I6" t="str">
            <v>May</v>
          </cell>
          <cell r="J6" t="str">
            <v>Jun</v>
          </cell>
          <cell r="K6" t="str">
            <v>2Q02</v>
          </cell>
          <cell r="L6" t="str">
            <v>Jul</v>
          </cell>
          <cell r="M6" t="str">
            <v>Aug</v>
          </cell>
          <cell r="N6" t="str">
            <v>Sep</v>
          </cell>
          <cell r="O6" t="str">
            <v>3Q02</v>
          </cell>
          <cell r="P6" t="str">
            <v>Oct</v>
          </cell>
          <cell r="Q6" t="str">
            <v>Nov</v>
          </cell>
          <cell r="R6" t="str">
            <v>Dec</v>
          </cell>
          <cell r="S6" t="str">
            <v>4Q02</v>
          </cell>
          <cell r="U6">
            <v>2002</v>
          </cell>
        </row>
        <row r="7">
          <cell r="D7" t="str">
            <v>Actuals</v>
          </cell>
          <cell r="E7" t="str">
            <v>Actuals</v>
          </cell>
          <cell r="F7" t="str">
            <v>Actuals</v>
          </cell>
          <cell r="G7" t="str">
            <v>Actuals</v>
          </cell>
          <cell r="H7" t="str">
            <v>Actuals</v>
          </cell>
          <cell r="I7" t="str">
            <v>Actuals</v>
          </cell>
          <cell r="J7" t="str">
            <v>Actuals</v>
          </cell>
          <cell r="K7" t="str">
            <v>Actuals</v>
          </cell>
          <cell r="L7" t="str">
            <v>Actuals</v>
          </cell>
          <cell r="M7" t="str">
            <v>F/C</v>
          </cell>
          <cell r="N7" t="str">
            <v>F/C</v>
          </cell>
          <cell r="O7" t="str">
            <v>Act/FC</v>
          </cell>
          <cell r="P7" t="str">
            <v>F/C</v>
          </cell>
          <cell r="Q7" t="str">
            <v>F/C</v>
          </cell>
          <cell r="R7" t="str">
            <v>F/C</v>
          </cell>
          <cell r="S7" t="str">
            <v>F/C</v>
          </cell>
          <cell r="U7" t="str">
            <v>Act/FC</v>
          </cell>
        </row>
        <row r="8">
          <cell r="B8" t="str">
            <v>Systems Plan</v>
          </cell>
          <cell r="C8" t="str">
            <v>GBM</v>
          </cell>
          <cell r="D8">
            <v>44585.100000000006</v>
          </cell>
          <cell r="E8">
            <v>58698.65</v>
          </cell>
          <cell r="F8">
            <v>43242.54</v>
          </cell>
          <cell r="G8">
            <v>146526.29</v>
          </cell>
          <cell r="H8">
            <v>38951.72</v>
          </cell>
          <cell r="I8">
            <v>23741.329999999998</v>
          </cell>
          <cell r="J8">
            <v>22446.25</v>
          </cell>
          <cell r="K8">
            <v>85139.3</v>
          </cell>
          <cell r="L8">
            <v>39835.89</v>
          </cell>
          <cell r="M8">
            <v>46642.287315200017</v>
          </cell>
          <cell r="N8">
            <v>58562.319822859681</v>
          </cell>
          <cell r="O8">
            <v>145040.4971380597</v>
          </cell>
          <cell r="P8">
            <v>48235.807236133769</v>
          </cell>
          <cell r="Q8">
            <v>48468.599850427141</v>
          </cell>
          <cell r="R8">
            <v>53966.505775379366</v>
          </cell>
          <cell r="S8">
            <v>150670.91286194028</v>
          </cell>
          <cell r="U8">
            <v>527377</v>
          </cell>
        </row>
        <row r="9">
          <cell r="B9" t="str">
            <v>Forecast/Actuals</v>
          </cell>
          <cell r="D9">
            <v>44585.100000000006</v>
          </cell>
          <cell r="E9">
            <v>58698.65</v>
          </cell>
          <cell r="F9">
            <v>43242.54</v>
          </cell>
          <cell r="G9">
            <v>146526.29</v>
          </cell>
          <cell r="H9">
            <v>38951.72</v>
          </cell>
          <cell r="I9">
            <v>23741.329999999998</v>
          </cell>
          <cell r="J9">
            <v>22446.25</v>
          </cell>
          <cell r="K9">
            <v>85139.3</v>
          </cell>
          <cell r="L9">
            <v>39835.89</v>
          </cell>
          <cell r="M9">
            <v>43594.25</v>
          </cell>
          <cell r="N9">
            <v>57630</v>
          </cell>
          <cell r="O9">
            <v>141060.14000000001</v>
          </cell>
          <cell r="P9">
            <v>49789.5</v>
          </cell>
          <cell r="Q9">
            <v>53407</v>
          </cell>
          <cell r="R9">
            <v>56151</v>
          </cell>
          <cell r="S9">
            <v>159347.5</v>
          </cell>
          <cell r="U9">
            <v>532073.23</v>
          </cell>
        </row>
        <row r="10">
          <cell r="B10" t="str">
            <v>Over / (Under)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-3048.0373152000175</v>
          </cell>
          <cell r="N10">
            <v>-932.31982285968115</v>
          </cell>
          <cell r="O10">
            <v>-3980.3571380596841</v>
          </cell>
          <cell r="P10">
            <v>1553.692763866231</v>
          </cell>
          <cell r="Q10">
            <v>4938.4001495728589</v>
          </cell>
          <cell r="R10">
            <v>2184.4942246206338</v>
          </cell>
          <cell r="S10">
            <v>8676.5871380597237</v>
          </cell>
          <cell r="U10">
            <v>4696.2300000000396</v>
          </cell>
        </row>
        <row r="11">
          <cell r="C11" t="str">
            <v>MMO</v>
          </cell>
          <cell r="D11">
            <v>9236.5499999999993</v>
          </cell>
          <cell r="E11">
            <v>15084.1</v>
          </cell>
          <cell r="F11">
            <v>14776.14</v>
          </cell>
          <cell r="G11">
            <v>39096.79</v>
          </cell>
          <cell r="H11">
            <v>16089.64</v>
          </cell>
          <cell r="I11">
            <v>14060.54</v>
          </cell>
          <cell r="J11">
            <v>12558.44</v>
          </cell>
          <cell r="K11">
            <v>42708.62</v>
          </cell>
          <cell r="L11">
            <v>17045.59</v>
          </cell>
          <cell r="M11">
            <v>19124.41</v>
          </cell>
          <cell r="N11">
            <v>22367</v>
          </cell>
          <cell r="O11">
            <v>58537</v>
          </cell>
          <cell r="P11">
            <v>21017</v>
          </cell>
          <cell r="Q11">
            <v>15517</v>
          </cell>
          <cell r="R11">
            <v>12738</v>
          </cell>
          <cell r="S11">
            <v>49272</v>
          </cell>
          <cell r="U11">
            <v>189650</v>
          </cell>
        </row>
        <row r="12">
          <cell r="D12">
            <v>9236.5499999999993</v>
          </cell>
          <cell r="E12">
            <v>15084.1</v>
          </cell>
          <cell r="F12">
            <v>14776.14</v>
          </cell>
          <cell r="G12">
            <v>39096.79</v>
          </cell>
          <cell r="H12">
            <v>16089.64</v>
          </cell>
          <cell r="I12">
            <v>14060.54</v>
          </cell>
          <cell r="J12">
            <v>12558.44</v>
          </cell>
          <cell r="K12">
            <v>42708.62</v>
          </cell>
          <cell r="L12">
            <v>17045.59</v>
          </cell>
          <cell r="M12">
            <v>19425</v>
          </cell>
          <cell r="N12">
            <v>25205</v>
          </cell>
          <cell r="O12">
            <v>61675.59</v>
          </cell>
          <cell r="P12">
            <v>21289</v>
          </cell>
          <cell r="Q12">
            <v>17026</v>
          </cell>
          <cell r="R12">
            <v>15658</v>
          </cell>
          <cell r="S12">
            <v>53973</v>
          </cell>
          <cell r="U12">
            <v>197454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300.59000000000015</v>
          </cell>
          <cell r="N13">
            <v>2838</v>
          </cell>
          <cell r="O13">
            <v>3138.5899999999965</v>
          </cell>
          <cell r="P13">
            <v>272</v>
          </cell>
          <cell r="Q13">
            <v>1509</v>
          </cell>
          <cell r="R13">
            <v>2920</v>
          </cell>
          <cell r="S13">
            <v>4701</v>
          </cell>
          <cell r="U13">
            <v>7839.5899999999965</v>
          </cell>
        </row>
        <row r="14">
          <cell r="C14" t="str">
            <v>Finance</v>
          </cell>
          <cell r="D14">
            <v>20658.150000000001</v>
          </cell>
          <cell r="E14">
            <v>24851.5</v>
          </cell>
          <cell r="F14">
            <v>22776.75</v>
          </cell>
          <cell r="G14">
            <v>68286.399999999994</v>
          </cell>
          <cell r="H14">
            <v>31987.75</v>
          </cell>
          <cell r="I14">
            <v>25243.75</v>
          </cell>
          <cell r="J14">
            <v>26275.5</v>
          </cell>
          <cell r="K14">
            <v>83507</v>
          </cell>
          <cell r="L14">
            <v>33532</v>
          </cell>
          <cell r="M14">
            <v>30700</v>
          </cell>
          <cell r="N14">
            <v>34900</v>
          </cell>
          <cell r="O14">
            <v>99132</v>
          </cell>
          <cell r="P14">
            <v>27013</v>
          </cell>
          <cell r="Q14">
            <v>23818.799999999999</v>
          </cell>
          <cell r="R14">
            <v>23425</v>
          </cell>
          <cell r="S14">
            <v>74256.800000000003</v>
          </cell>
          <cell r="U14">
            <v>325182</v>
          </cell>
        </row>
        <row r="15">
          <cell r="D15">
            <v>20658.150000000001</v>
          </cell>
          <cell r="E15">
            <v>24851.5</v>
          </cell>
          <cell r="F15">
            <v>22776.75</v>
          </cell>
          <cell r="G15">
            <v>68286.399999999994</v>
          </cell>
          <cell r="H15">
            <v>31987.75</v>
          </cell>
          <cell r="I15">
            <v>25243.75</v>
          </cell>
          <cell r="J15">
            <v>26275.5</v>
          </cell>
          <cell r="K15">
            <v>83507</v>
          </cell>
          <cell r="L15">
            <v>33532</v>
          </cell>
          <cell r="M15">
            <v>31605.8</v>
          </cell>
          <cell r="N15">
            <v>38734</v>
          </cell>
          <cell r="O15">
            <v>103871.8</v>
          </cell>
          <cell r="P15">
            <v>30913.3</v>
          </cell>
          <cell r="Q15">
            <v>29385.8</v>
          </cell>
          <cell r="R15">
            <v>30233</v>
          </cell>
          <cell r="S15">
            <v>90532.1</v>
          </cell>
          <cell r="U15">
            <v>346197.30000000005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905.79999999999927</v>
          </cell>
          <cell r="N16">
            <v>3834</v>
          </cell>
          <cell r="O16">
            <v>4739.8000000000029</v>
          </cell>
          <cell r="P16">
            <v>3900.2999999999993</v>
          </cell>
          <cell r="Q16">
            <v>5567</v>
          </cell>
          <cell r="R16">
            <v>6808</v>
          </cell>
          <cell r="S16">
            <v>16275.300000000003</v>
          </cell>
          <cell r="U16">
            <v>21015.100000000006</v>
          </cell>
        </row>
        <row r="17">
          <cell r="C17" t="str">
            <v>Network</v>
          </cell>
          <cell r="D17">
            <v>45534.400000000001</v>
          </cell>
          <cell r="E17">
            <v>58480.549999999996</v>
          </cell>
          <cell r="F17">
            <v>55252.7</v>
          </cell>
          <cell r="G17">
            <v>159267.65</v>
          </cell>
          <cell r="H17">
            <v>61569.53</v>
          </cell>
          <cell r="I17">
            <v>49030.530000000006</v>
          </cell>
          <cell r="J17">
            <v>47774.509999999995</v>
          </cell>
          <cell r="K17">
            <v>158374.57</v>
          </cell>
          <cell r="L17">
            <v>62524.6</v>
          </cell>
          <cell r="M17">
            <v>42618.234185247478</v>
          </cell>
          <cell r="N17">
            <v>53982.715340194365</v>
          </cell>
          <cell r="O17">
            <v>159125.54952544183</v>
          </cell>
          <cell r="P17">
            <v>45458.877855918647</v>
          </cell>
          <cell r="Q17">
            <v>45458.877855918647</v>
          </cell>
          <cell r="R17">
            <v>48300.474762720922</v>
          </cell>
          <cell r="S17">
            <v>139218.23047455822</v>
          </cell>
          <cell r="U17">
            <v>615986</v>
          </cell>
        </row>
        <row r="18">
          <cell r="D18">
            <v>45534.400000000001</v>
          </cell>
          <cell r="E18">
            <v>58480.549999999996</v>
          </cell>
          <cell r="F18">
            <v>55252.7</v>
          </cell>
          <cell r="G18">
            <v>159267.65</v>
          </cell>
          <cell r="H18">
            <v>61569.53</v>
          </cell>
          <cell r="I18">
            <v>49030.530000000006</v>
          </cell>
          <cell r="J18">
            <v>47774.509999999995</v>
          </cell>
          <cell r="K18">
            <v>158374.57</v>
          </cell>
          <cell r="L18">
            <v>62524.6</v>
          </cell>
          <cell r="M18">
            <v>47508.800000000003</v>
          </cell>
          <cell r="N18">
            <v>50713.599999999999</v>
          </cell>
          <cell r="O18">
            <v>160747</v>
          </cell>
          <cell r="P18">
            <v>40780.1</v>
          </cell>
          <cell r="Q18">
            <v>41870</v>
          </cell>
          <cell r="R18">
            <v>42106.9</v>
          </cell>
          <cell r="S18">
            <v>124757</v>
          </cell>
          <cell r="U18">
            <v>603146.22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4890.5658147525246</v>
          </cell>
          <cell r="N19">
            <v>-3269.1153401943666</v>
          </cell>
          <cell r="O19">
            <v>1621.4504745581653</v>
          </cell>
          <cell r="P19">
            <v>-4678.7778559186481</v>
          </cell>
          <cell r="Q19">
            <v>-3588.8778559186467</v>
          </cell>
          <cell r="R19">
            <v>-6193.5747627209203</v>
          </cell>
          <cell r="S19">
            <v>-14461.230474558222</v>
          </cell>
          <cell r="U19">
            <v>-12839.780000000028</v>
          </cell>
        </row>
        <row r="20">
          <cell r="C20" t="str">
            <v>Sub-Total LDD Core</v>
          </cell>
          <cell r="D20">
            <v>120014.20000000001</v>
          </cell>
          <cell r="E20">
            <v>157114.79999999999</v>
          </cell>
          <cell r="F20">
            <v>136048.13</v>
          </cell>
          <cell r="G20">
            <v>413177.13</v>
          </cell>
          <cell r="H20">
            <v>148598.64000000001</v>
          </cell>
          <cell r="I20">
            <v>112076.15</v>
          </cell>
          <cell r="J20">
            <v>109054.7</v>
          </cell>
          <cell r="K20">
            <v>369729.49</v>
          </cell>
          <cell r="L20">
            <v>152938.07999999999</v>
          </cell>
          <cell r="M20">
            <v>139084.93150044751</v>
          </cell>
          <cell r="N20">
            <v>169812.03516305407</v>
          </cell>
          <cell r="O20">
            <v>461835.04666350153</v>
          </cell>
          <cell r="P20">
            <v>141724.68509205242</v>
          </cell>
          <cell r="Q20">
            <v>133263.27770634578</v>
          </cell>
          <cell r="R20">
            <v>138429.9805381003</v>
          </cell>
          <cell r="S20">
            <v>413417.94333649846</v>
          </cell>
          <cell r="U20">
            <v>1658195</v>
          </cell>
        </row>
        <row r="21">
          <cell r="D21">
            <v>120014.20000000001</v>
          </cell>
          <cell r="E21">
            <v>157114.79999999999</v>
          </cell>
          <cell r="F21">
            <v>136048.13</v>
          </cell>
          <cell r="G21">
            <v>413177.13</v>
          </cell>
          <cell r="H21">
            <v>148598.64000000001</v>
          </cell>
          <cell r="I21">
            <v>112076.15</v>
          </cell>
          <cell r="J21">
            <v>109054.7</v>
          </cell>
          <cell r="K21">
            <v>369729.49</v>
          </cell>
          <cell r="L21">
            <v>152938.07999999999</v>
          </cell>
          <cell r="M21">
            <v>142133.85</v>
          </cell>
          <cell r="N21">
            <v>172282.6</v>
          </cell>
          <cell r="O21">
            <v>467354.53</v>
          </cell>
          <cell r="P21">
            <v>142771.9</v>
          </cell>
          <cell r="Q21">
            <v>141688.79999999999</v>
          </cell>
          <cell r="R21">
            <v>144148.9</v>
          </cell>
          <cell r="S21">
            <v>428609.6</v>
          </cell>
          <cell r="U21">
            <v>1678870.75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3048.9184995524993</v>
          </cell>
          <cell r="N22">
            <v>2470.5648369459377</v>
          </cell>
          <cell r="O22">
            <v>5519.4833364984952</v>
          </cell>
          <cell r="P22">
            <v>1047.2149079475785</v>
          </cell>
          <cell r="Q22">
            <v>8425.5222936542123</v>
          </cell>
          <cell r="R22">
            <v>5718.9194618996989</v>
          </cell>
          <cell r="S22">
            <v>15191.656663501519</v>
          </cell>
          <cell r="U22">
            <v>20675.75</v>
          </cell>
        </row>
        <row r="24">
          <cell r="C24" t="str">
            <v>PCS</v>
          </cell>
          <cell r="D24">
            <v>5181.75</v>
          </cell>
          <cell r="E24">
            <v>7410.75</v>
          </cell>
          <cell r="F24">
            <v>7334.75</v>
          </cell>
          <cell r="G24">
            <v>19927.25</v>
          </cell>
          <cell r="H24">
            <v>7885.5</v>
          </cell>
          <cell r="I24">
            <v>6921.9</v>
          </cell>
          <cell r="J24">
            <v>6336</v>
          </cell>
          <cell r="K24">
            <v>21143.4</v>
          </cell>
          <cell r="L24">
            <v>7219.05</v>
          </cell>
          <cell r="M24">
            <v>9182.2199999999993</v>
          </cell>
          <cell r="N24">
            <v>10031.5</v>
          </cell>
          <cell r="O24">
            <v>26432.77</v>
          </cell>
          <cell r="P24">
            <v>8507.49</v>
          </cell>
          <cell r="Q24">
            <v>7818.49</v>
          </cell>
          <cell r="R24">
            <v>8163.04</v>
          </cell>
          <cell r="S24">
            <v>24489.02</v>
          </cell>
          <cell r="U24">
            <v>91992.44</v>
          </cell>
        </row>
        <row r="25">
          <cell r="D25">
            <v>5181.75</v>
          </cell>
          <cell r="E25">
            <v>7410.75</v>
          </cell>
          <cell r="F25">
            <v>7334.75</v>
          </cell>
          <cell r="G25">
            <v>19927.25</v>
          </cell>
          <cell r="H25">
            <v>7885.5</v>
          </cell>
          <cell r="I25">
            <v>6921.9</v>
          </cell>
          <cell r="J25">
            <v>6336</v>
          </cell>
          <cell r="K25">
            <v>21143.4</v>
          </cell>
          <cell r="L25">
            <v>7219.05</v>
          </cell>
          <cell r="M25">
            <v>5535</v>
          </cell>
          <cell r="N25">
            <v>6544</v>
          </cell>
          <cell r="O25">
            <v>19298.05</v>
          </cell>
          <cell r="P25">
            <v>5386</v>
          </cell>
          <cell r="Q25">
            <v>5273</v>
          </cell>
          <cell r="R25">
            <v>5705</v>
          </cell>
          <cell r="S25">
            <v>16364</v>
          </cell>
          <cell r="U25">
            <v>76732.7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-3647.2199999999993</v>
          </cell>
          <cell r="N26">
            <v>-3487.5</v>
          </cell>
          <cell r="O26">
            <v>-7134.7200000000012</v>
          </cell>
          <cell r="P26">
            <v>-3121.49</v>
          </cell>
          <cell r="Q26">
            <v>-2545.4899999999998</v>
          </cell>
          <cell r="R26">
            <v>-2458.04</v>
          </cell>
          <cell r="S26">
            <v>-8125.02</v>
          </cell>
          <cell r="U26">
            <v>-15259.740000000005</v>
          </cell>
        </row>
        <row r="27">
          <cell r="C27" t="str">
            <v>LTD</v>
          </cell>
          <cell r="D27">
            <v>9885.5</v>
          </cell>
          <cell r="E27">
            <v>10704</v>
          </cell>
          <cell r="F27">
            <v>15710.25</v>
          </cell>
          <cell r="G27">
            <v>36299.75</v>
          </cell>
          <cell r="H27">
            <v>19178.75</v>
          </cell>
          <cell r="I27">
            <v>15853.5</v>
          </cell>
          <cell r="J27">
            <v>14934.75</v>
          </cell>
          <cell r="K27">
            <v>49967</v>
          </cell>
          <cell r="L27">
            <v>20837.95</v>
          </cell>
          <cell r="M27">
            <v>15537</v>
          </cell>
          <cell r="N27">
            <v>18081.5</v>
          </cell>
          <cell r="O27">
            <v>54456.45</v>
          </cell>
          <cell r="P27">
            <v>15586</v>
          </cell>
          <cell r="Q27">
            <v>14215</v>
          </cell>
          <cell r="R27">
            <v>13109.5</v>
          </cell>
          <cell r="S27">
            <v>42910.5</v>
          </cell>
          <cell r="U27">
            <v>183633.7</v>
          </cell>
        </row>
        <row r="28">
          <cell r="D28">
            <v>9885.5</v>
          </cell>
          <cell r="E28">
            <v>10704</v>
          </cell>
          <cell r="F28">
            <v>15710.25</v>
          </cell>
          <cell r="G28">
            <v>36299.75</v>
          </cell>
          <cell r="H28">
            <v>19178.75</v>
          </cell>
          <cell r="I28">
            <v>15853.5</v>
          </cell>
          <cell r="J28">
            <v>14934.75</v>
          </cell>
          <cell r="K28">
            <v>49967</v>
          </cell>
          <cell r="L28">
            <v>20837.95</v>
          </cell>
          <cell r="M28">
            <v>19373.2</v>
          </cell>
          <cell r="N28">
            <v>20843</v>
          </cell>
          <cell r="O28">
            <v>61054.149999999994</v>
          </cell>
          <cell r="P28">
            <v>16385.2</v>
          </cell>
          <cell r="Q28">
            <v>12281.2</v>
          </cell>
          <cell r="R28">
            <v>11742</v>
          </cell>
          <cell r="S28">
            <v>40408.400000000001</v>
          </cell>
          <cell r="U28">
            <v>187729.3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3836.2000000000007</v>
          </cell>
          <cell r="N29">
            <v>2761.5</v>
          </cell>
          <cell r="O29">
            <v>6597.6999999999971</v>
          </cell>
          <cell r="P29">
            <v>799.20000000000073</v>
          </cell>
          <cell r="Q29">
            <v>-1933.7999999999993</v>
          </cell>
          <cell r="R29">
            <v>-1367.5</v>
          </cell>
          <cell r="S29">
            <v>-2502.0999999999985</v>
          </cell>
          <cell r="U29">
            <v>4095.5999999999767</v>
          </cell>
        </row>
        <row r="30">
          <cell r="C30" t="str">
            <v>Total</v>
          </cell>
          <cell r="D30">
            <v>15067.25</v>
          </cell>
          <cell r="E30">
            <v>18114.75</v>
          </cell>
          <cell r="F30">
            <v>23045</v>
          </cell>
          <cell r="G30">
            <v>56227</v>
          </cell>
          <cell r="H30">
            <v>27064.25</v>
          </cell>
          <cell r="I30">
            <v>22775.4</v>
          </cell>
          <cell r="J30">
            <v>21270.75</v>
          </cell>
          <cell r="K30">
            <v>71110.399999999994</v>
          </cell>
          <cell r="L30">
            <v>28057</v>
          </cell>
          <cell r="M30">
            <v>24719.22</v>
          </cell>
          <cell r="N30">
            <v>28113</v>
          </cell>
          <cell r="O30">
            <v>80889.22</v>
          </cell>
          <cell r="P30">
            <v>24093.489999999998</v>
          </cell>
          <cell r="Q30">
            <v>22033.489999999998</v>
          </cell>
          <cell r="R30">
            <v>21272.54</v>
          </cell>
          <cell r="S30">
            <v>67399.520000000004</v>
          </cell>
          <cell r="U30">
            <v>275626.14</v>
          </cell>
        </row>
        <row r="31">
          <cell r="C31" t="str">
            <v>Additions</v>
          </cell>
          <cell r="D31">
            <v>15067.25</v>
          </cell>
          <cell r="E31">
            <v>18114.75</v>
          </cell>
          <cell r="F31">
            <v>23045</v>
          </cell>
          <cell r="G31">
            <v>56227</v>
          </cell>
          <cell r="H31">
            <v>27064.25</v>
          </cell>
          <cell r="I31">
            <v>22775.4</v>
          </cell>
          <cell r="J31">
            <v>21270.75</v>
          </cell>
          <cell r="K31">
            <v>71110.399999999994</v>
          </cell>
          <cell r="L31">
            <v>28057</v>
          </cell>
          <cell r="M31">
            <v>24908.2</v>
          </cell>
          <cell r="N31">
            <v>27387</v>
          </cell>
          <cell r="O31">
            <v>80352.2</v>
          </cell>
          <cell r="P31">
            <v>21771.200000000001</v>
          </cell>
          <cell r="Q31">
            <v>17554.2</v>
          </cell>
          <cell r="R31">
            <v>17447</v>
          </cell>
          <cell r="S31">
            <v>56772.4</v>
          </cell>
          <cell r="U31">
            <v>264462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188.97999999999956</v>
          </cell>
          <cell r="N32">
            <v>-726</v>
          </cell>
          <cell r="O32">
            <v>-537.02000000000407</v>
          </cell>
          <cell r="P32">
            <v>-2322.2899999999972</v>
          </cell>
          <cell r="Q32">
            <v>-4479.2899999999972</v>
          </cell>
          <cell r="R32">
            <v>-3825.5400000000009</v>
          </cell>
          <cell r="S32">
            <v>-10627.120000000003</v>
          </cell>
          <cell r="U32">
            <v>-11164.140000000014</v>
          </cell>
        </row>
        <row r="34">
          <cell r="C34" t="str">
            <v>Delivery to</v>
          </cell>
          <cell r="D34">
            <v>135081.45000000001</v>
          </cell>
          <cell r="E34">
            <v>175229.55</v>
          </cell>
          <cell r="F34">
            <v>159093.13</v>
          </cell>
          <cell r="G34">
            <v>469404.13</v>
          </cell>
          <cell r="H34">
            <v>175662.89</v>
          </cell>
          <cell r="I34">
            <v>134851.54999999999</v>
          </cell>
          <cell r="J34">
            <v>130325.45</v>
          </cell>
          <cell r="K34">
            <v>440839.89</v>
          </cell>
          <cell r="L34">
            <v>180995.08</v>
          </cell>
          <cell r="M34">
            <v>163804.15150044751</v>
          </cell>
          <cell r="N34">
            <v>197925.03516305407</v>
          </cell>
          <cell r="O34">
            <v>542724.2666635015</v>
          </cell>
          <cell r="P34">
            <v>165818.17509205241</v>
          </cell>
          <cell r="Q34">
            <v>155296.76770634577</v>
          </cell>
          <cell r="R34">
            <v>159702.5205381003</v>
          </cell>
          <cell r="S34">
            <v>480817.46333649848</v>
          </cell>
          <cell r="U34">
            <v>1933821.1400000001</v>
          </cell>
        </row>
        <row r="35">
          <cell r="C35" t="str">
            <v>Business</v>
          </cell>
          <cell r="D35">
            <v>135081.45000000001</v>
          </cell>
          <cell r="E35">
            <v>175229.55</v>
          </cell>
          <cell r="F35">
            <v>159093.13</v>
          </cell>
          <cell r="G35">
            <v>469404.13</v>
          </cell>
          <cell r="H35">
            <v>175662.89</v>
          </cell>
          <cell r="I35">
            <v>134851.54999999999</v>
          </cell>
          <cell r="J35">
            <v>130325.45</v>
          </cell>
          <cell r="K35">
            <v>440839.89</v>
          </cell>
          <cell r="L35">
            <v>180995.08</v>
          </cell>
          <cell r="M35">
            <v>167042.05000000002</v>
          </cell>
          <cell r="N35">
            <v>199669.6</v>
          </cell>
          <cell r="O35">
            <v>547706.73</v>
          </cell>
          <cell r="P35">
            <v>164543.1</v>
          </cell>
          <cell r="Q35">
            <v>159243</v>
          </cell>
          <cell r="R35">
            <v>161595.9</v>
          </cell>
          <cell r="S35">
            <v>485382</v>
          </cell>
          <cell r="U35">
            <v>1943332.75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3237.8984995525097</v>
          </cell>
          <cell r="N36">
            <v>1744.5648369459377</v>
          </cell>
          <cell r="O36">
            <v>4982.4633364984766</v>
          </cell>
          <cell r="P36">
            <v>-1275.0750920524006</v>
          </cell>
          <cell r="Q36">
            <v>3946.2322936542332</v>
          </cell>
          <cell r="R36">
            <v>1893.3794618996908</v>
          </cell>
          <cell r="S36">
            <v>4564.5366635015234</v>
          </cell>
          <cell r="U36">
            <v>9511.6099999998696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structions"/>
      <sheetName val="Total Summary"/>
      <sheetName val="Engineering"/>
      <sheetName val="Operations"/>
      <sheetName val="Cross Functional"/>
      <sheetName val="Tower1"/>
      <sheetName val="Tower2"/>
      <sheetName val="Tower3"/>
      <sheetName val="Targets"/>
      <sheetName val="Ti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er 10"/>
      <sheetName val="Tower1"/>
      <sheetName val="Targets"/>
      <sheetName val="Tower_10"/>
      <sheetName val="Tower_101"/>
      <sheetName val="Tower_102"/>
      <sheetName val="Tier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  <sheetName val="STANDARD + RM UNITS"/>
      <sheetName val="CUSTOM"/>
      <sheetName val="GLOSSARY, EXAMPLES"/>
      <sheetName val="Dropdown"/>
      <sheetName val="Tower 10"/>
    </sheetNames>
    <sheetDataSet>
      <sheetData sheetId="0">
        <row r="1">
          <cell r="C1" t="str">
            <v>Flash</v>
          </cell>
          <cell r="E1" t="str">
            <v>DFA</v>
          </cell>
        </row>
        <row r="2">
          <cell r="C2" t="str">
            <v>RM - Expandable</v>
          </cell>
          <cell r="E2" t="str">
            <v>SITE-SERVED</v>
          </cell>
        </row>
        <row r="3">
          <cell r="C3" t="str">
            <v>RM - InBanner</v>
          </cell>
        </row>
        <row r="4">
          <cell r="C4" t="str">
            <v>RM - Float</v>
          </cell>
        </row>
        <row r="5">
          <cell r="C5" t="str">
            <v>Text</v>
          </cell>
        </row>
        <row r="6">
          <cell r="C6" t="str">
            <v>Logo</v>
          </cell>
        </row>
        <row r="7">
          <cell r="C7" t="str">
            <v>Custom - Site Built</v>
          </cell>
        </row>
        <row r="8">
          <cell r="C8" t="str">
            <v>GIF/JPG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dropdown_lists"/>
      <sheetName val="Tower 10"/>
      <sheetName val="Digital Spec Sheet"/>
      <sheetName val="DROP DOWN"/>
      <sheetName val="Faste verdier"/>
      <sheetName val="Tower1"/>
      <sheetName val="NMO Overture"/>
      <sheetName val="overcume"/>
      <sheetName val="Performance Report"/>
      <sheetName val="NM BW Oct 06 motherfucker"/>
      <sheetName val="NM%20BW%20Oct%2006%20motherfuck"/>
      <sheetName val="days"/>
      <sheetName val="_csv)report(4)"/>
      <sheetName val="NMFH_BiWeekly_Oct_06"/>
      <sheetName val="adgroup_check"/>
      <sheetName val="Horchow_Overlap"/>
      <sheetName val="_csv)DFASearchQueryTool(3)"/>
      <sheetName val="Tower_10"/>
      <sheetName val="Faste_verdier"/>
      <sheetName val="Offerta Tv in Italia"/>
      <sheetName val="Targ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Data</v>
          </cell>
        </row>
        <row r="4">
          <cell r="A4" t="str">
            <v>Keyword</v>
          </cell>
          <cell r="B4" t="str">
            <v>Sum of Total Impressions</v>
          </cell>
          <cell r="C4" t="str">
            <v>Sum of Total Clicks</v>
          </cell>
          <cell r="D4" t="str">
            <v>Sum of Total Cost $</v>
          </cell>
          <cell r="E4" t="str">
            <v>Average of Avg Position</v>
          </cell>
        </row>
        <row r="5">
          <cell r="A5" t="str">
            <v>african dinnerware</v>
          </cell>
          <cell r="B5">
            <v>44</v>
          </cell>
          <cell r="C5">
            <v>5</v>
          </cell>
          <cell r="D5">
            <v>1.05</v>
          </cell>
          <cell r="E5">
            <v>2</v>
          </cell>
        </row>
        <row r="6">
          <cell r="A6" t="str">
            <v>african inspired dinnerware</v>
          </cell>
          <cell r="B6">
            <v>1</v>
          </cell>
          <cell r="C6">
            <v>0</v>
          </cell>
          <cell r="D6">
            <v>0</v>
          </cell>
          <cell r="E6">
            <v>5</v>
          </cell>
        </row>
        <row r="7">
          <cell r="A7" t="str">
            <v>alderwood swivel stool</v>
          </cell>
          <cell r="B7">
            <v>1</v>
          </cell>
          <cell r="C7">
            <v>0</v>
          </cell>
          <cell r="D7">
            <v>0</v>
          </cell>
          <cell r="E7">
            <v>8</v>
          </cell>
        </row>
        <row r="8">
          <cell r="A8" t="str">
            <v>alligator leather bar stool</v>
          </cell>
          <cell r="B8">
            <v>2</v>
          </cell>
          <cell r="C8">
            <v>0</v>
          </cell>
          <cell r="D8">
            <v>0</v>
          </cell>
          <cell r="E8">
            <v>3</v>
          </cell>
        </row>
        <row r="9">
          <cell r="A9" t="str">
            <v>animal wine glasses</v>
          </cell>
          <cell r="B9">
            <v>19</v>
          </cell>
          <cell r="C9">
            <v>2</v>
          </cell>
          <cell r="D9">
            <v>0.28000000000000003</v>
          </cell>
          <cell r="E9">
            <v>8</v>
          </cell>
        </row>
        <row r="10">
          <cell r="A10" t="str">
            <v>ann gish bedding</v>
          </cell>
          <cell r="B10">
            <v>28</v>
          </cell>
          <cell r="C10">
            <v>3</v>
          </cell>
          <cell r="D10">
            <v>0.76</v>
          </cell>
          <cell r="E10">
            <v>2</v>
          </cell>
        </row>
        <row r="11">
          <cell r="A11" t="str">
            <v>ann gish linen</v>
          </cell>
          <cell r="B11">
            <v>17</v>
          </cell>
          <cell r="C11">
            <v>0</v>
          </cell>
          <cell r="D11">
            <v>0</v>
          </cell>
          <cell r="E11">
            <v>5</v>
          </cell>
        </row>
        <row r="12">
          <cell r="A12" t="str">
            <v>anna weatherly tea set</v>
          </cell>
          <cell r="B12">
            <v>14</v>
          </cell>
          <cell r="C12">
            <v>1</v>
          </cell>
          <cell r="D12">
            <v>0.1</v>
          </cell>
          <cell r="E12">
            <v>3</v>
          </cell>
        </row>
        <row r="13">
          <cell r="A13" t="str">
            <v>antique side chair</v>
          </cell>
          <cell r="B13">
            <v>24</v>
          </cell>
          <cell r="C13">
            <v>1</v>
          </cell>
          <cell r="D13">
            <v>0.11</v>
          </cell>
          <cell r="E13">
            <v>3</v>
          </cell>
        </row>
        <row r="14">
          <cell r="A14" t="str">
            <v>aqua dinnerware</v>
          </cell>
          <cell r="B14">
            <v>14</v>
          </cell>
          <cell r="C14">
            <v>0</v>
          </cell>
          <cell r="D14">
            <v>0</v>
          </cell>
          <cell r="E14">
            <v>4</v>
          </cell>
        </row>
        <row r="15">
          <cell r="A15" t="str">
            <v>armani casa</v>
          </cell>
          <cell r="B15">
            <v>119</v>
          </cell>
          <cell r="C15">
            <v>20</v>
          </cell>
          <cell r="D15">
            <v>2</v>
          </cell>
          <cell r="E15">
            <v>1</v>
          </cell>
        </row>
        <row r="16">
          <cell r="A16" t="str">
            <v>armani casa rug</v>
          </cell>
          <cell r="B16">
            <v>1</v>
          </cell>
          <cell r="C16">
            <v>0</v>
          </cell>
          <cell r="D16">
            <v>0</v>
          </cell>
          <cell r="E16">
            <v>1</v>
          </cell>
        </row>
        <row r="17">
          <cell r="A17" t="str">
            <v>arte italica canister</v>
          </cell>
          <cell r="B17">
            <v>2</v>
          </cell>
          <cell r="C17">
            <v>0</v>
          </cell>
          <cell r="D17">
            <v>0</v>
          </cell>
          <cell r="E17">
            <v>2</v>
          </cell>
        </row>
        <row r="18">
          <cell r="A18" t="str">
            <v>artesian dinnerware</v>
          </cell>
          <cell r="B18">
            <v>4</v>
          </cell>
          <cell r="C18">
            <v>2</v>
          </cell>
          <cell r="D18">
            <v>0.3</v>
          </cell>
          <cell r="E18">
            <v>3</v>
          </cell>
        </row>
        <row r="19">
          <cell r="A19" t="str">
            <v>arthur court design</v>
          </cell>
          <cell r="B19">
            <v>125</v>
          </cell>
          <cell r="C19">
            <v>5</v>
          </cell>
          <cell r="D19">
            <v>8.9</v>
          </cell>
          <cell r="E19">
            <v>3</v>
          </cell>
        </row>
        <row r="20">
          <cell r="A20" t="str">
            <v>arthur court frame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arthur court glasses</v>
          </cell>
          <cell r="B21">
            <v>2</v>
          </cell>
          <cell r="C21">
            <v>0</v>
          </cell>
          <cell r="D21">
            <v>0</v>
          </cell>
          <cell r="E21">
            <v>1</v>
          </cell>
        </row>
        <row r="22">
          <cell r="A22" t="str">
            <v>arthur court goblet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</row>
        <row r="23">
          <cell r="A23" t="str">
            <v>arthur court kitchen</v>
          </cell>
          <cell r="B23">
            <v>3</v>
          </cell>
          <cell r="C23">
            <v>0</v>
          </cell>
          <cell r="D23">
            <v>0</v>
          </cell>
          <cell r="E23">
            <v>2</v>
          </cell>
        </row>
        <row r="24">
          <cell r="A24" t="str">
            <v>arthur court serveware</v>
          </cell>
          <cell r="B24">
            <v>10</v>
          </cell>
          <cell r="C24">
            <v>0</v>
          </cell>
          <cell r="D24">
            <v>0</v>
          </cell>
          <cell r="E24">
            <v>3</v>
          </cell>
        </row>
        <row r="25">
          <cell r="A25" t="str">
            <v>artisan dinnerware</v>
          </cell>
          <cell r="B25">
            <v>5</v>
          </cell>
          <cell r="C25">
            <v>0</v>
          </cell>
          <cell r="D25">
            <v>0</v>
          </cell>
          <cell r="E25">
            <v>3</v>
          </cell>
        </row>
        <row r="26">
          <cell r="A26" t="str">
            <v>arus dinnerware</v>
          </cell>
          <cell r="B26">
            <v>8</v>
          </cell>
          <cell r="C26">
            <v>0</v>
          </cell>
          <cell r="D26">
            <v>0</v>
          </cell>
          <cell r="E26">
            <v>4</v>
          </cell>
        </row>
        <row r="27">
          <cell r="A27" t="str">
            <v>asian style chest</v>
          </cell>
          <cell r="B27">
            <v>3</v>
          </cell>
          <cell r="C27">
            <v>1</v>
          </cell>
          <cell r="D27">
            <v>0.1</v>
          </cell>
          <cell r="E27">
            <v>9</v>
          </cell>
        </row>
        <row r="28">
          <cell r="A28" t="str">
            <v>aubusson chair</v>
          </cell>
          <cell r="B28">
            <v>16</v>
          </cell>
          <cell r="C28">
            <v>2</v>
          </cell>
          <cell r="D28">
            <v>0.2</v>
          </cell>
          <cell r="E28">
            <v>1</v>
          </cell>
        </row>
        <row r="29">
          <cell r="A29" t="str">
            <v>avenue towel</v>
          </cell>
          <cell r="B29">
            <v>43</v>
          </cell>
          <cell r="C29">
            <v>0</v>
          </cell>
          <cell r="D29">
            <v>0</v>
          </cell>
          <cell r="E29">
            <v>2</v>
          </cell>
        </row>
        <row r="30">
          <cell r="A30" t="str">
            <v>avignon dining furnishing</v>
          </cell>
          <cell r="B30">
            <v>3</v>
          </cell>
          <cell r="C30">
            <v>0</v>
          </cell>
          <cell r="D30">
            <v>0</v>
          </cell>
          <cell r="E30">
            <v>8</v>
          </cell>
        </row>
        <row r="31">
          <cell r="A31" t="str">
            <v>avignon dining furniture</v>
          </cell>
          <cell r="B31">
            <v>4</v>
          </cell>
          <cell r="C31">
            <v>0</v>
          </cell>
          <cell r="D31">
            <v>0</v>
          </cell>
          <cell r="E31">
            <v>10</v>
          </cell>
        </row>
        <row r="32">
          <cell r="A32" t="str">
            <v>bahia glass</v>
          </cell>
          <cell r="B32">
            <v>16</v>
          </cell>
          <cell r="C32">
            <v>3</v>
          </cell>
          <cell r="D32">
            <v>0.33</v>
          </cell>
          <cell r="E32">
            <v>6</v>
          </cell>
        </row>
        <row r="33">
          <cell r="A33" t="str">
            <v>bali dinnerware</v>
          </cell>
          <cell r="B33">
            <v>10</v>
          </cell>
          <cell r="C33">
            <v>0</v>
          </cell>
          <cell r="D33">
            <v>0</v>
          </cell>
          <cell r="E33">
            <v>3</v>
          </cell>
        </row>
        <row r="34">
          <cell r="A34" t="str">
            <v>bar armoire</v>
          </cell>
          <cell r="B34">
            <v>48</v>
          </cell>
          <cell r="C34">
            <v>4</v>
          </cell>
          <cell r="D34">
            <v>1.31</v>
          </cell>
          <cell r="E34">
            <v>2</v>
          </cell>
        </row>
        <row r="35">
          <cell r="A35" t="str">
            <v>bar armoires</v>
          </cell>
          <cell r="B35">
            <v>6</v>
          </cell>
          <cell r="C35">
            <v>2</v>
          </cell>
          <cell r="D35">
            <v>0.28000000000000003</v>
          </cell>
          <cell r="E35">
            <v>1</v>
          </cell>
        </row>
        <row r="36">
          <cell r="A36" t="str">
            <v>baroque chair</v>
          </cell>
          <cell r="B36">
            <v>40</v>
          </cell>
          <cell r="C36">
            <v>1</v>
          </cell>
          <cell r="D36">
            <v>0.26</v>
          </cell>
          <cell r="E36">
            <v>2</v>
          </cell>
        </row>
        <row r="37">
          <cell r="A37" t="str">
            <v>batik dinnerware</v>
          </cell>
          <cell r="B37">
            <v>6</v>
          </cell>
          <cell r="C37">
            <v>0</v>
          </cell>
          <cell r="D37">
            <v>0</v>
          </cell>
          <cell r="E37">
            <v>4</v>
          </cell>
        </row>
        <row r="38">
          <cell r="A38" t="str">
            <v>beau nuevo office furniture</v>
          </cell>
          <cell r="B38">
            <v>4</v>
          </cell>
          <cell r="C38">
            <v>0</v>
          </cell>
          <cell r="D38">
            <v>0</v>
          </cell>
          <cell r="E38">
            <v>4</v>
          </cell>
        </row>
        <row r="39">
          <cell r="A39" t="str">
            <v>belle armoire</v>
          </cell>
          <cell r="B39">
            <v>56</v>
          </cell>
          <cell r="C39">
            <v>0</v>
          </cell>
          <cell r="D39">
            <v>0</v>
          </cell>
          <cell r="E39">
            <v>2</v>
          </cell>
        </row>
        <row r="40">
          <cell r="A40" t="str">
            <v>bellissimo</v>
          </cell>
          <cell r="B40">
            <v>612</v>
          </cell>
          <cell r="C40">
            <v>15</v>
          </cell>
          <cell r="D40">
            <v>6.9</v>
          </cell>
          <cell r="E40">
            <v>2</v>
          </cell>
        </row>
        <row r="41">
          <cell r="A41" t="str">
            <v>bellissimo bedroom furnishing</v>
          </cell>
          <cell r="B41">
            <v>9</v>
          </cell>
          <cell r="C41">
            <v>1</v>
          </cell>
          <cell r="D41">
            <v>0.1</v>
          </cell>
          <cell r="E41">
            <v>7</v>
          </cell>
        </row>
        <row r="42">
          <cell r="A42" t="str">
            <v>bellissimo bedroom furniture</v>
          </cell>
          <cell r="B42">
            <v>6</v>
          </cell>
          <cell r="C42">
            <v>0</v>
          </cell>
          <cell r="D42">
            <v>0</v>
          </cell>
          <cell r="E42">
            <v>2</v>
          </cell>
        </row>
        <row r="43">
          <cell r="A43" t="str">
            <v>bellissimo daybed</v>
          </cell>
          <cell r="B43">
            <v>1</v>
          </cell>
          <cell r="C43">
            <v>1</v>
          </cell>
          <cell r="D43">
            <v>0.1</v>
          </cell>
          <cell r="E43">
            <v>1</v>
          </cell>
        </row>
        <row r="44">
          <cell r="A44" t="str">
            <v>bellissimo master chest</v>
          </cell>
          <cell r="B44">
            <v>3</v>
          </cell>
          <cell r="C44">
            <v>0</v>
          </cell>
          <cell r="D44">
            <v>0</v>
          </cell>
          <cell r="E44">
            <v>4</v>
          </cell>
        </row>
        <row r="45">
          <cell r="A45" t="str">
            <v>bernardaud dinnerware</v>
          </cell>
          <cell r="B45">
            <v>21</v>
          </cell>
          <cell r="C45">
            <v>1</v>
          </cell>
          <cell r="D45">
            <v>0.28999999999999998</v>
          </cell>
          <cell r="E45">
            <v>5</v>
          </cell>
        </row>
        <row r="46">
          <cell r="A46" t="str">
            <v>bernardaud fusion dinnerware</v>
          </cell>
          <cell r="B46">
            <v>6</v>
          </cell>
          <cell r="C46">
            <v>0</v>
          </cell>
          <cell r="D46">
            <v>0</v>
          </cell>
          <cell r="E46">
            <v>4</v>
          </cell>
        </row>
        <row r="47">
          <cell r="A47" t="str">
            <v>bernardaud louvre dinnerware</v>
          </cell>
          <cell r="B47">
            <v>4</v>
          </cell>
          <cell r="C47">
            <v>0</v>
          </cell>
          <cell r="D47">
            <v>0</v>
          </cell>
          <cell r="E47">
            <v>5</v>
          </cell>
        </row>
        <row r="48">
          <cell r="A48" t="str">
            <v>bottle holder</v>
          </cell>
          <cell r="B48">
            <v>381</v>
          </cell>
          <cell r="C48">
            <v>21</v>
          </cell>
          <cell r="D48">
            <v>8.0399999999999991</v>
          </cell>
          <cell r="E48">
            <v>3</v>
          </cell>
        </row>
        <row r="49">
          <cell r="A49" t="str">
            <v>boulevard bedroom furnishing</v>
          </cell>
          <cell r="B49">
            <v>8</v>
          </cell>
          <cell r="C49">
            <v>0</v>
          </cell>
          <cell r="D49">
            <v>0</v>
          </cell>
          <cell r="E49">
            <v>4</v>
          </cell>
        </row>
        <row r="50">
          <cell r="A50" t="str">
            <v>boulevard bedroom furniture</v>
          </cell>
          <cell r="B50">
            <v>37</v>
          </cell>
          <cell r="C50">
            <v>2</v>
          </cell>
          <cell r="D50">
            <v>0.2</v>
          </cell>
          <cell r="E50">
            <v>4</v>
          </cell>
        </row>
        <row r="51">
          <cell r="A51" t="str">
            <v>buccellati picture frame</v>
          </cell>
          <cell r="B51">
            <v>4</v>
          </cell>
          <cell r="C51">
            <v>0</v>
          </cell>
          <cell r="D51">
            <v>0</v>
          </cell>
          <cell r="E51">
            <v>3</v>
          </cell>
        </row>
        <row r="52">
          <cell r="A52" t="str">
            <v>buffet plate</v>
          </cell>
          <cell r="B52">
            <v>87</v>
          </cell>
          <cell r="C52">
            <v>2</v>
          </cell>
          <cell r="D52">
            <v>0.64</v>
          </cell>
          <cell r="E52">
            <v>4</v>
          </cell>
        </row>
        <row r="53">
          <cell r="A53" t="str">
            <v>buffet plate and flatware caddy</v>
          </cell>
          <cell r="B53">
            <v>6</v>
          </cell>
          <cell r="C53">
            <v>0</v>
          </cell>
          <cell r="D53">
            <v>0</v>
          </cell>
          <cell r="E53">
            <v>7</v>
          </cell>
        </row>
        <row r="54">
          <cell r="A54" t="str">
            <v>butterfly bowl</v>
          </cell>
          <cell r="B54">
            <v>20</v>
          </cell>
          <cell r="C54">
            <v>1</v>
          </cell>
          <cell r="D54">
            <v>0.32</v>
          </cell>
          <cell r="E54">
            <v>3</v>
          </cell>
        </row>
        <row r="55">
          <cell r="A55" t="str">
            <v>butterfly bowls</v>
          </cell>
          <cell r="B55">
            <v>1</v>
          </cell>
          <cell r="C55">
            <v>0</v>
          </cell>
          <cell r="D55">
            <v>0</v>
          </cell>
          <cell r="E55">
            <v>10</v>
          </cell>
        </row>
        <row r="56">
          <cell r="A56" t="str">
            <v>butterfly dinnerware</v>
          </cell>
          <cell r="B56">
            <v>35</v>
          </cell>
          <cell r="C56">
            <v>3</v>
          </cell>
          <cell r="D56">
            <v>0.74</v>
          </cell>
          <cell r="E56">
            <v>2</v>
          </cell>
        </row>
        <row r="57">
          <cell r="A57" t="str">
            <v>butterfly garden dinnerware</v>
          </cell>
          <cell r="B57">
            <v>3</v>
          </cell>
          <cell r="C57">
            <v>0</v>
          </cell>
          <cell r="D57">
            <v>0</v>
          </cell>
          <cell r="E57">
            <v>6</v>
          </cell>
        </row>
        <row r="58">
          <cell r="A58" t="str">
            <v>butterfly tea service</v>
          </cell>
          <cell r="B58">
            <v>2</v>
          </cell>
          <cell r="C58">
            <v>0</v>
          </cell>
          <cell r="D58">
            <v>0</v>
          </cell>
          <cell r="E58">
            <v>4</v>
          </cell>
        </row>
        <row r="59">
          <cell r="A59" t="str">
            <v>cameo sofa</v>
          </cell>
          <cell r="B59">
            <v>13</v>
          </cell>
          <cell r="C59">
            <v>1</v>
          </cell>
          <cell r="D59">
            <v>0.1</v>
          </cell>
          <cell r="E59">
            <v>3</v>
          </cell>
        </row>
        <row r="60">
          <cell r="A60" t="str">
            <v>cane bed</v>
          </cell>
          <cell r="B60">
            <v>63</v>
          </cell>
          <cell r="C60">
            <v>4</v>
          </cell>
          <cell r="D60">
            <v>1.81</v>
          </cell>
          <cell r="E60">
            <v>3</v>
          </cell>
        </row>
        <row r="61">
          <cell r="A61" t="str">
            <v>cane cocktail table</v>
          </cell>
          <cell r="B61">
            <v>9</v>
          </cell>
          <cell r="C61">
            <v>0</v>
          </cell>
          <cell r="D61">
            <v>0</v>
          </cell>
          <cell r="E61">
            <v>2</v>
          </cell>
        </row>
        <row r="62">
          <cell r="A62" t="str">
            <v>caribe dinnerware</v>
          </cell>
          <cell r="B62">
            <v>4</v>
          </cell>
          <cell r="C62">
            <v>1</v>
          </cell>
          <cell r="D62">
            <v>0.2</v>
          </cell>
          <cell r="E62">
            <v>3</v>
          </cell>
        </row>
        <row r="63">
          <cell r="A63" t="str">
            <v>carved alder bar stool</v>
          </cell>
          <cell r="B63">
            <v>3</v>
          </cell>
          <cell r="C63">
            <v>0</v>
          </cell>
          <cell r="D63">
            <v>0</v>
          </cell>
          <cell r="E63">
            <v>6</v>
          </cell>
        </row>
        <row r="64">
          <cell r="A64" t="str">
            <v>carved chair</v>
          </cell>
          <cell r="B64">
            <v>18</v>
          </cell>
          <cell r="C64">
            <v>0</v>
          </cell>
          <cell r="D64">
            <v>0</v>
          </cell>
          <cell r="E64">
            <v>2</v>
          </cell>
        </row>
        <row r="65">
          <cell r="A65" t="str">
            <v>carved frame chair</v>
          </cell>
          <cell r="B65">
            <v>8</v>
          </cell>
          <cell r="C65">
            <v>0</v>
          </cell>
          <cell r="D65">
            <v>0</v>
          </cell>
          <cell r="E65">
            <v>1</v>
          </cell>
        </row>
        <row r="66">
          <cell r="A66" t="str">
            <v>casserole dish</v>
          </cell>
          <cell r="B66">
            <v>561</v>
          </cell>
          <cell r="C66">
            <v>7</v>
          </cell>
          <cell r="D66">
            <v>1.96</v>
          </cell>
          <cell r="E66">
            <v>2</v>
          </cell>
        </row>
        <row r="67">
          <cell r="A67" t="str">
            <v>castle daybed</v>
          </cell>
          <cell r="B67">
            <v>1</v>
          </cell>
          <cell r="C67">
            <v>0</v>
          </cell>
          <cell r="D67">
            <v>0</v>
          </cell>
          <cell r="E67">
            <v>3</v>
          </cell>
        </row>
        <row r="68">
          <cell r="A68" t="str">
            <v>castles dinnerware</v>
          </cell>
          <cell r="B68">
            <v>3</v>
          </cell>
          <cell r="C68">
            <v>0</v>
          </cell>
          <cell r="D68">
            <v>0</v>
          </cell>
          <cell r="E68">
            <v>5</v>
          </cell>
        </row>
        <row r="69">
          <cell r="A69" t="str">
            <v>cedre rouge dinnerware</v>
          </cell>
          <cell r="B69">
            <v>4</v>
          </cell>
          <cell r="C69">
            <v>0</v>
          </cell>
          <cell r="D69">
            <v>0</v>
          </cell>
          <cell r="E69">
            <v>1</v>
          </cell>
        </row>
        <row r="70">
          <cell r="A70" t="str">
            <v>chatham bedroom furniture</v>
          </cell>
          <cell r="B70">
            <v>2</v>
          </cell>
          <cell r="C70">
            <v>0</v>
          </cell>
          <cell r="D70">
            <v>0</v>
          </cell>
          <cell r="E70">
            <v>5</v>
          </cell>
        </row>
        <row r="71">
          <cell r="A71" t="str">
            <v>chelsea vanity</v>
          </cell>
          <cell r="B71">
            <v>6</v>
          </cell>
          <cell r="C71">
            <v>0</v>
          </cell>
          <cell r="D71">
            <v>0</v>
          </cell>
          <cell r="E71">
            <v>4</v>
          </cell>
        </row>
        <row r="72">
          <cell r="A72" t="str">
            <v>chez nicole furnishing</v>
          </cell>
          <cell r="B72">
            <v>3</v>
          </cell>
          <cell r="C72">
            <v>0</v>
          </cell>
          <cell r="D72">
            <v>0</v>
          </cell>
          <cell r="E72">
            <v>3</v>
          </cell>
        </row>
        <row r="73">
          <cell r="A73" t="str">
            <v>chez nicole furniture</v>
          </cell>
          <cell r="B73">
            <v>16</v>
          </cell>
          <cell r="C73">
            <v>2</v>
          </cell>
          <cell r="D73">
            <v>0.2</v>
          </cell>
          <cell r="E73">
            <v>2</v>
          </cell>
        </row>
        <row r="74">
          <cell r="A74" t="str">
            <v>chinoiserie armoire</v>
          </cell>
          <cell r="B74">
            <v>4</v>
          </cell>
          <cell r="C74">
            <v>1</v>
          </cell>
          <cell r="D74">
            <v>0.1</v>
          </cell>
          <cell r="E74">
            <v>2</v>
          </cell>
        </row>
        <row r="75">
          <cell r="A75" t="str">
            <v>christofle frame</v>
          </cell>
          <cell r="B75">
            <v>4</v>
          </cell>
          <cell r="C75">
            <v>0</v>
          </cell>
          <cell r="D75">
            <v>0</v>
          </cell>
          <cell r="E75">
            <v>1</v>
          </cell>
        </row>
        <row r="76">
          <cell r="A76" t="str">
            <v>cleopatra chaise</v>
          </cell>
          <cell r="B76">
            <v>11</v>
          </cell>
          <cell r="C76">
            <v>0</v>
          </cell>
          <cell r="D76">
            <v>0</v>
          </cell>
          <cell r="E76">
            <v>3</v>
          </cell>
        </row>
        <row r="77">
          <cell r="A77" t="str">
            <v>closet chair</v>
          </cell>
          <cell r="B77">
            <v>5</v>
          </cell>
          <cell r="C77">
            <v>0</v>
          </cell>
          <cell r="D77">
            <v>0</v>
          </cell>
          <cell r="E77">
            <v>4</v>
          </cell>
        </row>
        <row r="78">
          <cell r="A78" t="str">
            <v>cobalt dinnerware</v>
          </cell>
          <cell r="B78">
            <v>27</v>
          </cell>
          <cell r="C78">
            <v>0</v>
          </cell>
          <cell r="D78">
            <v>0</v>
          </cell>
          <cell r="E78">
            <v>4</v>
          </cell>
        </row>
        <row r="79">
          <cell r="A79" t="str">
            <v>cobalt net dinnerware</v>
          </cell>
          <cell r="B79">
            <v>1</v>
          </cell>
          <cell r="C79">
            <v>1</v>
          </cell>
          <cell r="D79">
            <v>0.1</v>
          </cell>
          <cell r="E79">
            <v>1</v>
          </cell>
        </row>
        <row r="80">
          <cell r="A80" t="str">
            <v>cocktail table</v>
          </cell>
          <cell r="B80">
            <v>1707</v>
          </cell>
          <cell r="C80">
            <v>177</v>
          </cell>
          <cell r="D80">
            <v>237.17</v>
          </cell>
          <cell r="E80">
            <v>2</v>
          </cell>
        </row>
        <row r="81">
          <cell r="A81" t="str">
            <v>coco chair</v>
          </cell>
          <cell r="B81">
            <v>2</v>
          </cell>
          <cell r="C81">
            <v>0</v>
          </cell>
          <cell r="D81">
            <v>0</v>
          </cell>
          <cell r="E81">
            <v>2</v>
          </cell>
        </row>
        <row r="82">
          <cell r="A82" t="str">
            <v>conversation leather sofa</v>
          </cell>
          <cell r="B82">
            <v>10</v>
          </cell>
          <cell r="C82">
            <v>0</v>
          </cell>
          <cell r="D82">
            <v>0</v>
          </cell>
          <cell r="E82">
            <v>4</v>
          </cell>
        </row>
        <row r="83">
          <cell r="A83" t="str">
            <v>corner chair</v>
          </cell>
          <cell r="B83">
            <v>217</v>
          </cell>
          <cell r="C83">
            <v>9</v>
          </cell>
          <cell r="D83">
            <v>2.79</v>
          </cell>
          <cell r="E83">
            <v>5</v>
          </cell>
        </row>
        <row r="84">
          <cell r="A84" t="str">
            <v>cottage revival furniture</v>
          </cell>
          <cell r="B84">
            <v>4</v>
          </cell>
          <cell r="C84">
            <v>1</v>
          </cell>
          <cell r="D84">
            <v>0.1</v>
          </cell>
          <cell r="E84">
            <v>2</v>
          </cell>
        </row>
        <row r="85">
          <cell r="A85" t="str">
            <v>cow ice cream scoop</v>
          </cell>
          <cell r="B85">
            <v>50</v>
          </cell>
          <cell r="C85">
            <v>1</v>
          </cell>
          <cell r="D85">
            <v>0.22</v>
          </cell>
          <cell r="E85">
            <v>3</v>
          </cell>
        </row>
        <row r="86">
          <cell r="A86" t="str">
            <v>cowhide leather chair</v>
          </cell>
          <cell r="B86">
            <v>12</v>
          </cell>
          <cell r="C86">
            <v>0</v>
          </cell>
          <cell r="D86">
            <v>0</v>
          </cell>
          <cell r="E86">
            <v>11</v>
          </cell>
        </row>
        <row r="87">
          <cell r="A87" t="str">
            <v>crest dinnerware</v>
          </cell>
          <cell r="B87">
            <v>1</v>
          </cell>
          <cell r="C87">
            <v>0</v>
          </cell>
          <cell r="D87">
            <v>0</v>
          </cell>
          <cell r="E87">
            <v>1</v>
          </cell>
        </row>
        <row r="88">
          <cell r="A88" t="str">
            <v>cucina fresca dinnerware</v>
          </cell>
          <cell r="B88">
            <v>5</v>
          </cell>
          <cell r="C88">
            <v>0</v>
          </cell>
          <cell r="D88">
            <v>0</v>
          </cell>
          <cell r="E88">
            <v>4</v>
          </cell>
        </row>
        <row r="89">
          <cell r="A89" t="str">
            <v>cuddle sofa</v>
          </cell>
          <cell r="B89">
            <v>19</v>
          </cell>
          <cell r="C89">
            <v>0</v>
          </cell>
          <cell r="D89">
            <v>0</v>
          </cell>
          <cell r="E89">
            <v>3</v>
          </cell>
        </row>
        <row r="90">
          <cell r="A90" t="str">
            <v>cutwork table linen</v>
          </cell>
          <cell r="B90">
            <v>2</v>
          </cell>
          <cell r="C90">
            <v>0</v>
          </cell>
          <cell r="D90">
            <v>0</v>
          </cell>
          <cell r="E90">
            <v>7</v>
          </cell>
        </row>
        <row r="91">
          <cell r="A91" t="str">
            <v>darra chair</v>
          </cell>
          <cell r="B91">
            <v>8</v>
          </cell>
          <cell r="C91">
            <v>0</v>
          </cell>
          <cell r="D91">
            <v>0</v>
          </cell>
          <cell r="E91">
            <v>3</v>
          </cell>
        </row>
        <row r="92">
          <cell r="A92" t="str">
            <v>daum</v>
          </cell>
          <cell r="B92">
            <v>7984</v>
          </cell>
          <cell r="C92">
            <v>19</v>
          </cell>
          <cell r="D92">
            <v>4.43</v>
          </cell>
          <cell r="E92">
            <v>2</v>
          </cell>
        </row>
        <row r="93">
          <cell r="A93" t="str">
            <v>del mar dining furniture</v>
          </cell>
          <cell r="B93">
            <v>16</v>
          </cell>
          <cell r="C93">
            <v>0</v>
          </cell>
          <cell r="D93">
            <v>0</v>
          </cell>
          <cell r="E93">
            <v>1</v>
          </cell>
        </row>
        <row r="94">
          <cell r="A94" t="str">
            <v>demitasse set</v>
          </cell>
          <cell r="B94">
            <v>40</v>
          </cell>
          <cell r="C94">
            <v>3</v>
          </cell>
          <cell r="D94">
            <v>0.9</v>
          </cell>
          <cell r="E94">
            <v>2</v>
          </cell>
        </row>
        <row r="95">
          <cell r="A95" t="str">
            <v>designer bed linen</v>
          </cell>
          <cell r="B95">
            <v>102</v>
          </cell>
          <cell r="C95">
            <v>7</v>
          </cell>
          <cell r="D95">
            <v>5.12</v>
          </cell>
          <cell r="E95">
            <v>2</v>
          </cell>
        </row>
        <row r="96">
          <cell r="A96" t="str">
            <v>designer linen</v>
          </cell>
          <cell r="B96">
            <v>239</v>
          </cell>
          <cell r="C96">
            <v>20</v>
          </cell>
          <cell r="D96">
            <v>8.99</v>
          </cell>
          <cell r="E96">
            <v>3</v>
          </cell>
        </row>
        <row r="97">
          <cell r="A97" t="str">
            <v>desk chair</v>
          </cell>
          <cell r="B97">
            <v>4657</v>
          </cell>
          <cell r="C97">
            <v>101</v>
          </cell>
          <cell r="D97">
            <v>220.3</v>
          </cell>
          <cell r="E97">
            <v>3</v>
          </cell>
        </row>
        <row r="98">
          <cell r="A98" t="str">
            <v>display console</v>
          </cell>
          <cell r="B98">
            <v>24</v>
          </cell>
          <cell r="C98">
            <v>1</v>
          </cell>
          <cell r="D98">
            <v>0.49</v>
          </cell>
          <cell r="E98">
            <v>2</v>
          </cell>
        </row>
        <row r="99">
          <cell r="A99" t="str">
            <v>double chaise</v>
          </cell>
          <cell r="B99">
            <v>73</v>
          </cell>
          <cell r="C99">
            <v>1</v>
          </cell>
          <cell r="D99">
            <v>0.42</v>
          </cell>
          <cell r="E99">
            <v>2</v>
          </cell>
        </row>
        <row r="100">
          <cell r="A100" t="str">
            <v>double sided sofa</v>
          </cell>
          <cell r="B100">
            <v>25</v>
          </cell>
          <cell r="C100">
            <v>1</v>
          </cell>
          <cell r="D100">
            <v>0.17</v>
          </cell>
          <cell r="E100">
            <v>2</v>
          </cell>
        </row>
        <row r="101">
          <cell r="A101" t="str">
            <v>dransfield and ross</v>
          </cell>
          <cell r="B101">
            <v>114</v>
          </cell>
          <cell r="C101">
            <v>7</v>
          </cell>
          <cell r="D101">
            <v>1.58</v>
          </cell>
          <cell r="E101">
            <v>2</v>
          </cell>
        </row>
        <row r="102">
          <cell r="A102" t="str">
            <v>duncan phyfe loveseat</v>
          </cell>
          <cell r="B102">
            <v>3</v>
          </cell>
          <cell r="C102">
            <v>0</v>
          </cell>
          <cell r="D102">
            <v>0</v>
          </cell>
          <cell r="E102">
            <v>1</v>
          </cell>
        </row>
        <row r="103">
          <cell r="A103" t="str">
            <v>duncan phyfe sofa</v>
          </cell>
          <cell r="B103">
            <v>293</v>
          </cell>
          <cell r="C103">
            <v>12</v>
          </cell>
          <cell r="D103">
            <v>5.12</v>
          </cell>
          <cell r="E103">
            <v>3</v>
          </cell>
        </row>
        <row r="104">
          <cell r="A104" t="str">
            <v>eames desk chair</v>
          </cell>
          <cell r="B104">
            <v>9</v>
          </cell>
          <cell r="C104">
            <v>0</v>
          </cell>
          <cell r="D104">
            <v>0</v>
          </cell>
          <cell r="E104">
            <v>3</v>
          </cell>
        </row>
        <row r="105">
          <cell r="A105" t="str">
            <v>edwardian bedroom furniture</v>
          </cell>
          <cell r="B105">
            <v>7</v>
          </cell>
          <cell r="C105">
            <v>0</v>
          </cell>
          <cell r="D105">
            <v>0</v>
          </cell>
          <cell r="E105">
            <v>3</v>
          </cell>
        </row>
        <row r="106">
          <cell r="A106" t="str">
            <v>edwardian daybed</v>
          </cell>
          <cell r="B106">
            <v>11</v>
          </cell>
          <cell r="C106">
            <v>0</v>
          </cell>
          <cell r="D106">
            <v>0</v>
          </cell>
          <cell r="E106">
            <v>2</v>
          </cell>
        </row>
        <row r="107">
          <cell r="A107" t="str">
            <v>eiffel tower table</v>
          </cell>
          <cell r="B107">
            <v>2</v>
          </cell>
          <cell r="C107">
            <v>0</v>
          </cell>
          <cell r="D107">
            <v>0</v>
          </cell>
          <cell r="E107">
            <v>12</v>
          </cell>
        </row>
        <row r="108">
          <cell r="A108" t="str">
            <v>eltham place dining furniture</v>
          </cell>
          <cell r="B108">
            <v>1</v>
          </cell>
          <cell r="C108">
            <v>0</v>
          </cell>
          <cell r="D108">
            <v>0</v>
          </cell>
          <cell r="E108">
            <v>1</v>
          </cell>
        </row>
        <row r="109">
          <cell r="A109" t="str">
            <v>empire chair</v>
          </cell>
          <cell r="B109">
            <v>49</v>
          </cell>
          <cell r="C109">
            <v>2</v>
          </cell>
          <cell r="D109">
            <v>0.73</v>
          </cell>
          <cell r="E109">
            <v>2</v>
          </cell>
        </row>
        <row r="110">
          <cell r="A110" t="str">
            <v>english manor furniture</v>
          </cell>
          <cell r="B110">
            <v>29</v>
          </cell>
          <cell r="C110">
            <v>1</v>
          </cell>
          <cell r="D110">
            <v>0.1</v>
          </cell>
          <cell r="E110">
            <v>3</v>
          </cell>
        </row>
        <row r="111">
          <cell r="A111" t="str">
            <v>english manor office furnishing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</row>
        <row r="112">
          <cell r="A112" t="str">
            <v>estate bedroom furnishing</v>
          </cell>
          <cell r="B112">
            <v>2</v>
          </cell>
          <cell r="C112">
            <v>0</v>
          </cell>
          <cell r="D112">
            <v>0</v>
          </cell>
          <cell r="E112">
            <v>1</v>
          </cell>
        </row>
        <row r="113">
          <cell r="A113" t="str">
            <v>estate bedroom furniture</v>
          </cell>
          <cell r="B113">
            <v>4</v>
          </cell>
          <cell r="C113">
            <v>1</v>
          </cell>
          <cell r="D113">
            <v>0.11</v>
          </cell>
          <cell r="E113">
            <v>15</v>
          </cell>
        </row>
        <row r="114">
          <cell r="A114" t="str">
            <v>ethan leather daybed</v>
          </cell>
          <cell r="B114">
            <v>3</v>
          </cell>
          <cell r="C114">
            <v>0</v>
          </cell>
          <cell r="D114">
            <v>0</v>
          </cell>
          <cell r="E114">
            <v>1</v>
          </cell>
        </row>
        <row r="115">
          <cell r="A115" t="str">
            <v>etienne dinnerware</v>
          </cell>
          <cell r="B115">
            <v>1</v>
          </cell>
          <cell r="C115">
            <v>0</v>
          </cell>
          <cell r="D115">
            <v>0</v>
          </cell>
          <cell r="E115">
            <v>1</v>
          </cell>
        </row>
        <row r="116">
          <cell r="A116" t="str">
            <v>faberge box</v>
          </cell>
          <cell r="B116">
            <v>1</v>
          </cell>
          <cell r="C116">
            <v>0</v>
          </cell>
          <cell r="D116">
            <v>0</v>
          </cell>
          <cell r="E116">
            <v>2</v>
          </cell>
        </row>
        <row r="117">
          <cell r="A117" t="str">
            <v>faberge clock</v>
          </cell>
          <cell r="B117">
            <v>5</v>
          </cell>
          <cell r="C117">
            <v>1</v>
          </cell>
          <cell r="D117">
            <v>0.17</v>
          </cell>
          <cell r="E117">
            <v>2</v>
          </cell>
        </row>
        <row r="118">
          <cell r="A118" t="str">
            <v>faberge coronation egg</v>
          </cell>
          <cell r="B118">
            <v>3</v>
          </cell>
          <cell r="C118">
            <v>0</v>
          </cell>
          <cell r="D118">
            <v>0</v>
          </cell>
          <cell r="E118">
            <v>3</v>
          </cell>
        </row>
        <row r="119">
          <cell r="A119" t="str">
            <v>faberge crystal egg</v>
          </cell>
          <cell r="B119">
            <v>13</v>
          </cell>
          <cell r="C119">
            <v>0</v>
          </cell>
          <cell r="D119">
            <v>0</v>
          </cell>
          <cell r="E119">
            <v>7</v>
          </cell>
        </row>
        <row r="120">
          <cell r="A120" t="str">
            <v>faberge crystal votive</v>
          </cell>
          <cell r="B120">
            <v>3</v>
          </cell>
          <cell r="C120">
            <v>0</v>
          </cell>
          <cell r="D120">
            <v>0</v>
          </cell>
          <cell r="E120">
            <v>6</v>
          </cell>
        </row>
        <row r="121">
          <cell r="A121" t="str">
            <v>faberge egg clock</v>
          </cell>
          <cell r="B121">
            <v>4</v>
          </cell>
          <cell r="C121">
            <v>1</v>
          </cell>
          <cell r="D121">
            <v>0.1</v>
          </cell>
          <cell r="E121">
            <v>3</v>
          </cell>
        </row>
        <row r="122">
          <cell r="A122" t="str">
            <v>faberge faberge egg</v>
          </cell>
          <cell r="B122">
            <v>5</v>
          </cell>
          <cell r="C122">
            <v>1</v>
          </cell>
          <cell r="D122">
            <v>2.96</v>
          </cell>
          <cell r="E122">
            <v>8</v>
          </cell>
        </row>
        <row r="123">
          <cell r="A123" t="str">
            <v>faberge glasses</v>
          </cell>
          <cell r="B123">
            <v>8</v>
          </cell>
          <cell r="C123">
            <v>1</v>
          </cell>
          <cell r="D123">
            <v>0.36</v>
          </cell>
          <cell r="E123">
            <v>1</v>
          </cell>
        </row>
        <row r="124">
          <cell r="A124" t="str">
            <v>faberge goblet</v>
          </cell>
          <cell r="B124">
            <v>13</v>
          </cell>
          <cell r="C124">
            <v>6</v>
          </cell>
          <cell r="D124">
            <v>0.6</v>
          </cell>
          <cell r="E124">
            <v>1</v>
          </cell>
        </row>
        <row r="125">
          <cell r="A125" t="str">
            <v>faberge hen egg</v>
          </cell>
          <cell r="B125">
            <v>27</v>
          </cell>
          <cell r="C125">
            <v>0</v>
          </cell>
          <cell r="D125">
            <v>0</v>
          </cell>
          <cell r="E125">
            <v>4</v>
          </cell>
        </row>
        <row r="126">
          <cell r="A126" t="str">
            <v>faberge martini set</v>
          </cell>
          <cell r="B126">
            <v>4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faberge old fashioned</v>
          </cell>
          <cell r="B127">
            <v>8</v>
          </cell>
          <cell r="C127">
            <v>1</v>
          </cell>
          <cell r="D127">
            <v>0.83</v>
          </cell>
          <cell r="E127">
            <v>3</v>
          </cell>
        </row>
        <row r="128">
          <cell r="A128" t="str">
            <v>faberge ornament</v>
          </cell>
          <cell r="B128">
            <v>12</v>
          </cell>
          <cell r="C128">
            <v>2</v>
          </cell>
          <cell r="D128">
            <v>0.67</v>
          </cell>
          <cell r="E128">
            <v>1</v>
          </cell>
        </row>
        <row r="129">
          <cell r="A129" t="str">
            <v>faberge picture frame</v>
          </cell>
          <cell r="B129">
            <v>3</v>
          </cell>
          <cell r="C129">
            <v>0</v>
          </cell>
          <cell r="D129">
            <v>0</v>
          </cell>
          <cell r="E129">
            <v>1</v>
          </cell>
        </row>
        <row r="130">
          <cell r="A130" t="str">
            <v>faberge rose trellis egg</v>
          </cell>
          <cell r="B130">
            <v>3</v>
          </cell>
          <cell r="C130">
            <v>0</v>
          </cell>
          <cell r="D130">
            <v>0</v>
          </cell>
          <cell r="E130">
            <v>2</v>
          </cell>
        </row>
        <row r="131">
          <cell r="A131" t="str">
            <v>faberge rosebud egg</v>
          </cell>
          <cell r="B131">
            <v>3</v>
          </cell>
          <cell r="C131">
            <v>0</v>
          </cell>
          <cell r="D131">
            <v>0</v>
          </cell>
          <cell r="E131">
            <v>6</v>
          </cell>
        </row>
        <row r="132">
          <cell r="A132" t="str">
            <v>faberge swan egg</v>
          </cell>
          <cell r="B132">
            <v>15</v>
          </cell>
          <cell r="C132">
            <v>0</v>
          </cell>
          <cell r="D132">
            <v>0</v>
          </cell>
          <cell r="E132">
            <v>2</v>
          </cell>
        </row>
        <row r="133">
          <cell r="A133" t="str">
            <v>faberge vase</v>
          </cell>
          <cell r="B133">
            <v>2</v>
          </cell>
          <cell r="C133">
            <v>1</v>
          </cell>
          <cell r="D133">
            <v>0.1</v>
          </cell>
          <cell r="E133">
            <v>1</v>
          </cell>
        </row>
        <row r="134">
          <cell r="A134" t="str">
            <v>faberge votive</v>
          </cell>
          <cell r="B134">
            <v>2</v>
          </cell>
          <cell r="C134">
            <v>0</v>
          </cell>
          <cell r="D134">
            <v>0</v>
          </cell>
          <cell r="E134">
            <v>1</v>
          </cell>
        </row>
        <row r="135">
          <cell r="A135" t="str">
            <v>faberge votive holder</v>
          </cell>
          <cell r="B135">
            <v>1</v>
          </cell>
          <cell r="C135">
            <v>1</v>
          </cell>
          <cell r="D135">
            <v>0.26</v>
          </cell>
          <cell r="E135">
            <v>2</v>
          </cell>
        </row>
        <row r="136">
          <cell r="A136" t="str">
            <v>faberge wine charm</v>
          </cell>
          <cell r="B136">
            <v>10</v>
          </cell>
          <cell r="C136">
            <v>1</v>
          </cell>
          <cell r="D136">
            <v>0.17</v>
          </cell>
          <cell r="E136">
            <v>2</v>
          </cell>
        </row>
        <row r="137">
          <cell r="A137" t="str">
            <v>faberge wine glass</v>
          </cell>
          <cell r="B137">
            <v>6</v>
          </cell>
          <cell r="C137">
            <v>0</v>
          </cell>
          <cell r="D137">
            <v>0</v>
          </cell>
          <cell r="E137">
            <v>2</v>
          </cell>
        </row>
        <row r="138">
          <cell r="A138" t="str">
            <v>faberge wine stopper</v>
          </cell>
          <cell r="B138">
            <v>5</v>
          </cell>
          <cell r="C138">
            <v>1</v>
          </cell>
          <cell r="D138">
            <v>0.1</v>
          </cell>
          <cell r="E138">
            <v>3</v>
          </cell>
        </row>
        <row r="139">
          <cell r="A139" t="str">
            <v>farmhouse dining furniture</v>
          </cell>
          <cell r="B139">
            <v>6</v>
          </cell>
          <cell r="C139">
            <v>1</v>
          </cell>
          <cell r="D139">
            <v>0.26</v>
          </cell>
          <cell r="E139">
            <v>2</v>
          </cell>
        </row>
        <row r="140">
          <cell r="A140" t="str">
            <v>fashion blanket</v>
          </cell>
          <cell r="B140">
            <v>15</v>
          </cell>
          <cell r="C140">
            <v>0</v>
          </cell>
          <cell r="D140">
            <v>0</v>
          </cell>
          <cell r="E140">
            <v>8</v>
          </cell>
        </row>
        <row r="141">
          <cell r="A141" t="str">
            <v>faux flower</v>
          </cell>
          <cell r="B141">
            <v>105</v>
          </cell>
          <cell r="C141">
            <v>3</v>
          </cell>
          <cell r="D141">
            <v>1.2</v>
          </cell>
          <cell r="E141">
            <v>2</v>
          </cell>
        </row>
        <row r="142">
          <cell r="A142" t="str">
            <v>flatware caddy</v>
          </cell>
          <cell r="B142">
            <v>179</v>
          </cell>
          <cell r="C142">
            <v>7</v>
          </cell>
          <cell r="D142">
            <v>2.59</v>
          </cell>
          <cell r="E142">
            <v>2</v>
          </cell>
        </row>
        <row r="143">
          <cell r="A143" t="str">
            <v>fleur rouge serveware</v>
          </cell>
          <cell r="B143">
            <v>4</v>
          </cell>
          <cell r="C143">
            <v>0</v>
          </cell>
          <cell r="D143">
            <v>0</v>
          </cell>
          <cell r="E143">
            <v>5</v>
          </cell>
        </row>
        <row r="144">
          <cell r="A144" t="str">
            <v>giovanni sofa</v>
          </cell>
          <cell r="B144">
            <v>3</v>
          </cell>
          <cell r="C144">
            <v>0</v>
          </cell>
          <cell r="D144">
            <v>0</v>
          </cell>
          <cell r="E144">
            <v>3</v>
          </cell>
        </row>
        <row r="145">
          <cell r="A145" t="str">
            <v>glass desk</v>
          </cell>
          <cell r="B145">
            <v>948</v>
          </cell>
          <cell r="C145">
            <v>41</v>
          </cell>
          <cell r="D145">
            <v>46.45</v>
          </cell>
          <cell r="E145">
            <v>2</v>
          </cell>
        </row>
        <row r="146">
          <cell r="A146" t="str">
            <v>godinger glassware</v>
          </cell>
          <cell r="B146">
            <v>2</v>
          </cell>
          <cell r="C146">
            <v>1</v>
          </cell>
          <cell r="D146">
            <v>0.1</v>
          </cell>
          <cell r="E146">
            <v>3</v>
          </cell>
        </row>
        <row r="147">
          <cell r="A147" t="str">
            <v>grand inheritance bedroom</v>
          </cell>
          <cell r="B147">
            <v>1</v>
          </cell>
          <cell r="C147">
            <v>0</v>
          </cell>
          <cell r="D147">
            <v>0</v>
          </cell>
          <cell r="E147">
            <v>3</v>
          </cell>
        </row>
        <row r="148">
          <cell r="A148" t="str">
            <v>granite top table</v>
          </cell>
          <cell r="B148">
            <v>152</v>
          </cell>
          <cell r="C148">
            <v>8</v>
          </cell>
          <cell r="D148">
            <v>2.27</v>
          </cell>
          <cell r="E148">
            <v>3</v>
          </cell>
        </row>
        <row r="149">
          <cell r="A149" t="str">
            <v>grape canister</v>
          </cell>
          <cell r="B149">
            <v>14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grape canisters</v>
          </cell>
          <cell r="B150">
            <v>42</v>
          </cell>
          <cell r="C150">
            <v>1</v>
          </cell>
          <cell r="D150">
            <v>0.25</v>
          </cell>
          <cell r="E150">
            <v>4</v>
          </cell>
        </row>
        <row r="151">
          <cell r="A151" t="str">
            <v>grape dinnerware</v>
          </cell>
          <cell r="B151">
            <v>127</v>
          </cell>
          <cell r="C151">
            <v>12</v>
          </cell>
          <cell r="D151">
            <v>4.62</v>
          </cell>
          <cell r="E151">
            <v>2</v>
          </cell>
        </row>
        <row r="152">
          <cell r="A152" t="str">
            <v>grape paper towel holder</v>
          </cell>
          <cell r="B152">
            <v>61</v>
          </cell>
          <cell r="C152">
            <v>1</v>
          </cell>
          <cell r="D152">
            <v>0.13</v>
          </cell>
          <cell r="E152">
            <v>3</v>
          </cell>
        </row>
        <row r="153">
          <cell r="A153" t="str">
            <v>grapevine dinnerware</v>
          </cell>
          <cell r="B153">
            <v>16</v>
          </cell>
          <cell r="C153">
            <v>1</v>
          </cell>
          <cell r="D153">
            <v>0.21</v>
          </cell>
          <cell r="E153">
            <v>2</v>
          </cell>
        </row>
        <row r="154">
          <cell r="A154" t="str">
            <v>halcyon day box</v>
          </cell>
          <cell r="B154">
            <v>81</v>
          </cell>
          <cell r="C154">
            <v>3</v>
          </cell>
          <cell r="D154">
            <v>5.28</v>
          </cell>
          <cell r="E154">
            <v>3</v>
          </cell>
        </row>
        <row r="155">
          <cell r="A155" t="str">
            <v>halcyon day collectible box</v>
          </cell>
          <cell r="B155">
            <v>19</v>
          </cell>
          <cell r="C155">
            <v>0</v>
          </cell>
          <cell r="D155">
            <v>0</v>
          </cell>
          <cell r="E155">
            <v>10</v>
          </cell>
        </row>
        <row r="156">
          <cell r="A156" t="str">
            <v>halcyon day enamel</v>
          </cell>
          <cell r="B156">
            <v>193</v>
          </cell>
          <cell r="C156">
            <v>10</v>
          </cell>
          <cell r="D156">
            <v>17.45</v>
          </cell>
          <cell r="E156">
            <v>5</v>
          </cell>
        </row>
        <row r="157">
          <cell r="A157" t="str">
            <v>halcyon day enamel box</v>
          </cell>
          <cell r="B157">
            <v>23</v>
          </cell>
          <cell r="C157">
            <v>2</v>
          </cell>
          <cell r="D157">
            <v>2.98</v>
          </cell>
          <cell r="E157">
            <v>2</v>
          </cell>
        </row>
        <row r="158">
          <cell r="A158" t="str">
            <v>hand painted armoire</v>
          </cell>
          <cell r="B158">
            <v>9</v>
          </cell>
          <cell r="C158">
            <v>0</v>
          </cell>
          <cell r="D158">
            <v>0</v>
          </cell>
          <cell r="E158">
            <v>4</v>
          </cell>
        </row>
        <row r="159">
          <cell r="A159" t="str">
            <v>hand painted armoires</v>
          </cell>
          <cell r="B159">
            <v>19</v>
          </cell>
          <cell r="C159">
            <v>1</v>
          </cell>
          <cell r="D159">
            <v>0.48</v>
          </cell>
          <cell r="E159">
            <v>5</v>
          </cell>
        </row>
        <row r="160">
          <cell r="A160" t="str">
            <v>handpainted chest</v>
          </cell>
          <cell r="B160">
            <v>8</v>
          </cell>
          <cell r="C160">
            <v>0</v>
          </cell>
          <cell r="D160">
            <v>0</v>
          </cell>
          <cell r="E160">
            <v>3</v>
          </cell>
        </row>
        <row r="161">
          <cell r="A161" t="str">
            <v>harmony poster bed</v>
          </cell>
          <cell r="B161">
            <v>7</v>
          </cell>
          <cell r="C161">
            <v>0</v>
          </cell>
          <cell r="D161">
            <v>0</v>
          </cell>
          <cell r="E161">
            <v>9</v>
          </cell>
        </row>
        <row r="162">
          <cell r="A162" t="str">
            <v>hemingway dinnerware</v>
          </cell>
          <cell r="B162">
            <v>1</v>
          </cell>
          <cell r="C162">
            <v>0</v>
          </cell>
          <cell r="D162">
            <v>0</v>
          </cell>
          <cell r="E162">
            <v>3</v>
          </cell>
        </row>
        <row r="163">
          <cell r="A163" t="str">
            <v>highball glasses</v>
          </cell>
          <cell r="B163">
            <v>201</v>
          </cell>
          <cell r="C163">
            <v>7</v>
          </cell>
          <cell r="D163">
            <v>6.95</v>
          </cell>
          <cell r="E163">
            <v>2</v>
          </cell>
        </row>
        <row r="164">
          <cell r="A164" t="str">
            <v>highland park chest</v>
          </cell>
          <cell r="B164">
            <v>1</v>
          </cell>
          <cell r="C164">
            <v>0</v>
          </cell>
          <cell r="D164">
            <v>0</v>
          </cell>
          <cell r="E164">
            <v>4</v>
          </cell>
        </row>
        <row r="165">
          <cell r="A165" t="str">
            <v>hobnail glassware</v>
          </cell>
          <cell r="B165">
            <v>31</v>
          </cell>
          <cell r="C165">
            <v>3</v>
          </cell>
          <cell r="D165">
            <v>0.39</v>
          </cell>
          <cell r="E165">
            <v>2</v>
          </cell>
        </row>
        <row r="166">
          <cell r="A166" t="str">
            <v>imperial chair</v>
          </cell>
          <cell r="B166">
            <v>3</v>
          </cell>
          <cell r="C166">
            <v>0</v>
          </cell>
          <cell r="D166">
            <v>0</v>
          </cell>
          <cell r="E166">
            <v>4</v>
          </cell>
        </row>
        <row r="167">
          <cell r="A167" t="str">
            <v>indigo creek dining furnishing</v>
          </cell>
          <cell r="B167">
            <v>5</v>
          </cell>
          <cell r="C167">
            <v>0</v>
          </cell>
          <cell r="D167">
            <v>0</v>
          </cell>
          <cell r="E167">
            <v>10</v>
          </cell>
        </row>
        <row r="168">
          <cell r="A168" t="str">
            <v>iron lattice bed</v>
          </cell>
          <cell r="B168">
            <v>3</v>
          </cell>
          <cell r="C168">
            <v>0</v>
          </cell>
          <cell r="D168">
            <v>0</v>
          </cell>
          <cell r="E168">
            <v>7</v>
          </cell>
        </row>
        <row r="169">
          <cell r="A169" t="str">
            <v>jacobean desk</v>
          </cell>
          <cell r="B169">
            <v>1</v>
          </cell>
          <cell r="C169">
            <v>0</v>
          </cell>
          <cell r="D169">
            <v>0</v>
          </cell>
          <cell r="E169">
            <v>4</v>
          </cell>
        </row>
        <row r="170">
          <cell r="A170" t="str">
            <v>jacobean style chair</v>
          </cell>
          <cell r="B170">
            <v>22</v>
          </cell>
          <cell r="C170">
            <v>2</v>
          </cell>
          <cell r="D170">
            <v>0.2</v>
          </cell>
          <cell r="E170">
            <v>4</v>
          </cell>
        </row>
        <row r="171">
          <cell r="A171" t="str">
            <v>jamie young lamp</v>
          </cell>
          <cell r="B171">
            <v>64</v>
          </cell>
          <cell r="C171">
            <v>8</v>
          </cell>
          <cell r="D171">
            <v>0.9</v>
          </cell>
          <cell r="E171">
            <v>5</v>
          </cell>
        </row>
        <row r="172">
          <cell r="A172" t="str">
            <v>jan barboglio</v>
          </cell>
          <cell r="B172">
            <v>252</v>
          </cell>
          <cell r="C172">
            <v>18</v>
          </cell>
          <cell r="D172">
            <v>3.3</v>
          </cell>
          <cell r="E172">
            <v>2</v>
          </cell>
        </row>
        <row r="173">
          <cell r="A173" t="str">
            <v>jane wilner</v>
          </cell>
          <cell r="B173">
            <v>30</v>
          </cell>
          <cell r="C173">
            <v>5</v>
          </cell>
          <cell r="D173">
            <v>1.44</v>
          </cell>
          <cell r="E173">
            <v>1</v>
          </cell>
        </row>
        <row r="174">
          <cell r="A174" t="str">
            <v>jane wilner bedding</v>
          </cell>
          <cell r="B174">
            <v>22</v>
          </cell>
          <cell r="C174">
            <v>2</v>
          </cell>
          <cell r="D174">
            <v>0.66</v>
          </cell>
          <cell r="E174">
            <v>1</v>
          </cell>
        </row>
        <row r="175">
          <cell r="A175" t="str">
            <v>jay collection frame</v>
          </cell>
          <cell r="B175">
            <v>1</v>
          </cell>
          <cell r="C175">
            <v>0</v>
          </cell>
          <cell r="D175">
            <v>0</v>
          </cell>
          <cell r="E175">
            <v>1</v>
          </cell>
        </row>
        <row r="176">
          <cell r="A176" t="str">
            <v>jay hall</v>
          </cell>
          <cell r="B176">
            <v>58</v>
          </cell>
          <cell r="C176">
            <v>1</v>
          </cell>
          <cell r="D176">
            <v>0.21</v>
          </cell>
          <cell r="E176">
            <v>2</v>
          </cell>
        </row>
        <row r="177">
          <cell r="A177" t="str">
            <v>jay strongwater box</v>
          </cell>
          <cell r="B177">
            <v>47</v>
          </cell>
          <cell r="C177">
            <v>2</v>
          </cell>
          <cell r="D177">
            <v>1.03</v>
          </cell>
          <cell r="E177">
            <v>3</v>
          </cell>
        </row>
        <row r="178">
          <cell r="A178" t="str">
            <v>jay strongwater cherry box</v>
          </cell>
          <cell r="B178">
            <v>29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jay strongwater clock</v>
          </cell>
          <cell r="B179">
            <v>21</v>
          </cell>
          <cell r="C179">
            <v>0</v>
          </cell>
          <cell r="D179">
            <v>0</v>
          </cell>
          <cell r="E179">
            <v>2</v>
          </cell>
        </row>
        <row r="180">
          <cell r="A180" t="str">
            <v>jay strongwater compact</v>
          </cell>
          <cell r="B180">
            <v>15</v>
          </cell>
          <cell r="C180">
            <v>0</v>
          </cell>
          <cell r="D180">
            <v>0</v>
          </cell>
          <cell r="E180">
            <v>1</v>
          </cell>
        </row>
        <row r="181">
          <cell r="A181" t="str">
            <v>jay strongwater elephant</v>
          </cell>
          <cell r="B181">
            <v>4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jay strongwater frame</v>
          </cell>
          <cell r="B182">
            <v>65</v>
          </cell>
          <cell r="C182">
            <v>1</v>
          </cell>
          <cell r="D182">
            <v>0.46</v>
          </cell>
          <cell r="E182">
            <v>3</v>
          </cell>
        </row>
        <row r="183">
          <cell r="A183" t="str">
            <v>jay strongwater frog box</v>
          </cell>
          <cell r="B183">
            <v>2</v>
          </cell>
          <cell r="C183">
            <v>0</v>
          </cell>
          <cell r="D183">
            <v>0</v>
          </cell>
          <cell r="E183">
            <v>6</v>
          </cell>
        </row>
        <row r="184">
          <cell r="A184" t="str">
            <v>jay strongwater jewel box</v>
          </cell>
          <cell r="B184">
            <v>28</v>
          </cell>
          <cell r="C184">
            <v>0</v>
          </cell>
          <cell r="D184">
            <v>0</v>
          </cell>
          <cell r="E184">
            <v>18</v>
          </cell>
        </row>
        <row r="185">
          <cell r="A185" t="str">
            <v>jay strongwater key chain</v>
          </cell>
          <cell r="B185">
            <v>6</v>
          </cell>
          <cell r="C185">
            <v>0</v>
          </cell>
          <cell r="D185">
            <v>0</v>
          </cell>
          <cell r="E185">
            <v>4</v>
          </cell>
        </row>
        <row r="186">
          <cell r="A186" t="str">
            <v>jay strongwater key ring</v>
          </cell>
          <cell r="B186">
            <v>1</v>
          </cell>
          <cell r="C186">
            <v>0</v>
          </cell>
          <cell r="D186">
            <v>0</v>
          </cell>
          <cell r="E186">
            <v>3</v>
          </cell>
        </row>
        <row r="187">
          <cell r="A187" t="str">
            <v>jay strongwater mezuzah</v>
          </cell>
          <cell r="B187">
            <v>7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jay strongwater mirror</v>
          </cell>
          <cell r="B188">
            <v>4</v>
          </cell>
          <cell r="C188">
            <v>0</v>
          </cell>
          <cell r="D188">
            <v>0</v>
          </cell>
          <cell r="E188">
            <v>1</v>
          </cell>
        </row>
        <row r="189">
          <cell r="A189" t="str">
            <v>jay strongwater napkin ring</v>
          </cell>
          <cell r="B189">
            <v>6</v>
          </cell>
          <cell r="C189">
            <v>1</v>
          </cell>
          <cell r="D189">
            <v>0.4</v>
          </cell>
          <cell r="E189">
            <v>1</v>
          </cell>
        </row>
        <row r="190">
          <cell r="A190" t="str">
            <v>jay strongwater poodle</v>
          </cell>
          <cell r="B190">
            <v>5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jay strongwater rooster</v>
          </cell>
          <cell r="B191">
            <v>6</v>
          </cell>
          <cell r="C191">
            <v>0</v>
          </cell>
          <cell r="D191">
            <v>0</v>
          </cell>
          <cell r="E191">
            <v>1</v>
          </cell>
        </row>
        <row r="192">
          <cell r="A192" t="str">
            <v>jay strongwater tea light</v>
          </cell>
          <cell r="B192">
            <v>3</v>
          </cell>
          <cell r="C192">
            <v>0</v>
          </cell>
          <cell r="D192">
            <v>0</v>
          </cell>
          <cell r="E192">
            <v>1</v>
          </cell>
        </row>
        <row r="193">
          <cell r="A193" t="str">
            <v>jay strongwater tiger</v>
          </cell>
          <cell r="B193">
            <v>3</v>
          </cell>
          <cell r="C193">
            <v>0</v>
          </cell>
          <cell r="D193">
            <v>0</v>
          </cell>
          <cell r="E193">
            <v>2</v>
          </cell>
        </row>
        <row r="194">
          <cell r="A194" t="str">
            <v>jay strongwater westie</v>
          </cell>
          <cell r="B194">
            <v>24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jay strongwater wine stopper</v>
          </cell>
          <cell r="B195">
            <v>2</v>
          </cell>
          <cell r="C195">
            <v>0</v>
          </cell>
          <cell r="D195">
            <v>0</v>
          </cell>
          <cell r="E195">
            <v>4</v>
          </cell>
        </row>
        <row r="196">
          <cell r="A196" t="str">
            <v>jewelry table</v>
          </cell>
          <cell r="B196">
            <v>40</v>
          </cell>
          <cell r="C196">
            <v>0</v>
          </cell>
          <cell r="D196">
            <v>0</v>
          </cell>
          <cell r="E196">
            <v>8</v>
          </cell>
        </row>
        <row r="197">
          <cell r="A197" t="str">
            <v>john derian tray</v>
          </cell>
          <cell r="B197">
            <v>69</v>
          </cell>
          <cell r="C197">
            <v>1</v>
          </cell>
          <cell r="D197">
            <v>0.1</v>
          </cell>
          <cell r="E197">
            <v>4</v>
          </cell>
        </row>
        <row r="198">
          <cell r="A198" t="str">
            <v>john hardy picture frame</v>
          </cell>
          <cell r="B198">
            <v>7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john hardy silver frame</v>
          </cell>
          <cell r="B199">
            <v>57</v>
          </cell>
          <cell r="C199">
            <v>1</v>
          </cell>
          <cell r="D199">
            <v>0.16</v>
          </cell>
          <cell r="E199">
            <v>3</v>
          </cell>
        </row>
        <row r="200">
          <cell r="A200" t="str">
            <v>josephine bed</v>
          </cell>
          <cell r="B200">
            <v>1</v>
          </cell>
          <cell r="C200">
            <v>0</v>
          </cell>
          <cell r="D200">
            <v>0</v>
          </cell>
          <cell r="E200">
            <v>4</v>
          </cell>
        </row>
        <row r="201">
          <cell r="A201" t="str">
            <v>jubilee dinnerware</v>
          </cell>
          <cell r="B201">
            <v>2</v>
          </cell>
          <cell r="C201">
            <v>0</v>
          </cell>
          <cell r="D201">
            <v>0</v>
          </cell>
          <cell r="E201">
            <v>2</v>
          </cell>
        </row>
        <row r="202">
          <cell r="A202" t="str">
            <v>juliska</v>
          </cell>
          <cell r="B202">
            <v>188</v>
          </cell>
          <cell r="C202">
            <v>15</v>
          </cell>
          <cell r="D202">
            <v>14.34</v>
          </cell>
          <cell r="E202">
            <v>2</v>
          </cell>
        </row>
        <row r="203">
          <cell r="A203" t="str">
            <v>juliska isabella compote</v>
          </cell>
          <cell r="B203">
            <v>2</v>
          </cell>
          <cell r="C203">
            <v>0</v>
          </cell>
          <cell r="D203">
            <v>0</v>
          </cell>
          <cell r="E203">
            <v>2</v>
          </cell>
        </row>
        <row r="204">
          <cell r="A204" t="str">
            <v>juliska mini vase trio</v>
          </cell>
          <cell r="B204">
            <v>2</v>
          </cell>
          <cell r="C204">
            <v>0</v>
          </cell>
          <cell r="D204">
            <v>0</v>
          </cell>
          <cell r="E204">
            <v>7</v>
          </cell>
        </row>
        <row r="205">
          <cell r="A205" t="str">
            <v>juliska small casserole</v>
          </cell>
          <cell r="B205">
            <v>2</v>
          </cell>
          <cell r="C205">
            <v>0</v>
          </cell>
          <cell r="D205">
            <v>0</v>
          </cell>
          <cell r="E205">
            <v>3</v>
          </cell>
        </row>
        <row r="206">
          <cell r="A206" t="str">
            <v>kaffe fassett</v>
          </cell>
          <cell r="B206">
            <v>894</v>
          </cell>
          <cell r="C206">
            <v>8</v>
          </cell>
          <cell r="D206">
            <v>2.4300000000000002</v>
          </cell>
          <cell r="E206">
            <v>2</v>
          </cell>
        </row>
        <row r="207">
          <cell r="A207" t="str">
            <v>kate spade address book</v>
          </cell>
          <cell r="B207">
            <v>12</v>
          </cell>
          <cell r="C207">
            <v>2</v>
          </cell>
          <cell r="D207">
            <v>0.21</v>
          </cell>
          <cell r="E207">
            <v>2</v>
          </cell>
        </row>
        <row r="208">
          <cell r="A208" t="str">
            <v>kate spade agenda</v>
          </cell>
          <cell r="B208">
            <v>11</v>
          </cell>
          <cell r="C208">
            <v>1</v>
          </cell>
          <cell r="D208">
            <v>0.14000000000000001</v>
          </cell>
          <cell r="E208">
            <v>2</v>
          </cell>
        </row>
        <row r="209">
          <cell r="A209" t="str">
            <v>kate spade bed sheet</v>
          </cell>
          <cell r="B209">
            <v>4</v>
          </cell>
          <cell r="C209">
            <v>1</v>
          </cell>
          <cell r="D209">
            <v>0.1</v>
          </cell>
          <cell r="E209">
            <v>5</v>
          </cell>
        </row>
        <row r="210">
          <cell r="A210" t="str">
            <v>kate spade bedding</v>
          </cell>
          <cell r="B210">
            <v>69</v>
          </cell>
          <cell r="C210">
            <v>6</v>
          </cell>
          <cell r="D210">
            <v>1.1000000000000001</v>
          </cell>
          <cell r="E210">
            <v>3</v>
          </cell>
        </row>
        <row r="211">
          <cell r="A211" t="str">
            <v>kate spade brag book</v>
          </cell>
          <cell r="B211">
            <v>18</v>
          </cell>
          <cell r="C211">
            <v>1</v>
          </cell>
          <cell r="D211">
            <v>0.3</v>
          </cell>
          <cell r="E211">
            <v>3</v>
          </cell>
        </row>
        <row r="212">
          <cell r="A212" t="str">
            <v>kate spade dinnerware</v>
          </cell>
          <cell r="B212">
            <v>54</v>
          </cell>
          <cell r="C212">
            <v>4</v>
          </cell>
          <cell r="D212">
            <v>1.27</v>
          </cell>
          <cell r="E212">
            <v>2</v>
          </cell>
        </row>
        <row r="213">
          <cell r="A213" t="str">
            <v>kate spade flatware</v>
          </cell>
          <cell r="B213">
            <v>22</v>
          </cell>
          <cell r="C213">
            <v>1</v>
          </cell>
          <cell r="D213">
            <v>0.28999999999999998</v>
          </cell>
          <cell r="E213">
            <v>1</v>
          </cell>
        </row>
        <row r="214">
          <cell r="A214" t="str">
            <v>kate spade glasses</v>
          </cell>
          <cell r="B214">
            <v>78</v>
          </cell>
          <cell r="C214">
            <v>3</v>
          </cell>
          <cell r="D214">
            <v>0.83</v>
          </cell>
          <cell r="E214">
            <v>2</v>
          </cell>
        </row>
        <row r="215">
          <cell r="A215" t="str">
            <v>kate spade glassware</v>
          </cell>
          <cell r="B215">
            <v>3</v>
          </cell>
          <cell r="C215">
            <v>0</v>
          </cell>
          <cell r="D215">
            <v>0</v>
          </cell>
          <cell r="E215">
            <v>5</v>
          </cell>
        </row>
        <row r="216">
          <cell r="A216" t="str">
            <v>kate spade journal</v>
          </cell>
          <cell r="B216">
            <v>3</v>
          </cell>
          <cell r="C216">
            <v>0</v>
          </cell>
          <cell r="D216">
            <v>0</v>
          </cell>
          <cell r="E216">
            <v>1</v>
          </cell>
        </row>
        <row r="217">
          <cell r="A217" t="str">
            <v>kate spade linen</v>
          </cell>
          <cell r="B217">
            <v>3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kate spade paper</v>
          </cell>
          <cell r="B218">
            <v>35</v>
          </cell>
          <cell r="C218">
            <v>1</v>
          </cell>
          <cell r="D218">
            <v>0.17</v>
          </cell>
          <cell r="E218">
            <v>2</v>
          </cell>
        </row>
        <row r="219">
          <cell r="A219" t="str">
            <v>kate spade photo album</v>
          </cell>
          <cell r="B219">
            <v>8</v>
          </cell>
          <cell r="C219">
            <v>1</v>
          </cell>
          <cell r="D219">
            <v>0.1</v>
          </cell>
          <cell r="E219">
            <v>1</v>
          </cell>
        </row>
        <row r="220">
          <cell r="A220" t="str">
            <v>kate spade photo frame</v>
          </cell>
          <cell r="B220">
            <v>2</v>
          </cell>
          <cell r="C220">
            <v>0</v>
          </cell>
          <cell r="D220">
            <v>0</v>
          </cell>
          <cell r="E220">
            <v>4</v>
          </cell>
        </row>
        <row r="221">
          <cell r="A221" t="str">
            <v>kate spade picture frame</v>
          </cell>
          <cell r="B221">
            <v>24</v>
          </cell>
          <cell r="C221">
            <v>4</v>
          </cell>
          <cell r="D221">
            <v>0.4</v>
          </cell>
          <cell r="E221">
            <v>4</v>
          </cell>
        </row>
        <row r="222">
          <cell r="A222" t="str">
            <v>kate spade planner</v>
          </cell>
          <cell r="B222">
            <v>59</v>
          </cell>
          <cell r="C222">
            <v>3</v>
          </cell>
          <cell r="D222">
            <v>1.18</v>
          </cell>
          <cell r="E222">
            <v>2</v>
          </cell>
        </row>
        <row r="223">
          <cell r="A223" t="str">
            <v>kate spade plate</v>
          </cell>
          <cell r="B223">
            <v>2</v>
          </cell>
          <cell r="C223">
            <v>0</v>
          </cell>
          <cell r="D223">
            <v>0</v>
          </cell>
          <cell r="E223">
            <v>6</v>
          </cell>
        </row>
        <row r="224">
          <cell r="A224" t="str">
            <v>kate spade pocket agenda</v>
          </cell>
          <cell r="B224">
            <v>5</v>
          </cell>
          <cell r="C224">
            <v>0</v>
          </cell>
          <cell r="D224">
            <v>0</v>
          </cell>
          <cell r="E224">
            <v>4</v>
          </cell>
        </row>
        <row r="225">
          <cell r="A225" t="str">
            <v>kate spade sheet</v>
          </cell>
          <cell r="B225">
            <v>1</v>
          </cell>
          <cell r="C225">
            <v>1</v>
          </cell>
          <cell r="D225">
            <v>0.32</v>
          </cell>
          <cell r="E225">
            <v>2</v>
          </cell>
        </row>
        <row r="226">
          <cell r="A226" t="str">
            <v>kate spade silverware</v>
          </cell>
          <cell r="B226">
            <v>7</v>
          </cell>
          <cell r="C226">
            <v>0</v>
          </cell>
          <cell r="D226">
            <v>0</v>
          </cell>
          <cell r="E226">
            <v>1</v>
          </cell>
        </row>
        <row r="227">
          <cell r="A227" t="str">
            <v>kate spade stationery</v>
          </cell>
          <cell r="B227">
            <v>35</v>
          </cell>
          <cell r="C227">
            <v>0</v>
          </cell>
          <cell r="D227">
            <v>0</v>
          </cell>
          <cell r="E227">
            <v>2</v>
          </cell>
        </row>
        <row r="228">
          <cell r="A228" t="str">
            <v>kelly hoppen</v>
          </cell>
          <cell r="B228">
            <v>362</v>
          </cell>
          <cell r="C228">
            <v>8</v>
          </cell>
          <cell r="D228">
            <v>0.8</v>
          </cell>
          <cell r="E228">
            <v>2</v>
          </cell>
        </row>
        <row r="229">
          <cell r="A229" t="str">
            <v>kosta boda bowl</v>
          </cell>
          <cell r="B229">
            <v>5</v>
          </cell>
          <cell r="C229">
            <v>1</v>
          </cell>
          <cell r="D229">
            <v>0.21</v>
          </cell>
          <cell r="E229">
            <v>1</v>
          </cell>
        </row>
        <row r="230">
          <cell r="A230" t="str">
            <v>kosta boda bowls</v>
          </cell>
          <cell r="B230">
            <v>1</v>
          </cell>
          <cell r="C230">
            <v>0</v>
          </cell>
          <cell r="D230">
            <v>0</v>
          </cell>
          <cell r="E230">
            <v>2</v>
          </cell>
        </row>
        <row r="231">
          <cell r="A231" t="str">
            <v>kosta boda glass</v>
          </cell>
          <cell r="B231">
            <v>47</v>
          </cell>
          <cell r="C231">
            <v>1</v>
          </cell>
          <cell r="D231">
            <v>0.1</v>
          </cell>
          <cell r="E231">
            <v>8</v>
          </cell>
        </row>
        <row r="232">
          <cell r="A232" t="str">
            <v>kosta boda vase</v>
          </cell>
          <cell r="B232">
            <v>46</v>
          </cell>
          <cell r="C232">
            <v>2</v>
          </cell>
          <cell r="D232">
            <v>1.24</v>
          </cell>
          <cell r="E232">
            <v>3</v>
          </cell>
        </row>
        <row r="233">
          <cell r="A233" t="str">
            <v>kosta boda wine glasses</v>
          </cell>
          <cell r="B233">
            <v>2</v>
          </cell>
          <cell r="C233">
            <v>0</v>
          </cell>
          <cell r="D233">
            <v>0</v>
          </cell>
          <cell r="E233">
            <v>3</v>
          </cell>
        </row>
        <row r="234">
          <cell r="A234" t="str">
            <v>larabee road tidbit plate</v>
          </cell>
          <cell r="B234">
            <v>3</v>
          </cell>
          <cell r="C234">
            <v>0</v>
          </cell>
          <cell r="D234">
            <v>0</v>
          </cell>
          <cell r="E234">
            <v>3</v>
          </cell>
        </row>
        <row r="235">
          <cell r="A235" t="str">
            <v>larry laslo lamp</v>
          </cell>
          <cell r="B235">
            <v>12</v>
          </cell>
          <cell r="C235">
            <v>0</v>
          </cell>
          <cell r="D235">
            <v>0</v>
          </cell>
          <cell r="E235">
            <v>4</v>
          </cell>
        </row>
        <row r="236">
          <cell r="A236" t="str">
            <v>lauren bedding</v>
          </cell>
          <cell r="B236">
            <v>46</v>
          </cell>
          <cell r="C236">
            <v>2</v>
          </cell>
          <cell r="D236">
            <v>0.88</v>
          </cell>
          <cell r="E236">
            <v>1</v>
          </cell>
        </row>
        <row r="237">
          <cell r="A237" t="str">
            <v>lauren linen</v>
          </cell>
          <cell r="B237">
            <v>38</v>
          </cell>
          <cell r="C237">
            <v>2</v>
          </cell>
          <cell r="D237">
            <v>0.32</v>
          </cell>
          <cell r="E237">
            <v>2</v>
          </cell>
        </row>
        <row r="238">
          <cell r="A238" t="str">
            <v>lauren sheet</v>
          </cell>
          <cell r="B238">
            <v>6</v>
          </cell>
          <cell r="C238">
            <v>0</v>
          </cell>
          <cell r="D238">
            <v>0</v>
          </cell>
          <cell r="E238">
            <v>1</v>
          </cell>
        </row>
        <row r="239">
          <cell r="A239" t="str">
            <v>lauren towel</v>
          </cell>
          <cell r="B239">
            <v>8</v>
          </cell>
          <cell r="C239">
            <v>0</v>
          </cell>
          <cell r="D239">
            <v>0</v>
          </cell>
          <cell r="E239">
            <v>2</v>
          </cell>
        </row>
        <row r="240">
          <cell r="A240" t="str">
            <v>leather bench</v>
          </cell>
          <cell r="B240">
            <v>441</v>
          </cell>
          <cell r="C240">
            <v>13</v>
          </cell>
          <cell r="D240">
            <v>12.12</v>
          </cell>
          <cell r="E240">
            <v>2</v>
          </cell>
        </row>
        <row r="241">
          <cell r="A241" t="str">
            <v>leather chaise</v>
          </cell>
          <cell r="B241">
            <v>169</v>
          </cell>
          <cell r="C241">
            <v>9</v>
          </cell>
          <cell r="D241">
            <v>3.26</v>
          </cell>
          <cell r="E241">
            <v>3</v>
          </cell>
        </row>
        <row r="242">
          <cell r="A242" t="str">
            <v>leather chaises</v>
          </cell>
          <cell r="B242">
            <v>1</v>
          </cell>
          <cell r="C242">
            <v>0</v>
          </cell>
          <cell r="D242">
            <v>0</v>
          </cell>
          <cell r="E242">
            <v>1</v>
          </cell>
        </row>
        <row r="243">
          <cell r="A243" t="str">
            <v>leather drum table</v>
          </cell>
          <cell r="B243">
            <v>5</v>
          </cell>
          <cell r="C243">
            <v>0</v>
          </cell>
          <cell r="D243">
            <v>0</v>
          </cell>
          <cell r="E243">
            <v>5</v>
          </cell>
        </row>
        <row r="244">
          <cell r="A244" t="str">
            <v>leather furnishing</v>
          </cell>
          <cell r="B244">
            <v>3</v>
          </cell>
          <cell r="C244">
            <v>0</v>
          </cell>
          <cell r="D244">
            <v>0</v>
          </cell>
          <cell r="E244">
            <v>1</v>
          </cell>
        </row>
        <row r="245">
          <cell r="A245" t="str">
            <v>leather furniture</v>
          </cell>
          <cell r="B245">
            <v>10026</v>
          </cell>
          <cell r="C245">
            <v>373</v>
          </cell>
          <cell r="D245">
            <v>282.62</v>
          </cell>
          <cell r="E245">
            <v>3</v>
          </cell>
        </row>
        <row r="246">
          <cell r="A246" t="str">
            <v>leather office chair</v>
          </cell>
          <cell r="B246">
            <v>7111</v>
          </cell>
          <cell r="C246">
            <v>25</v>
          </cell>
          <cell r="D246">
            <v>44.52</v>
          </cell>
          <cell r="E246">
            <v>5</v>
          </cell>
        </row>
        <row r="247">
          <cell r="A247" t="str">
            <v>leather ottoman</v>
          </cell>
          <cell r="B247">
            <v>635</v>
          </cell>
          <cell r="C247">
            <v>48</v>
          </cell>
          <cell r="D247">
            <v>71.27</v>
          </cell>
          <cell r="E247">
            <v>3</v>
          </cell>
        </row>
        <row r="248">
          <cell r="A248" t="str">
            <v>leather ottomans</v>
          </cell>
          <cell r="B248">
            <v>269</v>
          </cell>
          <cell r="C248">
            <v>26</v>
          </cell>
          <cell r="D248">
            <v>21.06</v>
          </cell>
          <cell r="E248">
            <v>2</v>
          </cell>
        </row>
        <row r="249">
          <cell r="A249" t="str">
            <v>leather recamier</v>
          </cell>
          <cell r="B249">
            <v>22</v>
          </cell>
          <cell r="C249">
            <v>0</v>
          </cell>
          <cell r="D249">
            <v>0</v>
          </cell>
          <cell r="E249">
            <v>7</v>
          </cell>
        </row>
        <row r="250">
          <cell r="A250" t="str">
            <v>leather sectional</v>
          </cell>
          <cell r="B250">
            <v>900</v>
          </cell>
          <cell r="C250">
            <v>44</v>
          </cell>
          <cell r="D250">
            <v>34.64</v>
          </cell>
          <cell r="E250">
            <v>4</v>
          </cell>
        </row>
        <row r="251">
          <cell r="A251" t="str">
            <v>leather sectionals</v>
          </cell>
          <cell r="B251">
            <v>797</v>
          </cell>
          <cell r="C251">
            <v>49</v>
          </cell>
          <cell r="D251">
            <v>28.22</v>
          </cell>
          <cell r="E251">
            <v>4</v>
          </cell>
        </row>
        <row r="252">
          <cell r="A252" t="str">
            <v>leather settee</v>
          </cell>
          <cell r="B252">
            <v>62</v>
          </cell>
          <cell r="C252">
            <v>4</v>
          </cell>
          <cell r="D252">
            <v>1.04</v>
          </cell>
          <cell r="E252">
            <v>1</v>
          </cell>
        </row>
        <row r="253">
          <cell r="A253" t="str">
            <v>leather settees</v>
          </cell>
          <cell r="B253">
            <v>26</v>
          </cell>
          <cell r="C253">
            <v>1</v>
          </cell>
          <cell r="D253">
            <v>0.27</v>
          </cell>
          <cell r="E253">
            <v>1</v>
          </cell>
        </row>
        <row r="254">
          <cell r="A254" t="str">
            <v>leather sleigh bed</v>
          </cell>
          <cell r="B254">
            <v>159</v>
          </cell>
          <cell r="C254">
            <v>8</v>
          </cell>
          <cell r="D254">
            <v>3.44</v>
          </cell>
          <cell r="E254">
            <v>3</v>
          </cell>
        </row>
        <row r="255">
          <cell r="A255" t="str">
            <v>leather swivel chair</v>
          </cell>
          <cell r="B255">
            <v>86</v>
          </cell>
          <cell r="C255">
            <v>6</v>
          </cell>
          <cell r="D255">
            <v>3.33</v>
          </cell>
          <cell r="E255">
            <v>2</v>
          </cell>
        </row>
        <row r="256">
          <cell r="A256" t="str">
            <v>leather wingback chair</v>
          </cell>
          <cell r="B256">
            <v>101</v>
          </cell>
          <cell r="C256">
            <v>5</v>
          </cell>
          <cell r="D256">
            <v>2.2200000000000002</v>
          </cell>
          <cell r="E256">
            <v>3</v>
          </cell>
        </row>
        <row r="257">
          <cell r="A257" t="str">
            <v>lenox glassware</v>
          </cell>
          <cell r="B257">
            <v>219</v>
          </cell>
          <cell r="C257">
            <v>6</v>
          </cell>
          <cell r="D257">
            <v>1.87</v>
          </cell>
          <cell r="E257">
            <v>2</v>
          </cell>
        </row>
        <row r="258">
          <cell r="A258" t="str">
            <v>lenox salad bowl</v>
          </cell>
          <cell r="B258">
            <v>3</v>
          </cell>
          <cell r="C258">
            <v>0</v>
          </cell>
          <cell r="D258">
            <v>0</v>
          </cell>
          <cell r="E258">
            <v>6</v>
          </cell>
        </row>
        <row r="259">
          <cell r="A259" t="str">
            <v>lenox salad server</v>
          </cell>
          <cell r="B259">
            <v>1</v>
          </cell>
          <cell r="C259">
            <v>0</v>
          </cell>
          <cell r="D259">
            <v>0</v>
          </cell>
          <cell r="E259">
            <v>2</v>
          </cell>
        </row>
        <row r="260">
          <cell r="A260" t="str">
            <v>leopard chair</v>
          </cell>
          <cell r="B260">
            <v>110</v>
          </cell>
          <cell r="C260">
            <v>15</v>
          </cell>
          <cell r="D260">
            <v>4.5999999999999996</v>
          </cell>
          <cell r="E260">
            <v>3</v>
          </cell>
        </row>
        <row r="261">
          <cell r="A261" t="str">
            <v>library chair</v>
          </cell>
          <cell r="B261">
            <v>151</v>
          </cell>
          <cell r="C261">
            <v>9</v>
          </cell>
          <cell r="D261">
            <v>4.63</v>
          </cell>
          <cell r="E261">
            <v>3</v>
          </cell>
        </row>
        <row r="262">
          <cell r="A262" t="str">
            <v>lilly pulitzer bedding</v>
          </cell>
          <cell r="B262">
            <v>170</v>
          </cell>
          <cell r="C262">
            <v>13</v>
          </cell>
          <cell r="D262">
            <v>3.66</v>
          </cell>
          <cell r="E262">
            <v>2</v>
          </cell>
        </row>
        <row r="263">
          <cell r="A263" t="str">
            <v>lily pulitzer bedding</v>
          </cell>
          <cell r="B263">
            <v>27</v>
          </cell>
          <cell r="C263">
            <v>0</v>
          </cell>
          <cell r="D263">
            <v>0</v>
          </cell>
          <cell r="E263">
            <v>5</v>
          </cell>
        </row>
        <row r="264">
          <cell r="A264" t="str">
            <v>lily pulitzer sheet</v>
          </cell>
          <cell r="B264">
            <v>14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linen napkin</v>
          </cell>
          <cell r="B265">
            <v>515</v>
          </cell>
          <cell r="C265">
            <v>9</v>
          </cell>
          <cell r="D265">
            <v>4.41</v>
          </cell>
          <cell r="E265">
            <v>2</v>
          </cell>
        </row>
        <row r="266">
          <cell r="A266" t="str">
            <v>lotus bar stool</v>
          </cell>
          <cell r="B266">
            <v>9</v>
          </cell>
          <cell r="C266">
            <v>1</v>
          </cell>
          <cell r="D266">
            <v>0.1</v>
          </cell>
          <cell r="E266">
            <v>4</v>
          </cell>
        </row>
        <row r="267">
          <cell r="A267" t="str">
            <v>louis vuitton book</v>
          </cell>
          <cell r="B267">
            <v>78</v>
          </cell>
          <cell r="C267">
            <v>1</v>
          </cell>
          <cell r="D267">
            <v>0.1</v>
          </cell>
          <cell r="E267">
            <v>2</v>
          </cell>
        </row>
        <row r="268">
          <cell r="A268" t="str">
            <v>louis xvi bergere arm chair</v>
          </cell>
          <cell r="B268">
            <v>55</v>
          </cell>
          <cell r="C268">
            <v>3</v>
          </cell>
          <cell r="D268">
            <v>0.3</v>
          </cell>
          <cell r="E268">
            <v>9</v>
          </cell>
        </row>
        <row r="269">
          <cell r="A269" t="str">
            <v>louvre dinnerware</v>
          </cell>
          <cell r="B269">
            <v>5</v>
          </cell>
          <cell r="C269">
            <v>0</v>
          </cell>
          <cell r="D269">
            <v>0</v>
          </cell>
          <cell r="E269">
            <v>4</v>
          </cell>
        </row>
        <row r="270">
          <cell r="A270" t="str">
            <v>luxurious bed linen</v>
          </cell>
          <cell r="B270">
            <v>8</v>
          </cell>
          <cell r="C270">
            <v>0</v>
          </cell>
          <cell r="D270">
            <v>0</v>
          </cell>
          <cell r="E270">
            <v>2</v>
          </cell>
        </row>
        <row r="271">
          <cell r="A271" t="str">
            <v>luxurious bed sheet</v>
          </cell>
          <cell r="B271">
            <v>2</v>
          </cell>
          <cell r="C271">
            <v>0</v>
          </cell>
          <cell r="D271">
            <v>0</v>
          </cell>
          <cell r="E271">
            <v>21</v>
          </cell>
        </row>
        <row r="272">
          <cell r="A272" t="str">
            <v>luxurious bedding</v>
          </cell>
          <cell r="B272">
            <v>44</v>
          </cell>
          <cell r="C272">
            <v>4</v>
          </cell>
          <cell r="D272">
            <v>1.84</v>
          </cell>
          <cell r="E272">
            <v>2</v>
          </cell>
        </row>
        <row r="273">
          <cell r="A273" t="str">
            <v>luxurious linen</v>
          </cell>
          <cell r="B273">
            <v>7</v>
          </cell>
          <cell r="C273">
            <v>0</v>
          </cell>
          <cell r="D273">
            <v>0</v>
          </cell>
          <cell r="E273">
            <v>2</v>
          </cell>
        </row>
        <row r="274">
          <cell r="A274" t="str">
            <v>luxurious sheet</v>
          </cell>
          <cell r="B274">
            <v>3</v>
          </cell>
          <cell r="C274">
            <v>0</v>
          </cell>
          <cell r="D274">
            <v>0</v>
          </cell>
          <cell r="E274">
            <v>2</v>
          </cell>
        </row>
        <row r="275">
          <cell r="A275" t="str">
            <v>luxury agenda book</v>
          </cell>
          <cell r="B275">
            <v>8</v>
          </cell>
          <cell r="C275">
            <v>0</v>
          </cell>
          <cell r="D275">
            <v>0</v>
          </cell>
          <cell r="E275">
            <v>3</v>
          </cell>
        </row>
        <row r="276">
          <cell r="A276" t="str">
            <v>luxury bed sheet</v>
          </cell>
          <cell r="B276">
            <v>125</v>
          </cell>
          <cell r="C276">
            <v>3</v>
          </cell>
          <cell r="D276">
            <v>2.5499999999999998</v>
          </cell>
          <cell r="E276">
            <v>4</v>
          </cell>
        </row>
        <row r="277">
          <cell r="A277" t="str">
            <v>luxury blanket</v>
          </cell>
          <cell r="B277">
            <v>19</v>
          </cell>
          <cell r="C277">
            <v>3</v>
          </cell>
          <cell r="D277">
            <v>2.5</v>
          </cell>
          <cell r="E277">
            <v>3</v>
          </cell>
        </row>
        <row r="278">
          <cell r="A278" t="str">
            <v>luxury desk accessory</v>
          </cell>
          <cell r="B278">
            <v>20</v>
          </cell>
          <cell r="C278">
            <v>0</v>
          </cell>
          <cell r="D278">
            <v>0</v>
          </cell>
          <cell r="E278">
            <v>3</v>
          </cell>
        </row>
        <row r="279">
          <cell r="A279" t="str">
            <v>luxury sheeting</v>
          </cell>
          <cell r="B279">
            <v>11</v>
          </cell>
          <cell r="C279">
            <v>0</v>
          </cell>
          <cell r="D279">
            <v>0</v>
          </cell>
          <cell r="E279">
            <v>1</v>
          </cell>
        </row>
        <row r="280">
          <cell r="A280" t="str">
            <v>magazine table</v>
          </cell>
          <cell r="B280">
            <v>270</v>
          </cell>
          <cell r="C280">
            <v>12</v>
          </cell>
          <cell r="D280">
            <v>9.16</v>
          </cell>
          <cell r="E280">
            <v>3</v>
          </cell>
        </row>
        <row r="281">
          <cell r="A281" t="str">
            <v>mallory dinnerware</v>
          </cell>
          <cell r="B281">
            <v>4</v>
          </cell>
          <cell r="C281">
            <v>0</v>
          </cell>
          <cell r="D281">
            <v>0</v>
          </cell>
          <cell r="E281">
            <v>4</v>
          </cell>
        </row>
        <row r="282">
          <cell r="A282" t="str">
            <v>manhattan bedroom furniture</v>
          </cell>
          <cell r="B282">
            <v>20</v>
          </cell>
          <cell r="C282">
            <v>2</v>
          </cell>
          <cell r="D282">
            <v>1.03</v>
          </cell>
          <cell r="E282">
            <v>4</v>
          </cell>
        </row>
        <row r="283">
          <cell r="A283" t="str">
            <v>manhattan chair</v>
          </cell>
          <cell r="B283">
            <v>16</v>
          </cell>
          <cell r="C283">
            <v>1</v>
          </cell>
          <cell r="D283">
            <v>2.5099999999999998</v>
          </cell>
          <cell r="E283">
            <v>3</v>
          </cell>
        </row>
        <row r="284">
          <cell r="A284" t="str">
            <v>manolo blahnik book</v>
          </cell>
          <cell r="B284">
            <v>21</v>
          </cell>
          <cell r="C284">
            <v>0</v>
          </cell>
          <cell r="D284">
            <v>0</v>
          </cell>
          <cell r="E284">
            <v>1</v>
          </cell>
        </row>
        <row r="285">
          <cell r="A285" t="str">
            <v>manuscript original</v>
          </cell>
          <cell r="B285">
            <v>20</v>
          </cell>
          <cell r="C285">
            <v>0</v>
          </cell>
          <cell r="D285">
            <v>0</v>
          </cell>
          <cell r="E285">
            <v>1</v>
          </cell>
        </row>
        <row r="286">
          <cell r="A286" t="str">
            <v>marble top commode</v>
          </cell>
          <cell r="B286">
            <v>1</v>
          </cell>
          <cell r="C286">
            <v>0</v>
          </cell>
          <cell r="D286">
            <v>0</v>
          </cell>
          <cell r="E286">
            <v>1</v>
          </cell>
        </row>
        <row r="287">
          <cell r="A287" t="str">
            <v>mark messier pucks</v>
          </cell>
          <cell r="B287">
            <v>2</v>
          </cell>
          <cell r="C287">
            <v>0</v>
          </cell>
          <cell r="D287">
            <v>0</v>
          </cell>
          <cell r="E287">
            <v>5</v>
          </cell>
        </row>
        <row r="288">
          <cell r="A288" t="str">
            <v>martex bath towel</v>
          </cell>
          <cell r="B288">
            <v>71</v>
          </cell>
          <cell r="C288">
            <v>5</v>
          </cell>
          <cell r="D288">
            <v>2.76</v>
          </cell>
          <cell r="E288">
            <v>2</v>
          </cell>
        </row>
        <row r="289">
          <cell r="A289" t="str">
            <v>medici stemware</v>
          </cell>
          <cell r="B289">
            <v>16</v>
          </cell>
          <cell r="C289">
            <v>1</v>
          </cell>
          <cell r="D289">
            <v>0.11</v>
          </cell>
          <cell r="E289">
            <v>1</v>
          </cell>
        </row>
        <row r="290">
          <cell r="A290" t="str">
            <v>mediterranean dinnerware</v>
          </cell>
          <cell r="B290">
            <v>26</v>
          </cell>
          <cell r="C290">
            <v>2</v>
          </cell>
          <cell r="D290">
            <v>0.76</v>
          </cell>
          <cell r="E290">
            <v>3</v>
          </cell>
        </row>
        <row r="291">
          <cell r="A291" t="str">
            <v>messier signed puck</v>
          </cell>
          <cell r="B291">
            <v>2</v>
          </cell>
          <cell r="C291">
            <v>0</v>
          </cell>
          <cell r="D291">
            <v>0</v>
          </cell>
          <cell r="E291">
            <v>4</v>
          </cell>
        </row>
        <row r="292">
          <cell r="A292" t="str">
            <v>metal desk</v>
          </cell>
          <cell r="B292">
            <v>259</v>
          </cell>
          <cell r="C292">
            <v>7</v>
          </cell>
          <cell r="D292">
            <v>3.49</v>
          </cell>
          <cell r="E292">
            <v>4</v>
          </cell>
        </row>
        <row r="293">
          <cell r="A293" t="str">
            <v>metro dining collection</v>
          </cell>
          <cell r="B293">
            <v>2</v>
          </cell>
          <cell r="C293">
            <v>0</v>
          </cell>
          <cell r="D293">
            <v>0</v>
          </cell>
          <cell r="E293">
            <v>5</v>
          </cell>
        </row>
        <row r="294">
          <cell r="A294" t="str">
            <v>metro writing desk</v>
          </cell>
          <cell r="B294">
            <v>1</v>
          </cell>
          <cell r="C294">
            <v>0</v>
          </cell>
          <cell r="D294">
            <v>0</v>
          </cell>
          <cell r="E294">
            <v>1</v>
          </cell>
        </row>
        <row r="295">
          <cell r="A295" t="str">
            <v>michael weems elise</v>
          </cell>
          <cell r="B295">
            <v>1</v>
          </cell>
          <cell r="C295">
            <v>0</v>
          </cell>
          <cell r="D295">
            <v>0</v>
          </cell>
          <cell r="E295">
            <v>14</v>
          </cell>
        </row>
        <row r="296">
          <cell r="A296" t="str">
            <v>michael weiss bedroom</v>
          </cell>
          <cell r="B296">
            <v>3</v>
          </cell>
          <cell r="C296">
            <v>0</v>
          </cell>
          <cell r="D296">
            <v>0</v>
          </cell>
          <cell r="E296">
            <v>5</v>
          </cell>
        </row>
        <row r="297">
          <cell r="A297" t="str">
            <v>michael weiss furnishing</v>
          </cell>
          <cell r="B297">
            <v>1</v>
          </cell>
          <cell r="C297">
            <v>0</v>
          </cell>
          <cell r="D297">
            <v>0</v>
          </cell>
          <cell r="E297">
            <v>7</v>
          </cell>
        </row>
        <row r="298">
          <cell r="A298" t="str">
            <v>michael weiss furniture</v>
          </cell>
          <cell r="B298">
            <v>91</v>
          </cell>
          <cell r="C298">
            <v>3</v>
          </cell>
          <cell r="D298">
            <v>0.39</v>
          </cell>
          <cell r="E298">
            <v>4</v>
          </cell>
        </row>
        <row r="299">
          <cell r="A299" t="str">
            <v>mikasa bottle stopper</v>
          </cell>
          <cell r="B299">
            <v>14</v>
          </cell>
          <cell r="C299">
            <v>0</v>
          </cell>
          <cell r="D299">
            <v>0</v>
          </cell>
          <cell r="E299">
            <v>5</v>
          </cell>
        </row>
        <row r="300">
          <cell r="A300" t="str">
            <v>mini martini glass</v>
          </cell>
          <cell r="B300">
            <v>32</v>
          </cell>
          <cell r="C300">
            <v>2</v>
          </cell>
          <cell r="D300">
            <v>0.82</v>
          </cell>
          <cell r="E300">
            <v>3</v>
          </cell>
        </row>
        <row r="301">
          <cell r="A301" t="str">
            <v>mini martini glasses</v>
          </cell>
          <cell r="B301">
            <v>58</v>
          </cell>
          <cell r="C301">
            <v>2</v>
          </cell>
          <cell r="D301">
            <v>0.51</v>
          </cell>
          <cell r="E301">
            <v>3</v>
          </cell>
        </row>
        <row r="302">
          <cell r="A302" t="str">
            <v>mirrored armoire</v>
          </cell>
          <cell r="B302">
            <v>26</v>
          </cell>
          <cell r="C302">
            <v>4</v>
          </cell>
          <cell r="D302">
            <v>1.28</v>
          </cell>
          <cell r="E302">
            <v>2</v>
          </cell>
        </row>
        <row r="303">
          <cell r="A303" t="str">
            <v>mirrored armoires</v>
          </cell>
          <cell r="B303">
            <v>7</v>
          </cell>
          <cell r="C303">
            <v>1</v>
          </cell>
          <cell r="D303">
            <v>0.2</v>
          </cell>
          <cell r="E303">
            <v>2</v>
          </cell>
        </row>
        <row r="304">
          <cell r="A304" t="str">
            <v>mirrored bath cabinet</v>
          </cell>
          <cell r="B304">
            <v>46</v>
          </cell>
          <cell r="C304">
            <v>2</v>
          </cell>
          <cell r="D304">
            <v>0.72</v>
          </cell>
          <cell r="E304">
            <v>1</v>
          </cell>
        </row>
        <row r="305">
          <cell r="A305" t="str">
            <v>mirrored bed</v>
          </cell>
          <cell r="B305">
            <v>32</v>
          </cell>
          <cell r="C305">
            <v>2</v>
          </cell>
          <cell r="D305">
            <v>0.32</v>
          </cell>
          <cell r="E305">
            <v>3</v>
          </cell>
        </row>
        <row r="306">
          <cell r="A306" t="str">
            <v>mirrored buffet</v>
          </cell>
          <cell r="B306">
            <v>24</v>
          </cell>
          <cell r="C306">
            <v>1</v>
          </cell>
          <cell r="D306">
            <v>0.3</v>
          </cell>
          <cell r="E306">
            <v>6</v>
          </cell>
        </row>
        <row r="307">
          <cell r="A307" t="str">
            <v>mirrored cocktail table</v>
          </cell>
          <cell r="B307">
            <v>4</v>
          </cell>
          <cell r="C307">
            <v>1</v>
          </cell>
          <cell r="D307">
            <v>0.23</v>
          </cell>
          <cell r="E307">
            <v>1</v>
          </cell>
        </row>
        <row r="308">
          <cell r="A308" t="str">
            <v>mirrored end table</v>
          </cell>
          <cell r="B308">
            <v>32</v>
          </cell>
          <cell r="C308">
            <v>4</v>
          </cell>
          <cell r="D308">
            <v>1.1599999999999999</v>
          </cell>
          <cell r="E308">
            <v>5</v>
          </cell>
        </row>
        <row r="309">
          <cell r="A309" t="str">
            <v>mirrored furniture</v>
          </cell>
          <cell r="B309">
            <v>785</v>
          </cell>
          <cell r="C309">
            <v>39</v>
          </cell>
          <cell r="D309">
            <v>16.28</v>
          </cell>
          <cell r="E309">
            <v>2</v>
          </cell>
        </row>
        <row r="310">
          <cell r="A310" t="str">
            <v>mirrored nesting table</v>
          </cell>
          <cell r="B310">
            <v>8</v>
          </cell>
          <cell r="C310">
            <v>0</v>
          </cell>
          <cell r="D310">
            <v>0</v>
          </cell>
          <cell r="E310">
            <v>2</v>
          </cell>
        </row>
        <row r="311">
          <cell r="A311" t="str">
            <v>mirrored vanities</v>
          </cell>
          <cell r="B311">
            <v>121</v>
          </cell>
          <cell r="C311">
            <v>16</v>
          </cell>
          <cell r="D311">
            <v>5.89</v>
          </cell>
          <cell r="E311">
            <v>5</v>
          </cell>
        </row>
        <row r="312">
          <cell r="A312" t="str">
            <v>missoni dinnerware</v>
          </cell>
          <cell r="B312">
            <v>6</v>
          </cell>
          <cell r="C312">
            <v>1</v>
          </cell>
          <cell r="D312">
            <v>0.22</v>
          </cell>
          <cell r="E312">
            <v>3</v>
          </cell>
        </row>
        <row r="313">
          <cell r="A313" t="str">
            <v>modern chaise</v>
          </cell>
          <cell r="B313">
            <v>44</v>
          </cell>
          <cell r="C313">
            <v>3</v>
          </cell>
          <cell r="D313">
            <v>1.35</v>
          </cell>
          <cell r="E313">
            <v>2</v>
          </cell>
        </row>
        <row r="314">
          <cell r="A314" t="str">
            <v>modular office furnishing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</row>
        <row r="315">
          <cell r="A315" t="str">
            <v>modular office furniture</v>
          </cell>
          <cell r="B315">
            <v>1033</v>
          </cell>
          <cell r="C315">
            <v>25</v>
          </cell>
          <cell r="D315">
            <v>63.25</v>
          </cell>
          <cell r="E315">
            <v>3</v>
          </cell>
        </row>
        <row r="316">
          <cell r="A316" t="str">
            <v>monkey banana holder</v>
          </cell>
          <cell r="B316">
            <v>25</v>
          </cell>
          <cell r="C316">
            <v>0</v>
          </cell>
          <cell r="D316">
            <v>0</v>
          </cell>
          <cell r="E316">
            <v>5</v>
          </cell>
        </row>
        <row r="317">
          <cell r="A317" t="str">
            <v>monkey salt and pepper shaker</v>
          </cell>
          <cell r="B317">
            <v>8</v>
          </cell>
          <cell r="C317">
            <v>0</v>
          </cell>
          <cell r="D317">
            <v>0</v>
          </cell>
          <cell r="E317">
            <v>5</v>
          </cell>
        </row>
        <row r="318">
          <cell r="A318" t="str">
            <v>monogram bed linen</v>
          </cell>
          <cell r="B318">
            <v>4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monogram bed sheet</v>
          </cell>
          <cell r="B319">
            <v>1</v>
          </cell>
          <cell r="C319">
            <v>0</v>
          </cell>
          <cell r="D319">
            <v>0</v>
          </cell>
          <cell r="E319">
            <v>1</v>
          </cell>
        </row>
        <row r="320">
          <cell r="A320" t="str">
            <v>monogram bedding</v>
          </cell>
          <cell r="B320">
            <v>10</v>
          </cell>
          <cell r="C320">
            <v>0</v>
          </cell>
          <cell r="D320">
            <v>0</v>
          </cell>
          <cell r="E320">
            <v>8</v>
          </cell>
        </row>
        <row r="321">
          <cell r="A321" t="str">
            <v>monogram linen</v>
          </cell>
          <cell r="B321">
            <v>21</v>
          </cell>
          <cell r="C321">
            <v>1</v>
          </cell>
          <cell r="D321">
            <v>0.12</v>
          </cell>
          <cell r="E321">
            <v>1</v>
          </cell>
        </row>
        <row r="322">
          <cell r="A322" t="str">
            <v>monogram napkin</v>
          </cell>
          <cell r="B322">
            <v>68</v>
          </cell>
          <cell r="C322">
            <v>2</v>
          </cell>
          <cell r="D322">
            <v>1.29</v>
          </cell>
          <cell r="E322">
            <v>2</v>
          </cell>
        </row>
        <row r="323">
          <cell r="A323" t="str">
            <v>monogram towel</v>
          </cell>
          <cell r="B323">
            <v>253</v>
          </cell>
          <cell r="C323">
            <v>4</v>
          </cell>
          <cell r="D323">
            <v>2.42</v>
          </cell>
          <cell r="E323">
            <v>2</v>
          </cell>
        </row>
        <row r="324">
          <cell r="A324" t="str">
            <v>monogramed sheet</v>
          </cell>
          <cell r="B324">
            <v>3</v>
          </cell>
          <cell r="C324">
            <v>0</v>
          </cell>
          <cell r="D324">
            <v>0</v>
          </cell>
          <cell r="E324">
            <v>1</v>
          </cell>
        </row>
        <row r="325">
          <cell r="A325" t="str">
            <v>monogrammed bed linen</v>
          </cell>
          <cell r="B325">
            <v>23</v>
          </cell>
          <cell r="C325">
            <v>0</v>
          </cell>
          <cell r="D325">
            <v>0</v>
          </cell>
          <cell r="E325">
            <v>1</v>
          </cell>
        </row>
        <row r="326">
          <cell r="A326" t="str">
            <v>monogrammed bed sheet</v>
          </cell>
          <cell r="B326">
            <v>7</v>
          </cell>
          <cell r="C326">
            <v>1</v>
          </cell>
          <cell r="D326">
            <v>0.16</v>
          </cell>
          <cell r="E326">
            <v>1</v>
          </cell>
        </row>
        <row r="327">
          <cell r="A327" t="str">
            <v>monogrammed bedding</v>
          </cell>
          <cell r="B327">
            <v>41</v>
          </cell>
          <cell r="C327">
            <v>1</v>
          </cell>
          <cell r="D327">
            <v>0.32</v>
          </cell>
          <cell r="E327">
            <v>8</v>
          </cell>
        </row>
        <row r="328">
          <cell r="A328" t="str">
            <v>monogrammed cocktail shaker</v>
          </cell>
          <cell r="B328">
            <v>3</v>
          </cell>
          <cell r="C328">
            <v>0</v>
          </cell>
          <cell r="D328">
            <v>0</v>
          </cell>
          <cell r="E328">
            <v>3</v>
          </cell>
        </row>
        <row r="329">
          <cell r="A329" t="str">
            <v>monogrammed cup</v>
          </cell>
          <cell r="B329">
            <v>8</v>
          </cell>
          <cell r="C329">
            <v>0</v>
          </cell>
          <cell r="D329">
            <v>0</v>
          </cell>
          <cell r="E329">
            <v>4</v>
          </cell>
        </row>
        <row r="330">
          <cell r="A330" t="str">
            <v>monogrammed dinnerware</v>
          </cell>
          <cell r="B330">
            <v>20</v>
          </cell>
          <cell r="C330">
            <v>1</v>
          </cell>
          <cell r="D330">
            <v>0.31</v>
          </cell>
          <cell r="E330">
            <v>6</v>
          </cell>
        </row>
        <row r="331">
          <cell r="A331" t="str">
            <v>monogrammed linen</v>
          </cell>
          <cell r="B331">
            <v>45</v>
          </cell>
          <cell r="C331">
            <v>1</v>
          </cell>
          <cell r="D331">
            <v>0.77</v>
          </cell>
          <cell r="E331">
            <v>2</v>
          </cell>
        </row>
        <row r="332">
          <cell r="A332" t="str">
            <v>monogrammed napkin</v>
          </cell>
          <cell r="B332">
            <v>134</v>
          </cell>
          <cell r="C332">
            <v>1</v>
          </cell>
          <cell r="D332">
            <v>0.53</v>
          </cell>
          <cell r="E332">
            <v>4</v>
          </cell>
        </row>
        <row r="333">
          <cell r="A333" t="str">
            <v>monogrammed towel</v>
          </cell>
          <cell r="B333">
            <v>598</v>
          </cell>
          <cell r="C333">
            <v>19</v>
          </cell>
          <cell r="D333">
            <v>23.5</v>
          </cell>
          <cell r="E333">
            <v>2</v>
          </cell>
        </row>
        <row r="334">
          <cell r="A334" t="str">
            <v>mother of pearl chest</v>
          </cell>
          <cell r="B334">
            <v>10</v>
          </cell>
          <cell r="C334">
            <v>0</v>
          </cell>
          <cell r="D334">
            <v>0</v>
          </cell>
          <cell r="E334">
            <v>12</v>
          </cell>
        </row>
        <row r="335">
          <cell r="A335" t="str">
            <v>movado crystal clock</v>
          </cell>
          <cell r="B335">
            <v>6</v>
          </cell>
          <cell r="C335">
            <v>0</v>
          </cell>
          <cell r="D335">
            <v>0</v>
          </cell>
          <cell r="E335">
            <v>2</v>
          </cell>
        </row>
        <row r="336">
          <cell r="A336" t="str">
            <v>movado desk clock</v>
          </cell>
          <cell r="B336">
            <v>26</v>
          </cell>
          <cell r="C336">
            <v>2</v>
          </cell>
          <cell r="D336">
            <v>1.02</v>
          </cell>
          <cell r="E336">
            <v>2</v>
          </cell>
        </row>
        <row r="337">
          <cell r="A337" t="str">
            <v>nambe bowl</v>
          </cell>
          <cell r="B337">
            <v>15</v>
          </cell>
          <cell r="C337">
            <v>2</v>
          </cell>
          <cell r="D337">
            <v>0.7</v>
          </cell>
          <cell r="E337">
            <v>2</v>
          </cell>
        </row>
        <row r="338">
          <cell r="A338" t="str">
            <v>nambe candlestick</v>
          </cell>
          <cell r="B338">
            <v>5</v>
          </cell>
          <cell r="C338">
            <v>0</v>
          </cell>
          <cell r="D338">
            <v>0</v>
          </cell>
          <cell r="E338">
            <v>3</v>
          </cell>
        </row>
        <row r="339">
          <cell r="A339" t="str">
            <v>nambe crystal</v>
          </cell>
          <cell r="B339">
            <v>29</v>
          </cell>
          <cell r="C339">
            <v>0</v>
          </cell>
          <cell r="D339">
            <v>0</v>
          </cell>
          <cell r="E339">
            <v>2</v>
          </cell>
        </row>
        <row r="340">
          <cell r="A340" t="str">
            <v>nambe flatware</v>
          </cell>
          <cell r="B340">
            <v>26</v>
          </cell>
          <cell r="C340">
            <v>0</v>
          </cell>
          <cell r="D340">
            <v>0</v>
          </cell>
          <cell r="E340">
            <v>3</v>
          </cell>
        </row>
        <row r="341">
          <cell r="A341" t="str">
            <v>nambe metal</v>
          </cell>
          <cell r="B341">
            <v>1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nambe salt shaker</v>
          </cell>
          <cell r="B342">
            <v>2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nambe twist flute</v>
          </cell>
          <cell r="B343">
            <v>6</v>
          </cell>
          <cell r="C343">
            <v>1</v>
          </cell>
          <cell r="D343">
            <v>0.1</v>
          </cell>
          <cell r="E343">
            <v>2</v>
          </cell>
        </row>
        <row r="344">
          <cell r="A344" t="str">
            <v>nambe vase</v>
          </cell>
          <cell r="B344">
            <v>17</v>
          </cell>
          <cell r="C344">
            <v>0</v>
          </cell>
          <cell r="D344">
            <v>0</v>
          </cell>
          <cell r="E344">
            <v>2</v>
          </cell>
        </row>
        <row r="345">
          <cell r="A345" t="str">
            <v>nambe wine chiller</v>
          </cell>
          <cell r="B345">
            <v>8</v>
          </cell>
          <cell r="C345">
            <v>0</v>
          </cell>
          <cell r="D345">
            <v>0</v>
          </cell>
          <cell r="E345">
            <v>4</v>
          </cell>
        </row>
        <row r="346">
          <cell r="A346" t="str">
            <v>needlepoint chair</v>
          </cell>
          <cell r="B346">
            <v>56</v>
          </cell>
          <cell r="C346">
            <v>2</v>
          </cell>
          <cell r="D346">
            <v>0.36</v>
          </cell>
          <cell r="E346">
            <v>1</v>
          </cell>
        </row>
        <row r="347">
          <cell r="A347" t="str">
            <v>neiman marcus dinnerware</v>
          </cell>
          <cell r="B347">
            <v>5</v>
          </cell>
          <cell r="C347">
            <v>1</v>
          </cell>
          <cell r="D347">
            <v>0.17</v>
          </cell>
          <cell r="E347">
            <v>1</v>
          </cell>
        </row>
        <row r="348">
          <cell r="A348" t="str">
            <v>New Term</v>
          </cell>
          <cell r="B348">
            <v>1</v>
          </cell>
          <cell r="C348">
            <v>0</v>
          </cell>
          <cell r="D348">
            <v>0</v>
          </cell>
          <cell r="E348">
            <v>1</v>
          </cell>
        </row>
        <row r="349">
          <cell r="A349" t="str">
            <v>noel dinnerware</v>
          </cell>
          <cell r="B349">
            <v>1</v>
          </cell>
          <cell r="C349">
            <v>0</v>
          </cell>
          <cell r="D349">
            <v>0</v>
          </cell>
          <cell r="E349">
            <v>9</v>
          </cell>
        </row>
        <row r="350">
          <cell r="A350" t="str">
            <v>normandy hall tree</v>
          </cell>
          <cell r="B350">
            <v>2</v>
          </cell>
          <cell r="C350">
            <v>0</v>
          </cell>
          <cell r="D350">
            <v>0</v>
          </cell>
          <cell r="E350">
            <v>4</v>
          </cell>
        </row>
        <row r="351">
          <cell r="A351" t="str">
            <v>old english office furniture</v>
          </cell>
          <cell r="B351">
            <v>12</v>
          </cell>
          <cell r="C351">
            <v>1</v>
          </cell>
          <cell r="D351">
            <v>0.1</v>
          </cell>
          <cell r="E351">
            <v>7</v>
          </cell>
        </row>
        <row r="352">
          <cell r="A352" t="str">
            <v>old fashioned sink</v>
          </cell>
          <cell r="B352">
            <v>7</v>
          </cell>
          <cell r="C352">
            <v>1</v>
          </cell>
          <cell r="D352">
            <v>0.1</v>
          </cell>
          <cell r="E352">
            <v>3</v>
          </cell>
        </row>
        <row r="353">
          <cell r="A353" t="str">
            <v>orbita watch case</v>
          </cell>
          <cell r="B353">
            <v>2</v>
          </cell>
          <cell r="C353">
            <v>0</v>
          </cell>
          <cell r="D353">
            <v>0</v>
          </cell>
          <cell r="E353">
            <v>2</v>
          </cell>
        </row>
        <row r="354">
          <cell r="A354" t="str">
            <v>oscar chair</v>
          </cell>
          <cell r="B354">
            <v>8</v>
          </cell>
          <cell r="C354">
            <v>1</v>
          </cell>
          <cell r="D354">
            <v>0.16</v>
          </cell>
          <cell r="E354">
            <v>4</v>
          </cell>
        </row>
        <row r="355">
          <cell r="A355" t="str">
            <v>oval side table</v>
          </cell>
          <cell r="B355">
            <v>6</v>
          </cell>
          <cell r="C355">
            <v>2</v>
          </cell>
          <cell r="D355">
            <v>0.52</v>
          </cell>
          <cell r="E355">
            <v>3</v>
          </cell>
        </row>
        <row r="356">
          <cell r="A356" t="str">
            <v>palazzo sofa</v>
          </cell>
          <cell r="B356">
            <v>6</v>
          </cell>
          <cell r="C356">
            <v>0</v>
          </cell>
          <cell r="D356">
            <v>0</v>
          </cell>
          <cell r="E356">
            <v>5</v>
          </cell>
        </row>
        <row r="357">
          <cell r="A357" t="str">
            <v>peacock dinnerware</v>
          </cell>
          <cell r="B357">
            <v>11</v>
          </cell>
          <cell r="C357">
            <v>0</v>
          </cell>
          <cell r="D357">
            <v>0</v>
          </cell>
          <cell r="E357">
            <v>3</v>
          </cell>
        </row>
        <row r="358">
          <cell r="A358" t="str">
            <v>personalized notecards</v>
          </cell>
          <cell r="B358">
            <v>137</v>
          </cell>
          <cell r="C358">
            <v>6</v>
          </cell>
          <cell r="D358">
            <v>10.48</v>
          </cell>
          <cell r="E358">
            <v>5</v>
          </cell>
        </row>
        <row r="359">
          <cell r="A359" t="str">
            <v>personalized stationery</v>
          </cell>
          <cell r="B359">
            <v>3459</v>
          </cell>
          <cell r="C359">
            <v>78</v>
          </cell>
          <cell r="D359">
            <v>120.7</v>
          </cell>
          <cell r="E359">
            <v>2</v>
          </cell>
        </row>
        <row r="360">
          <cell r="A360" t="str">
            <v>pewter pitcher</v>
          </cell>
          <cell r="B360">
            <v>47</v>
          </cell>
          <cell r="C360">
            <v>4</v>
          </cell>
          <cell r="D360">
            <v>1.7</v>
          </cell>
          <cell r="E360">
            <v>2</v>
          </cell>
        </row>
        <row r="361">
          <cell r="A361" t="str">
            <v>piano side table</v>
          </cell>
          <cell r="B361">
            <v>1</v>
          </cell>
          <cell r="C361">
            <v>0</v>
          </cell>
          <cell r="D361">
            <v>0</v>
          </cell>
          <cell r="E361">
            <v>8</v>
          </cell>
        </row>
        <row r="362">
          <cell r="A362" t="str">
            <v>pink and green glass</v>
          </cell>
          <cell r="B362">
            <v>7</v>
          </cell>
          <cell r="C362">
            <v>0</v>
          </cell>
          <cell r="D362">
            <v>0</v>
          </cell>
          <cell r="E362">
            <v>2</v>
          </cell>
        </row>
        <row r="363">
          <cell r="A363" t="str">
            <v>pink dinnerware</v>
          </cell>
          <cell r="B363">
            <v>59</v>
          </cell>
          <cell r="C363">
            <v>5</v>
          </cell>
          <cell r="D363">
            <v>2.19</v>
          </cell>
          <cell r="E363">
            <v>2</v>
          </cell>
        </row>
        <row r="364">
          <cell r="A364" t="str">
            <v>plantation daybed</v>
          </cell>
          <cell r="B364">
            <v>28</v>
          </cell>
          <cell r="C364">
            <v>2</v>
          </cell>
          <cell r="D364">
            <v>1.63</v>
          </cell>
          <cell r="E364">
            <v>3</v>
          </cell>
        </row>
        <row r="365">
          <cell r="A365" t="str">
            <v>pompeii dinnerware</v>
          </cell>
          <cell r="B365">
            <v>38</v>
          </cell>
          <cell r="C365">
            <v>2</v>
          </cell>
          <cell r="D365">
            <v>0.2</v>
          </cell>
          <cell r="E365">
            <v>2</v>
          </cell>
        </row>
        <row r="366">
          <cell r="A366" t="str">
            <v>poppy dinnerware</v>
          </cell>
          <cell r="B366">
            <v>10</v>
          </cell>
          <cell r="C366">
            <v>2</v>
          </cell>
          <cell r="D366">
            <v>0.39</v>
          </cell>
          <cell r="E366">
            <v>2</v>
          </cell>
        </row>
        <row r="367">
          <cell r="A367" t="str">
            <v>precious ottoman</v>
          </cell>
          <cell r="B367">
            <v>1</v>
          </cell>
          <cell r="C367">
            <v>0</v>
          </cell>
          <cell r="D367">
            <v>0</v>
          </cell>
          <cell r="E367">
            <v>2</v>
          </cell>
        </row>
        <row r="368">
          <cell r="A368" t="str">
            <v>private retreat chest</v>
          </cell>
          <cell r="B368">
            <v>2</v>
          </cell>
          <cell r="C368">
            <v>0</v>
          </cell>
          <cell r="D368">
            <v>0</v>
          </cell>
          <cell r="E368">
            <v>2</v>
          </cell>
        </row>
        <row r="369">
          <cell r="A369" t="str">
            <v>pulaski armoire</v>
          </cell>
          <cell r="B369">
            <v>11</v>
          </cell>
          <cell r="C369">
            <v>0</v>
          </cell>
          <cell r="D369">
            <v>0</v>
          </cell>
          <cell r="E369">
            <v>2</v>
          </cell>
        </row>
        <row r="370">
          <cell r="A370" t="str">
            <v>pulaski armoires</v>
          </cell>
          <cell r="B370">
            <v>4</v>
          </cell>
          <cell r="C370">
            <v>1</v>
          </cell>
          <cell r="D370">
            <v>0.1</v>
          </cell>
          <cell r="E370">
            <v>3</v>
          </cell>
        </row>
        <row r="371">
          <cell r="A371" t="str">
            <v>pulaski chez nicole furniture</v>
          </cell>
          <cell r="B371">
            <v>9</v>
          </cell>
          <cell r="C371">
            <v>0</v>
          </cell>
          <cell r="D371">
            <v>0</v>
          </cell>
          <cell r="E371">
            <v>3</v>
          </cell>
        </row>
        <row r="372">
          <cell r="A372" t="str">
            <v>pulaski demilune chest</v>
          </cell>
          <cell r="B372">
            <v>2</v>
          </cell>
          <cell r="C372">
            <v>0</v>
          </cell>
          <cell r="D372">
            <v>0</v>
          </cell>
          <cell r="E372">
            <v>4</v>
          </cell>
        </row>
        <row r="373">
          <cell r="A373" t="str">
            <v>ralph lauren bed sheet</v>
          </cell>
          <cell r="B373">
            <v>66</v>
          </cell>
          <cell r="C373">
            <v>2</v>
          </cell>
          <cell r="D373">
            <v>0.39</v>
          </cell>
          <cell r="E373">
            <v>3</v>
          </cell>
        </row>
        <row r="374">
          <cell r="A374" t="str">
            <v>ralph lauren linen</v>
          </cell>
          <cell r="B374">
            <v>233</v>
          </cell>
          <cell r="C374">
            <v>15</v>
          </cell>
          <cell r="D374">
            <v>3.42</v>
          </cell>
          <cell r="E374">
            <v>2</v>
          </cell>
        </row>
        <row r="375">
          <cell r="A375" t="str">
            <v>ralph lauren towel</v>
          </cell>
          <cell r="B375">
            <v>454</v>
          </cell>
          <cell r="C375">
            <v>12</v>
          </cell>
          <cell r="D375">
            <v>3.41</v>
          </cell>
          <cell r="E375">
            <v>2</v>
          </cell>
        </row>
        <row r="376">
          <cell r="A376" t="str">
            <v>rattan bed</v>
          </cell>
          <cell r="B376">
            <v>76</v>
          </cell>
          <cell r="C376">
            <v>8</v>
          </cell>
          <cell r="D376">
            <v>3.19</v>
          </cell>
          <cell r="E376">
            <v>5</v>
          </cell>
        </row>
        <row r="377">
          <cell r="A377" t="str">
            <v>red ruby dinnerware</v>
          </cell>
          <cell r="B377">
            <v>14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red side table</v>
          </cell>
          <cell r="B378">
            <v>45</v>
          </cell>
          <cell r="C378">
            <v>1</v>
          </cell>
          <cell r="D378">
            <v>0.15</v>
          </cell>
          <cell r="E378">
            <v>5</v>
          </cell>
        </row>
        <row r="379">
          <cell r="A379" t="str">
            <v>reed and barton coffee urns</v>
          </cell>
          <cell r="B379">
            <v>2</v>
          </cell>
          <cell r="C379">
            <v>0</v>
          </cell>
          <cell r="D379">
            <v>0</v>
          </cell>
          <cell r="E379">
            <v>4</v>
          </cell>
        </row>
        <row r="380">
          <cell r="A380" t="str">
            <v>reed and barton tray</v>
          </cell>
          <cell r="B380">
            <v>1</v>
          </cell>
          <cell r="C380">
            <v>0</v>
          </cell>
          <cell r="D380">
            <v>0</v>
          </cell>
          <cell r="E380">
            <v>2</v>
          </cell>
        </row>
        <row r="381">
          <cell r="A381" t="str">
            <v>reed barton flatware</v>
          </cell>
          <cell r="B381">
            <v>315</v>
          </cell>
          <cell r="C381">
            <v>15</v>
          </cell>
          <cell r="D381">
            <v>9.48</v>
          </cell>
          <cell r="E381">
            <v>2</v>
          </cell>
        </row>
        <row r="382">
          <cell r="A382" t="str">
            <v>reflection dining furniture</v>
          </cell>
          <cell r="B382">
            <v>12</v>
          </cell>
          <cell r="C382">
            <v>1</v>
          </cell>
          <cell r="D382">
            <v>0.1</v>
          </cell>
          <cell r="E382">
            <v>7</v>
          </cell>
        </row>
        <row r="383">
          <cell r="A383" t="str">
            <v>renaissance glassware</v>
          </cell>
          <cell r="B383">
            <v>5</v>
          </cell>
          <cell r="C383">
            <v>0</v>
          </cell>
          <cell r="D383">
            <v>0</v>
          </cell>
          <cell r="E383">
            <v>6</v>
          </cell>
        </row>
        <row r="384">
          <cell r="A384" t="str">
            <v>river oak vanity</v>
          </cell>
          <cell r="B384">
            <v>10</v>
          </cell>
          <cell r="C384">
            <v>0</v>
          </cell>
          <cell r="D384">
            <v>0</v>
          </cell>
          <cell r="E384">
            <v>3</v>
          </cell>
        </row>
        <row r="385">
          <cell r="A385" t="str">
            <v>rolled arm bench</v>
          </cell>
          <cell r="B385">
            <v>10</v>
          </cell>
          <cell r="C385">
            <v>0</v>
          </cell>
          <cell r="D385">
            <v>0</v>
          </cell>
          <cell r="E385">
            <v>4</v>
          </cell>
        </row>
        <row r="386">
          <cell r="A386" t="str">
            <v>ron turcotte signed photo</v>
          </cell>
          <cell r="B386">
            <v>2</v>
          </cell>
          <cell r="C386">
            <v>0</v>
          </cell>
          <cell r="D386">
            <v>0</v>
          </cell>
          <cell r="E386">
            <v>3</v>
          </cell>
        </row>
        <row r="387">
          <cell r="A387" t="str">
            <v>rooster accessory</v>
          </cell>
          <cell r="B387">
            <v>57</v>
          </cell>
          <cell r="C387">
            <v>2</v>
          </cell>
          <cell r="D387">
            <v>0.46</v>
          </cell>
          <cell r="E387">
            <v>3</v>
          </cell>
        </row>
        <row r="388">
          <cell r="A388" t="str">
            <v>rooster canister</v>
          </cell>
          <cell r="B388">
            <v>42</v>
          </cell>
          <cell r="C388">
            <v>5</v>
          </cell>
          <cell r="D388">
            <v>1.66</v>
          </cell>
          <cell r="E388">
            <v>6</v>
          </cell>
        </row>
        <row r="389">
          <cell r="A389" t="str">
            <v>rooster canisters</v>
          </cell>
          <cell r="B389">
            <v>116</v>
          </cell>
          <cell r="C389">
            <v>13</v>
          </cell>
          <cell r="D389">
            <v>6.59</v>
          </cell>
          <cell r="E389">
            <v>2</v>
          </cell>
        </row>
        <row r="390">
          <cell r="A390" t="str">
            <v>rooster dinnerware</v>
          </cell>
          <cell r="B390">
            <v>227</v>
          </cell>
          <cell r="C390">
            <v>8</v>
          </cell>
          <cell r="D390">
            <v>1.6</v>
          </cell>
          <cell r="E390">
            <v>7</v>
          </cell>
        </row>
        <row r="391">
          <cell r="A391" t="str">
            <v>rooster furniture</v>
          </cell>
          <cell r="B391">
            <v>80</v>
          </cell>
          <cell r="C391">
            <v>8</v>
          </cell>
          <cell r="D391">
            <v>3.5</v>
          </cell>
          <cell r="E391">
            <v>3</v>
          </cell>
        </row>
        <row r="392">
          <cell r="A392" t="str">
            <v>rooster oval platter</v>
          </cell>
          <cell r="B392">
            <v>3</v>
          </cell>
          <cell r="C392">
            <v>0</v>
          </cell>
          <cell r="D392">
            <v>0</v>
          </cell>
          <cell r="E392">
            <v>9</v>
          </cell>
        </row>
        <row r="393">
          <cell r="A393" t="str">
            <v>rooster pitcher</v>
          </cell>
          <cell r="B393">
            <v>19</v>
          </cell>
          <cell r="C393">
            <v>0</v>
          </cell>
          <cell r="D393">
            <v>0</v>
          </cell>
          <cell r="E393">
            <v>2</v>
          </cell>
        </row>
        <row r="394">
          <cell r="A394" t="str">
            <v>rooster trivet</v>
          </cell>
          <cell r="B394">
            <v>6</v>
          </cell>
          <cell r="C394">
            <v>0</v>
          </cell>
          <cell r="D394">
            <v>0</v>
          </cell>
          <cell r="E394">
            <v>2</v>
          </cell>
        </row>
        <row r="395">
          <cell r="A395" t="str">
            <v>rooster trivets</v>
          </cell>
          <cell r="B395">
            <v>3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rosenbaum fine art</v>
          </cell>
          <cell r="B396">
            <v>19</v>
          </cell>
          <cell r="C396">
            <v>1</v>
          </cell>
          <cell r="D396">
            <v>0.1</v>
          </cell>
          <cell r="E396">
            <v>3</v>
          </cell>
        </row>
        <row r="397">
          <cell r="A397" t="str">
            <v>rosenthal dinnerware</v>
          </cell>
          <cell r="B397">
            <v>37</v>
          </cell>
          <cell r="C397">
            <v>2</v>
          </cell>
          <cell r="D397">
            <v>2.4</v>
          </cell>
          <cell r="E397">
            <v>3</v>
          </cell>
        </row>
        <row r="398">
          <cell r="A398" t="str">
            <v>round cocktail table</v>
          </cell>
          <cell r="B398">
            <v>155</v>
          </cell>
          <cell r="C398">
            <v>7</v>
          </cell>
          <cell r="D398">
            <v>3.66</v>
          </cell>
          <cell r="E398">
            <v>2</v>
          </cell>
        </row>
        <row r="399">
          <cell r="A399" t="str">
            <v>ruby dinnerware</v>
          </cell>
          <cell r="B399">
            <v>6</v>
          </cell>
          <cell r="C399">
            <v>0</v>
          </cell>
          <cell r="D399">
            <v>0</v>
          </cell>
          <cell r="E399">
            <v>2</v>
          </cell>
        </row>
        <row r="400">
          <cell r="A400" t="str">
            <v>ruffled cake stand</v>
          </cell>
          <cell r="B400">
            <v>4</v>
          </cell>
          <cell r="C400">
            <v>0</v>
          </cell>
          <cell r="D400">
            <v>0</v>
          </cell>
          <cell r="E400">
            <v>2</v>
          </cell>
        </row>
        <row r="401">
          <cell r="A401" t="str">
            <v>ruffled cake stands</v>
          </cell>
          <cell r="B401">
            <v>2</v>
          </cell>
          <cell r="C401">
            <v>0</v>
          </cell>
          <cell r="D401">
            <v>0</v>
          </cell>
          <cell r="E401">
            <v>10</v>
          </cell>
        </row>
        <row r="402">
          <cell r="A402" t="str">
            <v>russian tea set</v>
          </cell>
          <cell r="B402">
            <v>36</v>
          </cell>
          <cell r="C402">
            <v>3</v>
          </cell>
          <cell r="D402">
            <v>0.66</v>
          </cell>
          <cell r="E402">
            <v>4</v>
          </cell>
        </row>
        <row r="403">
          <cell r="A403" t="str">
            <v>s il vous plait dinnerware</v>
          </cell>
          <cell r="B403">
            <v>56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safari collection</v>
          </cell>
          <cell r="B404">
            <v>27</v>
          </cell>
          <cell r="C404">
            <v>2</v>
          </cell>
          <cell r="D404">
            <v>0.28999999999999998</v>
          </cell>
          <cell r="E404">
            <v>3</v>
          </cell>
        </row>
        <row r="405">
          <cell r="A405" t="str">
            <v>salerno bedroom furniture</v>
          </cell>
          <cell r="B405">
            <v>6</v>
          </cell>
          <cell r="C405">
            <v>0</v>
          </cell>
          <cell r="D405">
            <v>0</v>
          </cell>
          <cell r="E405">
            <v>6</v>
          </cell>
        </row>
        <row r="406">
          <cell r="A406" t="str">
            <v>san remo bar cart</v>
          </cell>
          <cell r="B406">
            <v>1</v>
          </cell>
          <cell r="C406">
            <v>0</v>
          </cell>
          <cell r="D406">
            <v>0</v>
          </cell>
          <cell r="E406">
            <v>8</v>
          </cell>
        </row>
        <row r="407">
          <cell r="A407" t="str">
            <v>sasaki</v>
          </cell>
          <cell r="B407">
            <v>511</v>
          </cell>
          <cell r="C407">
            <v>7</v>
          </cell>
          <cell r="D407">
            <v>2.0499999999999998</v>
          </cell>
          <cell r="E407">
            <v>3</v>
          </cell>
        </row>
        <row r="408">
          <cell r="A408" t="str">
            <v>sasaki bowl</v>
          </cell>
          <cell r="B408">
            <v>2</v>
          </cell>
          <cell r="C408">
            <v>0</v>
          </cell>
          <cell r="D408">
            <v>0</v>
          </cell>
          <cell r="E408">
            <v>1</v>
          </cell>
        </row>
        <row r="409">
          <cell r="A409" t="str">
            <v>sasaki glass</v>
          </cell>
          <cell r="B409">
            <v>14</v>
          </cell>
          <cell r="C409">
            <v>0</v>
          </cell>
          <cell r="D409">
            <v>0</v>
          </cell>
          <cell r="E409">
            <v>4</v>
          </cell>
        </row>
        <row r="410">
          <cell r="A410" t="str">
            <v>sasaki vase</v>
          </cell>
          <cell r="B410">
            <v>29</v>
          </cell>
          <cell r="C410">
            <v>1</v>
          </cell>
          <cell r="D410">
            <v>0.28000000000000003</v>
          </cell>
          <cell r="E410">
            <v>1</v>
          </cell>
        </row>
        <row r="411">
          <cell r="A411" t="str">
            <v>scroll table</v>
          </cell>
          <cell r="B411">
            <v>66</v>
          </cell>
          <cell r="C411">
            <v>1</v>
          </cell>
          <cell r="D411">
            <v>0.24</v>
          </cell>
          <cell r="E411">
            <v>3</v>
          </cell>
        </row>
        <row r="412">
          <cell r="A412" t="str">
            <v>secret garden dinnerware</v>
          </cell>
          <cell r="B412">
            <v>6</v>
          </cell>
          <cell r="C412">
            <v>0</v>
          </cell>
          <cell r="D412">
            <v>0</v>
          </cell>
          <cell r="E412">
            <v>3</v>
          </cell>
        </row>
        <row r="413">
          <cell r="A413" t="str">
            <v>sferra bros</v>
          </cell>
          <cell r="B413">
            <v>451</v>
          </cell>
          <cell r="C413">
            <v>18</v>
          </cell>
          <cell r="D413">
            <v>18.13</v>
          </cell>
          <cell r="E413">
            <v>2</v>
          </cell>
        </row>
        <row r="414">
          <cell r="A414" t="str">
            <v>sferra bros bed linen</v>
          </cell>
          <cell r="B414">
            <v>2</v>
          </cell>
          <cell r="C414">
            <v>0</v>
          </cell>
          <cell r="D414">
            <v>0</v>
          </cell>
          <cell r="E414">
            <v>8</v>
          </cell>
        </row>
        <row r="415">
          <cell r="A415" t="str">
            <v>sferra bros bedding</v>
          </cell>
          <cell r="B415">
            <v>14</v>
          </cell>
          <cell r="C415">
            <v>2</v>
          </cell>
          <cell r="D415">
            <v>0.88</v>
          </cell>
          <cell r="E415">
            <v>3</v>
          </cell>
        </row>
        <row r="416">
          <cell r="A416" t="str">
            <v>sferra bros sheet</v>
          </cell>
          <cell r="B416">
            <v>12</v>
          </cell>
          <cell r="C416">
            <v>1</v>
          </cell>
          <cell r="D416">
            <v>0.4</v>
          </cell>
          <cell r="E416">
            <v>2</v>
          </cell>
        </row>
        <row r="417">
          <cell r="A417" t="str">
            <v>sferra brother bedding</v>
          </cell>
          <cell r="B417">
            <v>4</v>
          </cell>
          <cell r="C417">
            <v>0</v>
          </cell>
          <cell r="D417">
            <v>0</v>
          </cell>
          <cell r="E417">
            <v>4</v>
          </cell>
        </row>
        <row r="418">
          <cell r="A418" t="str">
            <v>sferra brother linen</v>
          </cell>
          <cell r="B418">
            <v>18</v>
          </cell>
          <cell r="C418">
            <v>0</v>
          </cell>
          <cell r="D418">
            <v>0</v>
          </cell>
          <cell r="E418">
            <v>2</v>
          </cell>
        </row>
        <row r="419">
          <cell r="A419" t="str">
            <v>sferra brother sheet</v>
          </cell>
          <cell r="B419">
            <v>4</v>
          </cell>
          <cell r="C419">
            <v>0</v>
          </cell>
          <cell r="D419">
            <v>0</v>
          </cell>
          <cell r="E419">
            <v>3</v>
          </cell>
        </row>
        <row r="420">
          <cell r="A420" t="str">
            <v>silk sofa</v>
          </cell>
          <cell r="B420">
            <v>23</v>
          </cell>
          <cell r="C420">
            <v>3</v>
          </cell>
          <cell r="D420">
            <v>0.9</v>
          </cell>
          <cell r="E420">
            <v>4</v>
          </cell>
        </row>
        <row r="421">
          <cell r="A421" t="str">
            <v>silver console</v>
          </cell>
          <cell r="B421">
            <v>14</v>
          </cell>
          <cell r="C421">
            <v>0</v>
          </cell>
          <cell r="D421">
            <v>0</v>
          </cell>
          <cell r="E421">
            <v>4</v>
          </cell>
        </row>
        <row r="422">
          <cell r="A422" t="str">
            <v>sleigh bedroom</v>
          </cell>
          <cell r="B422">
            <v>14</v>
          </cell>
          <cell r="C422">
            <v>1</v>
          </cell>
          <cell r="D422">
            <v>0.69</v>
          </cell>
          <cell r="E422">
            <v>2</v>
          </cell>
        </row>
        <row r="423">
          <cell r="A423" t="str">
            <v>slipper chair</v>
          </cell>
          <cell r="B423">
            <v>1610</v>
          </cell>
          <cell r="C423">
            <v>23</v>
          </cell>
          <cell r="D423">
            <v>7.53</v>
          </cell>
          <cell r="E423">
            <v>1</v>
          </cell>
        </row>
        <row r="424">
          <cell r="A424" t="str">
            <v>spanish heritage bar stool</v>
          </cell>
          <cell r="B424">
            <v>33</v>
          </cell>
          <cell r="C424">
            <v>0</v>
          </cell>
          <cell r="D424">
            <v>0</v>
          </cell>
          <cell r="E424">
            <v>8</v>
          </cell>
        </row>
        <row r="425">
          <cell r="A425" t="str">
            <v>st john barware</v>
          </cell>
          <cell r="B425">
            <v>3</v>
          </cell>
          <cell r="C425">
            <v>1</v>
          </cell>
          <cell r="D425">
            <v>0.1</v>
          </cell>
          <cell r="E425">
            <v>2</v>
          </cell>
        </row>
        <row r="426">
          <cell r="A426" t="str">
            <v>stan musial signed ball</v>
          </cell>
          <cell r="B426">
            <v>1</v>
          </cell>
          <cell r="C426">
            <v>0</v>
          </cell>
          <cell r="D426">
            <v>0</v>
          </cell>
          <cell r="E426">
            <v>1</v>
          </cell>
        </row>
        <row r="427">
          <cell r="A427" t="str">
            <v>staubach signed photo</v>
          </cell>
          <cell r="B427">
            <v>7</v>
          </cell>
          <cell r="C427">
            <v>0</v>
          </cell>
          <cell r="D427">
            <v>0</v>
          </cell>
          <cell r="E427">
            <v>8</v>
          </cell>
        </row>
        <row r="428">
          <cell r="A428" t="str">
            <v>steuben vase</v>
          </cell>
          <cell r="B428">
            <v>35</v>
          </cell>
          <cell r="C428">
            <v>0</v>
          </cell>
          <cell r="D428">
            <v>0</v>
          </cell>
          <cell r="E428">
            <v>1</v>
          </cell>
        </row>
        <row r="429">
          <cell r="A429" t="str">
            <v>storage bench</v>
          </cell>
          <cell r="B429">
            <v>2414</v>
          </cell>
          <cell r="C429">
            <v>95</v>
          </cell>
          <cell r="D429">
            <v>91.05</v>
          </cell>
          <cell r="E429">
            <v>3</v>
          </cell>
        </row>
        <row r="430">
          <cell r="A430" t="str">
            <v>storage cube</v>
          </cell>
          <cell r="B430">
            <v>1127</v>
          </cell>
          <cell r="C430">
            <v>29</v>
          </cell>
          <cell r="D430">
            <v>17.11</v>
          </cell>
          <cell r="E430">
            <v>2</v>
          </cell>
        </row>
        <row r="431">
          <cell r="A431" t="str">
            <v>storage ottoman</v>
          </cell>
          <cell r="B431">
            <v>919</v>
          </cell>
          <cell r="C431">
            <v>27</v>
          </cell>
          <cell r="D431">
            <v>19.88</v>
          </cell>
          <cell r="E431">
            <v>3</v>
          </cell>
        </row>
        <row r="432">
          <cell r="A432" t="str">
            <v>storage ottomans</v>
          </cell>
          <cell r="B432">
            <v>437</v>
          </cell>
          <cell r="C432">
            <v>17</v>
          </cell>
          <cell r="D432">
            <v>13.55</v>
          </cell>
          <cell r="E432">
            <v>3</v>
          </cell>
        </row>
        <row r="433">
          <cell r="A433" t="str">
            <v>straton office furniture</v>
          </cell>
          <cell r="B433">
            <v>1</v>
          </cell>
          <cell r="C433">
            <v>1</v>
          </cell>
          <cell r="D433">
            <v>0.1</v>
          </cell>
          <cell r="E433">
            <v>2</v>
          </cell>
        </row>
        <row r="434">
          <cell r="A434" t="str">
            <v>string of pearls dinnerware</v>
          </cell>
          <cell r="B434">
            <v>8</v>
          </cell>
          <cell r="C434">
            <v>0</v>
          </cell>
          <cell r="D434">
            <v>0</v>
          </cell>
          <cell r="E434">
            <v>6</v>
          </cell>
        </row>
        <row r="435">
          <cell r="A435" t="str">
            <v>striped chair</v>
          </cell>
          <cell r="B435">
            <v>25</v>
          </cell>
          <cell r="C435">
            <v>3</v>
          </cell>
          <cell r="D435">
            <v>1.17</v>
          </cell>
          <cell r="E435">
            <v>2</v>
          </cell>
        </row>
        <row r="436">
          <cell r="A436" t="str">
            <v>swarovski crystal glasses</v>
          </cell>
          <cell r="B436">
            <v>17</v>
          </cell>
          <cell r="C436">
            <v>0</v>
          </cell>
          <cell r="D436">
            <v>0</v>
          </cell>
          <cell r="E436">
            <v>4</v>
          </cell>
        </row>
        <row r="437">
          <cell r="A437" t="str">
            <v>swirl glassware</v>
          </cell>
          <cell r="B437">
            <v>5</v>
          </cell>
          <cell r="C437">
            <v>1</v>
          </cell>
          <cell r="D437">
            <v>0.1</v>
          </cell>
          <cell r="E437">
            <v>3</v>
          </cell>
        </row>
        <row r="438">
          <cell r="A438" t="str">
            <v>swivel bar stool</v>
          </cell>
          <cell r="B438">
            <v>4439</v>
          </cell>
          <cell r="C438">
            <v>181</v>
          </cell>
          <cell r="D438">
            <v>190.5</v>
          </cell>
          <cell r="E438">
            <v>2</v>
          </cell>
        </row>
        <row r="439">
          <cell r="A439" t="str">
            <v>tassel table</v>
          </cell>
          <cell r="B439">
            <v>19</v>
          </cell>
          <cell r="C439">
            <v>1</v>
          </cell>
          <cell r="D439">
            <v>0.26</v>
          </cell>
          <cell r="E439">
            <v>2</v>
          </cell>
        </row>
        <row r="440">
          <cell r="A440" t="str">
            <v>tiered end table</v>
          </cell>
          <cell r="B440">
            <v>5</v>
          </cell>
          <cell r="C440">
            <v>0</v>
          </cell>
          <cell r="D440">
            <v>0</v>
          </cell>
          <cell r="E440">
            <v>6</v>
          </cell>
        </row>
        <row r="441">
          <cell r="A441" t="str">
            <v>tiki barber memorabilia</v>
          </cell>
          <cell r="B441">
            <v>14</v>
          </cell>
          <cell r="C441">
            <v>1</v>
          </cell>
          <cell r="D441">
            <v>0.49</v>
          </cell>
          <cell r="E441">
            <v>2</v>
          </cell>
        </row>
        <row r="442">
          <cell r="A442" t="str">
            <v>time line console</v>
          </cell>
          <cell r="B442">
            <v>38728</v>
          </cell>
          <cell r="C442">
            <v>1</v>
          </cell>
          <cell r="D442">
            <v>0.1</v>
          </cell>
          <cell r="E442">
            <v>1</v>
          </cell>
        </row>
        <row r="443">
          <cell r="A443" t="str">
            <v>toile bench</v>
          </cell>
          <cell r="B443">
            <v>3</v>
          </cell>
          <cell r="C443">
            <v>0</v>
          </cell>
          <cell r="D443">
            <v>0</v>
          </cell>
          <cell r="E443">
            <v>3</v>
          </cell>
        </row>
        <row r="444">
          <cell r="A444" t="str">
            <v>toile chair</v>
          </cell>
          <cell r="B444">
            <v>33</v>
          </cell>
          <cell r="C444">
            <v>2</v>
          </cell>
          <cell r="D444">
            <v>0.66</v>
          </cell>
          <cell r="E444">
            <v>2</v>
          </cell>
        </row>
        <row r="445">
          <cell r="A445" t="str">
            <v>tooled leather ottoman</v>
          </cell>
          <cell r="B445">
            <v>1</v>
          </cell>
          <cell r="C445">
            <v>0</v>
          </cell>
          <cell r="D445">
            <v>0</v>
          </cell>
          <cell r="E445">
            <v>2</v>
          </cell>
        </row>
        <row r="446">
          <cell r="A446" t="str">
            <v>tortoise footstool</v>
          </cell>
          <cell r="B446">
            <v>19</v>
          </cell>
          <cell r="C446">
            <v>1</v>
          </cell>
          <cell r="D446">
            <v>0.1</v>
          </cell>
          <cell r="E446">
            <v>4</v>
          </cell>
        </row>
        <row r="447">
          <cell r="A447" t="str">
            <v>toscana bar</v>
          </cell>
          <cell r="B447">
            <v>14</v>
          </cell>
          <cell r="C447">
            <v>0</v>
          </cell>
          <cell r="D447">
            <v>0</v>
          </cell>
          <cell r="E447">
            <v>5</v>
          </cell>
        </row>
        <row r="448">
          <cell r="A448" t="str">
            <v>toulouse bar</v>
          </cell>
          <cell r="B448">
            <v>30</v>
          </cell>
          <cell r="C448">
            <v>0</v>
          </cell>
          <cell r="D448">
            <v>0</v>
          </cell>
          <cell r="E448">
            <v>5</v>
          </cell>
        </row>
        <row r="449">
          <cell r="A449" t="str">
            <v>towle dinnerware</v>
          </cell>
          <cell r="B449">
            <v>2</v>
          </cell>
          <cell r="C449">
            <v>0</v>
          </cell>
          <cell r="D449">
            <v>0</v>
          </cell>
          <cell r="E449">
            <v>3</v>
          </cell>
        </row>
        <row r="450">
          <cell r="A450" t="str">
            <v>tracy porter dinnerware</v>
          </cell>
          <cell r="B450">
            <v>82</v>
          </cell>
          <cell r="C450">
            <v>6</v>
          </cell>
          <cell r="D450">
            <v>3.4</v>
          </cell>
          <cell r="E450">
            <v>3</v>
          </cell>
        </row>
        <row r="451">
          <cell r="A451" t="str">
            <v>tub chair</v>
          </cell>
          <cell r="B451">
            <v>190</v>
          </cell>
          <cell r="C451">
            <v>7</v>
          </cell>
          <cell r="D451">
            <v>2.59</v>
          </cell>
          <cell r="E451">
            <v>3</v>
          </cell>
        </row>
        <row r="452">
          <cell r="A452" t="str">
            <v>tufted bench</v>
          </cell>
          <cell r="B452">
            <v>12</v>
          </cell>
          <cell r="C452">
            <v>1</v>
          </cell>
          <cell r="D452">
            <v>0.28999999999999998</v>
          </cell>
          <cell r="E452">
            <v>1</v>
          </cell>
        </row>
        <row r="453">
          <cell r="A453" t="str">
            <v>tufted leather chair</v>
          </cell>
          <cell r="B453">
            <v>35</v>
          </cell>
          <cell r="C453">
            <v>3</v>
          </cell>
          <cell r="D453">
            <v>1.1399999999999999</v>
          </cell>
          <cell r="E453">
            <v>2</v>
          </cell>
        </row>
        <row r="454">
          <cell r="A454" t="str">
            <v>tufted sofa</v>
          </cell>
          <cell r="B454">
            <v>82</v>
          </cell>
          <cell r="C454">
            <v>8</v>
          </cell>
          <cell r="D454">
            <v>3.68</v>
          </cell>
          <cell r="E454">
            <v>2</v>
          </cell>
        </row>
        <row r="455">
          <cell r="A455" t="str">
            <v>tulip dinnerware</v>
          </cell>
          <cell r="B455">
            <v>5</v>
          </cell>
          <cell r="C455">
            <v>0</v>
          </cell>
          <cell r="D455">
            <v>0</v>
          </cell>
          <cell r="E455">
            <v>2</v>
          </cell>
        </row>
        <row r="456">
          <cell r="A456" t="str">
            <v>tuscan cocktail table</v>
          </cell>
          <cell r="B456">
            <v>2</v>
          </cell>
          <cell r="C456">
            <v>0</v>
          </cell>
          <cell r="D456">
            <v>0</v>
          </cell>
          <cell r="E456">
            <v>1</v>
          </cell>
        </row>
        <row r="457">
          <cell r="A457" t="str">
            <v>tuscan mirrored chest</v>
          </cell>
          <cell r="B457">
            <v>6</v>
          </cell>
          <cell r="C457">
            <v>0</v>
          </cell>
          <cell r="D457">
            <v>0</v>
          </cell>
          <cell r="E457">
            <v>11</v>
          </cell>
        </row>
        <row r="458">
          <cell r="A458" t="str">
            <v>two tone table</v>
          </cell>
          <cell r="B458">
            <v>6</v>
          </cell>
          <cell r="C458">
            <v>0</v>
          </cell>
          <cell r="D458">
            <v>0</v>
          </cell>
          <cell r="E458">
            <v>5</v>
          </cell>
        </row>
        <row r="459">
          <cell r="A459" t="str">
            <v>umbria dinnerware</v>
          </cell>
          <cell r="B459">
            <v>3</v>
          </cell>
          <cell r="C459">
            <v>1</v>
          </cell>
          <cell r="D459">
            <v>0.1</v>
          </cell>
          <cell r="E459">
            <v>6</v>
          </cell>
        </row>
        <row r="460">
          <cell r="A460" t="str">
            <v>universal furniture fifth avenue dining</v>
          </cell>
          <cell r="B460">
            <v>18</v>
          </cell>
          <cell r="C460">
            <v>0</v>
          </cell>
          <cell r="D460">
            <v>0</v>
          </cell>
          <cell r="E460">
            <v>11</v>
          </cell>
        </row>
        <row r="461">
          <cell r="A461" t="str">
            <v>urn console</v>
          </cell>
          <cell r="B461">
            <v>2</v>
          </cell>
          <cell r="C461">
            <v>0</v>
          </cell>
          <cell r="D461">
            <v>0</v>
          </cell>
          <cell r="E461">
            <v>1</v>
          </cell>
        </row>
        <row r="462">
          <cell r="A462" t="str">
            <v>vanity stool</v>
          </cell>
          <cell r="B462">
            <v>1090</v>
          </cell>
          <cell r="C462">
            <v>89</v>
          </cell>
          <cell r="D462">
            <v>53.96</v>
          </cell>
          <cell r="E462">
            <v>2</v>
          </cell>
        </row>
        <row r="463">
          <cell r="A463" t="str">
            <v>velvet sofa</v>
          </cell>
          <cell r="B463">
            <v>90</v>
          </cell>
          <cell r="C463">
            <v>6</v>
          </cell>
          <cell r="D463">
            <v>2.13</v>
          </cell>
          <cell r="E463">
            <v>3</v>
          </cell>
        </row>
        <row r="464">
          <cell r="A464" t="str">
            <v>verona bedroom furnishing</v>
          </cell>
          <cell r="B464">
            <v>1</v>
          </cell>
          <cell r="C464">
            <v>0</v>
          </cell>
          <cell r="D464">
            <v>0</v>
          </cell>
          <cell r="E464">
            <v>3</v>
          </cell>
        </row>
        <row r="465">
          <cell r="A465" t="str">
            <v>verona bedroom furniture</v>
          </cell>
          <cell r="B465">
            <v>1</v>
          </cell>
          <cell r="C465">
            <v>0</v>
          </cell>
          <cell r="D465">
            <v>0</v>
          </cell>
          <cell r="E465">
            <v>10</v>
          </cell>
        </row>
        <row r="466">
          <cell r="A466" t="str">
            <v>verona stool</v>
          </cell>
          <cell r="B466">
            <v>3</v>
          </cell>
          <cell r="C466">
            <v>0</v>
          </cell>
          <cell r="D466">
            <v>0</v>
          </cell>
          <cell r="E466">
            <v>2</v>
          </cell>
        </row>
        <row r="467">
          <cell r="A467" t="str">
            <v>versace stemware</v>
          </cell>
          <cell r="B467">
            <v>5</v>
          </cell>
          <cell r="C467">
            <v>2</v>
          </cell>
          <cell r="D467">
            <v>0.2</v>
          </cell>
          <cell r="E467">
            <v>6</v>
          </cell>
        </row>
        <row r="468">
          <cell r="A468" t="str">
            <v>vietri dinnerware</v>
          </cell>
          <cell r="B468">
            <v>192</v>
          </cell>
          <cell r="C468">
            <v>13</v>
          </cell>
          <cell r="D468">
            <v>21.49</v>
          </cell>
          <cell r="E468">
            <v>5</v>
          </cell>
        </row>
        <row r="469">
          <cell r="A469" t="str">
            <v>vitrum dinnerware</v>
          </cell>
          <cell r="B469">
            <v>6</v>
          </cell>
          <cell r="C469">
            <v>0</v>
          </cell>
          <cell r="D469">
            <v>0</v>
          </cell>
          <cell r="E469">
            <v>2</v>
          </cell>
        </row>
        <row r="470">
          <cell r="A470" t="str">
            <v>waterford barware</v>
          </cell>
          <cell r="B470">
            <v>7</v>
          </cell>
          <cell r="C470">
            <v>0</v>
          </cell>
          <cell r="D470">
            <v>0</v>
          </cell>
          <cell r="E470">
            <v>2</v>
          </cell>
        </row>
        <row r="471">
          <cell r="A471" t="str">
            <v>waterford glasses</v>
          </cell>
          <cell r="B471">
            <v>66</v>
          </cell>
          <cell r="C471">
            <v>1</v>
          </cell>
          <cell r="D471">
            <v>0.46</v>
          </cell>
          <cell r="E471">
            <v>2</v>
          </cell>
        </row>
        <row r="472">
          <cell r="A472" t="str">
            <v>waterford glassware</v>
          </cell>
          <cell r="B472">
            <v>204</v>
          </cell>
          <cell r="C472">
            <v>2</v>
          </cell>
          <cell r="D472">
            <v>1.1299999999999999</v>
          </cell>
          <cell r="E472">
            <v>3</v>
          </cell>
        </row>
        <row r="473">
          <cell r="A473" t="str">
            <v>waterford lismore clock</v>
          </cell>
          <cell r="B473">
            <v>5</v>
          </cell>
          <cell r="C473">
            <v>0</v>
          </cell>
          <cell r="D473">
            <v>0</v>
          </cell>
          <cell r="E473">
            <v>3</v>
          </cell>
        </row>
        <row r="474">
          <cell r="A474" t="str">
            <v>waterford paperweight</v>
          </cell>
          <cell r="B474">
            <v>17</v>
          </cell>
          <cell r="C474">
            <v>0</v>
          </cell>
          <cell r="D474">
            <v>0</v>
          </cell>
          <cell r="E474">
            <v>3</v>
          </cell>
        </row>
        <row r="475">
          <cell r="A475" t="str">
            <v>waterford stemware</v>
          </cell>
          <cell r="B475">
            <v>286</v>
          </cell>
          <cell r="C475">
            <v>4</v>
          </cell>
          <cell r="D475">
            <v>4.62</v>
          </cell>
          <cell r="E475">
            <v>2</v>
          </cell>
        </row>
        <row r="476">
          <cell r="A476" t="str">
            <v>white armoire</v>
          </cell>
          <cell r="B476">
            <v>264</v>
          </cell>
          <cell r="C476">
            <v>3</v>
          </cell>
          <cell r="D476">
            <v>1.65</v>
          </cell>
          <cell r="E476">
            <v>2</v>
          </cell>
        </row>
        <row r="477">
          <cell r="A477" t="str">
            <v>white armoires</v>
          </cell>
          <cell r="B477">
            <v>39</v>
          </cell>
          <cell r="C477">
            <v>2</v>
          </cell>
          <cell r="D477">
            <v>1.1000000000000001</v>
          </cell>
          <cell r="E477">
            <v>3</v>
          </cell>
        </row>
        <row r="478">
          <cell r="A478" t="str">
            <v>william yeoward bowl</v>
          </cell>
          <cell r="B478">
            <v>16</v>
          </cell>
          <cell r="C478">
            <v>0</v>
          </cell>
          <cell r="D478">
            <v>0</v>
          </cell>
          <cell r="E478">
            <v>7</v>
          </cell>
        </row>
        <row r="479">
          <cell r="A479" t="str">
            <v>wine caddy</v>
          </cell>
          <cell r="B479">
            <v>86</v>
          </cell>
          <cell r="C479">
            <v>3</v>
          </cell>
          <cell r="D479">
            <v>1.05</v>
          </cell>
          <cell r="E479">
            <v>2</v>
          </cell>
        </row>
        <row r="480">
          <cell r="A480" t="str">
            <v>wolf design watch case</v>
          </cell>
          <cell r="B480">
            <v>1</v>
          </cell>
          <cell r="C480">
            <v>0</v>
          </cell>
          <cell r="D480">
            <v>0</v>
          </cell>
          <cell r="E480">
            <v>17</v>
          </cell>
        </row>
        <row r="481">
          <cell r="A481" t="str">
            <v>wolf design watch winder</v>
          </cell>
          <cell r="B481">
            <v>42</v>
          </cell>
          <cell r="C481">
            <v>2</v>
          </cell>
          <cell r="D481">
            <v>0.25</v>
          </cell>
          <cell r="E481">
            <v>3</v>
          </cell>
        </row>
        <row r="482">
          <cell r="A482" t="str">
            <v>wolf design winder</v>
          </cell>
          <cell r="B482">
            <v>2</v>
          </cell>
          <cell r="C482">
            <v>1</v>
          </cell>
          <cell r="D482">
            <v>0.11</v>
          </cell>
          <cell r="E482">
            <v>2</v>
          </cell>
        </row>
        <row r="483">
          <cell r="A483" t="str">
            <v>workstation with treadmill</v>
          </cell>
          <cell r="B483">
            <v>19</v>
          </cell>
          <cell r="C483">
            <v>2</v>
          </cell>
          <cell r="D483">
            <v>0.2</v>
          </cell>
          <cell r="E483">
            <v>1</v>
          </cell>
        </row>
        <row r="484">
          <cell r="A484" t="str">
            <v>writing desk</v>
          </cell>
          <cell r="B484">
            <v>2679</v>
          </cell>
          <cell r="C484">
            <v>76</v>
          </cell>
          <cell r="D484">
            <v>57.3</v>
          </cell>
          <cell r="E484">
            <v>3</v>
          </cell>
        </row>
        <row r="485">
          <cell r="A485" t="str">
            <v>x bottom ottoman</v>
          </cell>
          <cell r="B485">
            <v>2</v>
          </cell>
          <cell r="C485">
            <v>0</v>
          </cell>
          <cell r="D485">
            <v>0</v>
          </cell>
          <cell r="E485">
            <v>4</v>
          </cell>
        </row>
        <row r="486">
          <cell r="A486" t="str">
            <v>yafa pen</v>
          </cell>
          <cell r="B486">
            <v>48</v>
          </cell>
          <cell r="C486">
            <v>2</v>
          </cell>
          <cell r="D486">
            <v>0.22</v>
          </cell>
          <cell r="E486">
            <v>3</v>
          </cell>
        </row>
        <row r="487">
          <cell r="A487" t="str">
            <v>yoku moku</v>
          </cell>
          <cell r="B487">
            <v>63</v>
          </cell>
          <cell r="C487">
            <v>2</v>
          </cell>
          <cell r="D487">
            <v>0.34</v>
          </cell>
          <cell r="E487">
            <v>2</v>
          </cell>
        </row>
        <row r="488">
          <cell r="A488" t="str">
            <v>zebra chair</v>
          </cell>
          <cell r="B488">
            <v>127</v>
          </cell>
          <cell r="C488">
            <v>9</v>
          </cell>
          <cell r="D488">
            <v>2.98</v>
          </cell>
          <cell r="E488">
            <v>2</v>
          </cell>
        </row>
        <row r="489">
          <cell r="A489" t="str">
            <v>zen vase</v>
          </cell>
          <cell r="B489">
            <v>7</v>
          </cell>
          <cell r="C489">
            <v>1</v>
          </cell>
          <cell r="D489">
            <v>0.17</v>
          </cell>
          <cell r="E489">
            <v>3</v>
          </cell>
        </row>
        <row r="490">
          <cell r="A490" t="str">
            <v>Grand Total</v>
          </cell>
          <cell r="B490">
            <v>113861</v>
          </cell>
          <cell r="C490">
            <v>2437</v>
          </cell>
          <cell r="D490">
            <v>2045.38</v>
          </cell>
          <cell r="E490">
            <v>3.3587628865979382</v>
          </cell>
        </row>
      </sheetData>
      <sheetData sheetId="6" refreshError="1">
        <row r="5">
          <cell r="A5" t="str">
            <v>12th street</v>
          </cell>
          <cell r="B5">
            <v>49</v>
          </cell>
          <cell r="C5">
            <v>1</v>
          </cell>
          <cell r="D5">
            <v>0.24</v>
          </cell>
          <cell r="E5">
            <v>2</v>
          </cell>
        </row>
        <row r="6">
          <cell r="A6" t="str">
            <v>2005 cavalli fall roberto</v>
          </cell>
          <cell r="B6">
            <v>4</v>
          </cell>
          <cell r="C6">
            <v>0</v>
          </cell>
          <cell r="D6">
            <v>0</v>
          </cell>
          <cell r="E6">
            <v>1</v>
          </cell>
        </row>
        <row r="7">
          <cell r="A7" t="str">
            <v>2005 gucci handbag</v>
          </cell>
          <cell r="B7">
            <v>13</v>
          </cell>
          <cell r="C7">
            <v>1</v>
          </cell>
          <cell r="D7">
            <v>0.32</v>
          </cell>
          <cell r="E7">
            <v>3</v>
          </cell>
        </row>
        <row r="8">
          <cell r="A8" t="str">
            <v>7 blazer mankind</v>
          </cell>
          <cell r="B8">
            <v>4</v>
          </cell>
          <cell r="C8">
            <v>0</v>
          </cell>
          <cell r="D8">
            <v>0</v>
          </cell>
          <cell r="E8">
            <v>5</v>
          </cell>
        </row>
        <row r="9">
          <cell r="A9" t="str">
            <v>7 for all mankind</v>
          </cell>
          <cell r="B9">
            <v>1552</v>
          </cell>
          <cell r="C9">
            <v>111</v>
          </cell>
          <cell r="D9">
            <v>84.59</v>
          </cell>
          <cell r="E9">
            <v>1</v>
          </cell>
        </row>
        <row r="10">
          <cell r="A10" t="str">
            <v>7 for all mankind jeans</v>
          </cell>
          <cell r="B10">
            <v>382</v>
          </cell>
          <cell r="C10">
            <v>29</v>
          </cell>
          <cell r="D10">
            <v>33.58</v>
          </cell>
          <cell r="E10">
            <v>2</v>
          </cell>
        </row>
        <row r="11">
          <cell r="A11" t="str">
            <v>7 for all mankind skirt</v>
          </cell>
          <cell r="B11">
            <v>6</v>
          </cell>
          <cell r="C11">
            <v>0</v>
          </cell>
          <cell r="D11">
            <v>0</v>
          </cell>
          <cell r="E11">
            <v>2</v>
          </cell>
        </row>
        <row r="12">
          <cell r="A12" t="str">
            <v>7 jacket mankind</v>
          </cell>
          <cell r="B12">
            <v>2</v>
          </cell>
          <cell r="C12">
            <v>0</v>
          </cell>
          <cell r="D12">
            <v>0</v>
          </cell>
          <cell r="E12">
            <v>1</v>
          </cell>
        </row>
        <row r="13">
          <cell r="A13" t="str">
            <v>a.b.s</v>
          </cell>
          <cell r="B13">
            <v>48</v>
          </cell>
          <cell r="C13">
            <v>4</v>
          </cell>
          <cell r="D13">
            <v>0.88</v>
          </cell>
          <cell r="E13">
            <v>1</v>
          </cell>
        </row>
        <row r="14">
          <cell r="A14" t="str">
            <v>a.b.s allen schwartz</v>
          </cell>
          <cell r="B14">
            <v>6</v>
          </cell>
          <cell r="C14">
            <v>1</v>
          </cell>
          <cell r="D14">
            <v>0.59</v>
          </cell>
          <cell r="E14">
            <v>3</v>
          </cell>
        </row>
        <row r="15">
          <cell r="A15" t="str">
            <v>a.b.s clothing</v>
          </cell>
          <cell r="B15">
            <v>2</v>
          </cell>
          <cell r="C15">
            <v>0</v>
          </cell>
          <cell r="D15">
            <v>0</v>
          </cell>
          <cell r="E15">
            <v>1</v>
          </cell>
        </row>
        <row r="16">
          <cell r="A16" t="str">
            <v>a.b.s dress</v>
          </cell>
          <cell r="B16">
            <v>52</v>
          </cell>
          <cell r="C16">
            <v>4</v>
          </cell>
          <cell r="D16">
            <v>1.44</v>
          </cell>
          <cell r="E16">
            <v>2</v>
          </cell>
        </row>
        <row r="17">
          <cell r="A17" t="str">
            <v>abs allen schwartz</v>
          </cell>
          <cell r="B17">
            <v>179</v>
          </cell>
          <cell r="C17">
            <v>1</v>
          </cell>
          <cell r="D17">
            <v>0.61</v>
          </cell>
          <cell r="E17">
            <v>2</v>
          </cell>
        </row>
        <row r="18">
          <cell r="A18" t="str">
            <v>abs by allen schwartz</v>
          </cell>
          <cell r="B18">
            <v>849</v>
          </cell>
          <cell r="C18">
            <v>41</v>
          </cell>
          <cell r="D18">
            <v>28.32</v>
          </cell>
          <cell r="E18">
            <v>2</v>
          </cell>
        </row>
        <row r="19">
          <cell r="A19" t="str">
            <v>abs by allen schwartz dress</v>
          </cell>
          <cell r="B19">
            <v>45</v>
          </cell>
          <cell r="C19">
            <v>3</v>
          </cell>
          <cell r="D19">
            <v>1.36</v>
          </cell>
          <cell r="E19">
            <v>3</v>
          </cell>
        </row>
        <row r="20">
          <cell r="A20" t="str">
            <v>abs by allen scwartz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abs evening dress</v>
          </cell>
          <cell r="B21">
            <v>20</v>
          </cell>
          <cell r="C21">
            <v>2</v>
          </cell>
          <cell r="D21">
            <v>0.61</v>
          </cell>
          <cell r="E21">
            <v>2</v>
          </cell>
        </row>
        <row r="22">
          <cell r="A22" t="str">
            <v>acqua di parma</v>
          </cell>
          <cell r="B22">
            <v>226</v>
          </cell>
          <cell r="C22">
            <v>17</v>
          </cell>
          <cell r="D22">
            <v>13.07</v>
          </cell>
          <cell r="E22">
            <v>3</v>
          </cell>
        </row>
        <row r="23">
          <cell r="A23" t="str">
            <v>adriano goldschmeid</v>
          </cell>
          <cell r="B23">
            <v>4</v>
          </cell>
          <cell r="C23">
            <v>1</v>
          </cell>
          <cell r="D23">
            <v>0.16</v>
          </cell>
          <cell r="E23">
            <v>1</v>
          </cell>
        </row>
        <row r="24">
          <cell r="A24" t="str">
            <v>adriano goldschmied</v>
          </cell>
          <cell r="B24">
            <v>137</v>
          </cell>
          <cell r="C24">
            <v>8</v>
          </cell>
          <cell r="D24">
            <v>6.69</v>
          </cell>
          <cell r="E24">
            <v>3</v>
          </cell>
        </row>
        <row r="25">
          <cell r="A25" t="str">
            <v>adriano goldschmied jeans</v>
          </cell>
          <cell r="B25">
            <v>26</v>
          </cell>
          <cell r="C25">
            <v>3</v>
          </cell>
          <cell r="D25">
            <v>2.97</v>
          </cell>
          <cell r="E25">
            <v>2</v>
          </cell>
        </row>
        <row r="26">
          <cell r="A26" t="str">
            <v>adriano jeans</v>
          </cell>
          <cell r="B26">
            <v>5</v>
          </cell>
          <cell r="C26">
            <v>1</v>
          </cell>
          <cell r="D26">
            <v>0.16</v>
          </cell>
          <cell r="E26">
            <v>2</v>
          </cell>
        </row>
        <row r="27">
          <cell r="A27" t="str">
            <v>adrienne landau</v>
          </cell>
          <cell r="B27">
            <v>45</v>
          </cell>
          <cell r="C27">
            <v>5</v>
          </cell>
          <cell r="D27">
            <v>2.46</v>
          </cell>
          <cell r="E27">
            <v>2</v>
          </cell>
        </row>
        <row r="28">
          <cell r="A28" t="str">
            <v>ag jean</v>
          </cell>
          <cell r="B28">
            <v>13</v>
          </cell>
          <cell r="C28">
            <v>2</v>
          </cell>
          <cell r="D28">
            <v>3.06</v>
          </cell>
          <cell r="E28">
            <v>2</v>
          </cell>
        </row>
        <row r="29">
          <cell r="A29" t="str">
            <v>ag legend jean</v>
          </cell>
          <cell r="B29">
            <v>16</v>
          </cell>
          <cell r="C29">
            <v>0</v>
          </cell>
          <cell r="D29">
            <v>0</v>
          </cell>
          <cell r="E29">
            <v>4</v>
          </cell>
        </row>
        <row r="30">
          <cell r="A30" t="str">
            <v>ag woman</v>
          </cell>
          <cell r="B30">
            <v>11</v>
          </cell>
          <cell r="C30">
            <v>1</v>
          </cell>
          <cell r="D30">
            <v>0.1</v>
          </cell>
          <cell r="E30">
            <v>6</v>
          </cell>
        </row>
        <row r="31">
          <cell r="A31" t="str">
            <v>agnona</v>
          </cell>
          <cell r="B31">
            <v>7</v>
          </cell>
          <cell r="C31">
            <v>1</v>
          </cell>
          <cell r="D31">
            <v>0.11</v>
          </cell>
          <cell r="E31">
            <v>2</v>
          </cell>
        </row>
        <row r="32">
          <cell r="A32" t="str">
            <v>agraria</v>
          </cell>
          <cell r="B32">
            <v>108</v>
          </cell>
          <cell r="C32">
            <v>0</v>
          </cell>
          <cell r="D32">
            <v>0</v>
          </cell>
          <cell r="E32">
            <v>2</v>
          </cell>
        </row>
        <row r="33">
          <cell r="A33" t="str">
            <v>agresti</v>
          </cell>
          <cell r="B33">
            <v>36</v>
          </cell>
          <cell r="C33">
            <v>0</v>
          </cell>
          <cell r="D33">
            <v>0</v>
          </cell>
          <cell r="E33">
            <v>1</v>
          </cell>
        </row>
        <row r="34">
          <cell r="A34" t="str">
            <v>akris</v>
          </cell>
          <cell r="B34">
            <v>40</v>
          </cell>
          <cell r="C34">
            <v>4</v>
          </cell>
          <cell r="D34">
            <v>1.45</v>
          </cell>
          <cell r="E34">
            <v>1</v>
          </cell>
        </row>
        <row r="35">
          <cell r="A35" t="str">
            <v>akris clothing</v>
          </cell>
          <cell r="B35">
            <v>4</v>
          </cell>
          <cell r="C35">
            <v>0</v>
          </cell>
          <cell r="D35">
            <v>0</v>
          </cell>
          <cell r="E35">
            <v>1</v>
          </cell>
        </row>
        <row r="36">
          <cell r="A36" t="str">
            <v>akris pants</v>
          </cell>
          <cell r="B36">
            <v>1</v>
          </cell>
          <cell r="C36">
            <v>0</v>
          </cell>
          <cell r="D36">
            <v>0</v>
          </cell>
          <cell r="E36">
            <v>1</v>
          </cell>
        </row>
        <row r="37">
          <cell r="A37" t="str">
            <v>akris punto</v>
          </cell>
          <cell r="B37">
            <v>33</v>
          </cell>
          <cell r="C37">
            <v>1</v>
          </cell>
          <cell r="D37">
            <v>0.51</v>
          </cell>
          <cell r="E37">
            <v>2</v>
          </cell>
        </row>
        <row r="38">
          <cell r="A38" t="str">
            <v>akris womens apparel</v>
          </cell>
          <cell r="B38">
            <v>5</v>
          </cell>
          <cell r="C38">
            <v>0</v>
          </cell>
          <cell r="D38">
            <v>0</v>
          </cell>
          <cell r="E38">
            <v>3</v>
          </cell>
        </row>
        <row r="39">
          <cell r="A39" t="str">
            <v>albert nipon</v>
          </cell>
          <cell r="B39">
            <v>187</v>
          </cell>
          <cell r="C39">
            <v>16</v>
          </cell>
          <cell r="D39">
            <v>4.95</v>
          </cell>
          <cell r="E39">
            <v>1</v>
          </cell>
        </row>
        <row r="40">
          <cell r="A40" t="str">
            <v>alberta ferreti slim skirt</v>
          </cell>
          <cell r="B40">
            <v>1</v>
          </cell>
          <cell r="C40">
            <v>0</v>
          </cell>
          <cell r="D40">
            <v>0</v>
          </cell>
          <cell r="E40">
            <v>14</v>
          </cell>
        </row>
        <row r="41">
          <cell r="A41" t="str">
            <v>alberta ferretti</v>
          </cell>
          <cell r="B41">
            <v>238</v>
          </cell>
          <cell r="C41">
            <v>15</v>
          </cell>
          <cell r="D41">
            <v>4.91</v>
          </cell>
          <cell r="E41">
            <v>2</v>
          </cell>
        </row>
        <row r="42">
          <cell r="A42" t="str">
            <v>alejandro ingelmo buckle sandal</v>
          </cell>
          <cell r="B42">
            <v>3</v>
          </cell>
          <cell r="C42">
            <v>0</v>
          </cell>
          <cell r="D42">
            <v>0</v>
          </cell>
          <cell r="E42">
            <v>1</v>
          </cell>
        </row>
        <row r="43">
          <cell r="A43" t="str">
            <v>alexander mcqueen fragrance</v>
          </cell>
          <cell r="B43">
            <v>2</v>
          </cell>
          <cell r="C43">
            <v>0</v>
          </cell>
          <cell r="D43">
            <v>0</v>
          </cell>
          <cell r="E43">
            <v>2</v>
          </cell>
        </row>
        <row r="44">
          <cell r="A44" t="str">
            <v>alice and olivia blouse</v>
          </cell>
          <cell r="B44">
            <v>2</v>
          </cell>
          <cell r="C44">
            <v>1</v>
          </cell>
          <cell r="D44">
            <v>0.31</v>
          </cell>
          <cell r="E44">
            <v>10</v>
          </cell>
        </row>
        <row r="45">
          <cell r="A45" t="str">
            <v>alice and olivia clothes</v>
          </cell>
          <cell r="B45">
            <v>19</v>
          </cell>
          <cell r="C45">
            <v>2</v>
          </cell>
          <cell r="D45">
            <v>1.06</v>
          </cell>
          <cell r="E45">
            <v>4</v>
          </cell>
        </row>
        <row r="46">
          <cell r="A46" t="str">
            <v>alice and olivia clothing</v>
          </cell>
          <cell r="B46">
            <v>22</v>
          </cell>
          <cell r="C46">
            <v>2</v>
          </cell>
          <cell r="D46">
            <v>0.97</v>
          </cell>
          <cell r="E46">
            <v>2</v>
          </cell>
        </row>
        <row r="47">
          <cell r="A47" t="str">
            <v>alice and olivia dress</v>
          </cell>
          <cell r="B47">
            <v>4</v>
          </cell>
          <cell r="C47">
            <v>2</v>
          </cell>
          <cell r="D47">
            <v>0.48</v>
          </cell>
          <cell r="E47">
            <v>4</v>
          </cell>
        </row>
        <row r="48">
          <cell r="A48" t="str">
            <v>alice and olivia fashion</v>
          </cell>
          <cell r="B48">
            <v>3</v>
          </cell>
          <cell r="C48">
            <v>0</v>
          </cell>
          <cell r="D48">
            <v>0</v>
          </cell>
          <cell r="E48">
            <v>2</v>
          </cell>
        </row>
        <row r="49">
          <cell r="A49" t="str">
            <v>alice and olivia jacket</v>
          </cell>
          <cell r="B49">
            <v>3</v>
          </cell>
          <cell r="C49">
            <v>0</v>
          </cell>
          <cell r="D49">
            <v>0</v>
          </cell>
          <cell r="E49">
            <v>1</v>
          </cell>
        </row>
        <row r="50">
          <cell r="A50" t="str">
            <v>alice olivia</v>
          </cell>
          <cell r="B50">
            <v>148</v>
          </cell>
          <cell r="C50">
            <v>18</v>
          </cell>
          <cell r="D50">
            <v>9.33</v>
          </cell>
          <cell r="E50">
            <v>2</v>
          </cell>
        </row>
        <row r="51">
          <cell r="A51" t="str">
            <v>amore pacific</v>
          </cell>
          <cell r="B51">
            <v>51</v>
          </cell>
          <cell r="C51">
            <v>4</v>
          </cell>
          <cell r="D51">
            <v>2.69</v>
          </cell>
          <cell r="E51">
            <v>1</v>
          </cell>
        </row>
        <row r="52">
          <cell r="A52" t="str">
            <v>amore pacific beauty</v>
          </cell>
          <cell r="B52">
            <v>8</v>
          </cell>
          <cell r="C52">
            <v>1</v>
          </cell>
          <cell r="D52">
            <v>0.1</v>
          </cell>
          <cell r="E52">
            <v>3</v>
          </cell>
        </row>
        <row r="53">
          <cell r="A53" t="str">
            <v>amsale</v>
          </cell>
          <cell r="B53">
            <v>207</v>
          </cell>
          <cell r="C53">
            <v>1</v>
          </cell>
          <cell r="D53">
            <v>0.11</v>
          </cell>
          <cell r="E53">
            <v>1</v>
          </cell>
        </row>
        <row r="54">
          <cell r="A54" t="str">
            <v>amsale gown</v>
          </cell>
          <cell r="B54">
            <v>10</v>
          </cell>
          <cell r="C54">
            <v>0</v>
          </cell>
          <cell r="D54">
            <v>0</v>
          </cell>
          <cell r="E54">
            <v>4</v>
          </cell>
        </row>
        <row r="55">
          <cell r="A55" t="str">
            <v>anna sui</v>
          </cell>
          <cell r="B55">
            <v>2528</v>
          </cell>
          <cell r="C55">
            <v>74</v>
          </cell>
          <cell r="D55">
            <v>40.200000000000003</v>
          </cell>
          <cell r="E55">
            <v>1</v>
          </cell>
        </row>
        <row r="56">
          <cell r="A56" t="str">
            <v>anna sui clothes</v>
          </cell>
          <cell r="B56">
            <v>5</v>
          </cell>
          <cell r="C56">
            <v>0</v>
          </cell>
          <cell r="D56">
            <v>0</v>
          </cell>
          <cell r="E56">
            <v>1</v>
          </cell>
        </row>
        <row r="57">
          <cell r="A57" t="str">
            <v>anna sui clothing</v>
          </cell>
          <cell r="B57">
            <v>14</v>
          </cell>
          <cell r="C57">
            <v>2</v>
          </cell>
          <cell r="D57">
            <v>0.98</v>
          </cell>
          <cell r="E57">
            <v>1</v>
          </cell>
        </row>
        <row r="58">
          <cell r="A58" t="str">
            <v>anna sui dress</v>
          </cell>
          <cell r="B58">
            <v>98</v>
          </cell>
          <cell r="C58">
            <v>17</v>
          </cell>
          <cell r="D58">
            <v>9.0399999999999991</v>
          </cell>
          <cell r="E58">
            <v>1</v>
          </cell>
        </row>
        <row r="59">
          <cell r="A59" t="str">
            <v>anna sui fashion</v>
          </cell>
          <cell r="B59">
            <v>9</v>
          </cell>
          <cell r="C59">
            <v>1</v>
          </cell>
          <cell r="D59">
            <v>0.56000000000000005</v>
          </cell>
          <cell r="E59">
            <v>1</v>
          </cell>
        </row>
        <row r="60">
          <cell r="A60" t="str">
            <v>anna sui jacket</v>
          </cell>
          <cell r="B60">
            <v>1</v>
          </cell>
          <cell r="C60">
            <v>0</v>
          </cell>
          <cell r="D60">
            <v>0</v>
          </cell>
          <cell r="E60">
            <v>3</v>
          </cell>
        </row>
        <row r="61">
          <cell r="A61" t="str">
            <v>anna sui womens clothing</v>
          </cell>
          <cell r="B61">
            <v>1</v>
          </cell>
          <cell r="C61">
            <v>0</v>
          </cell>
          <cell r="D61">
            <v>0</v>
          </cell>
          <cell r="E61">
            <v>1</v>
          </cell>
        </row>
        <row r="62">
          <cell r="A62" t="str">
            <v>anne coat klein</v>
          </cell>
          <cell r="B62">
            <v>90</v>
          </cell>
          <cell r="C62">
            <v>9</v>
          </cell>
          <cell r="D62">
            <v>3.23</v>
          </cell>
          <cell r="E62">
            <v>2</v>
          </cell>
        </row>
        <row r="63">
          <cell r="A63" t="str">
            <v>anne dress klein</v>
          </cell>
          <cell r="B63">
            <v>124</v>
          </cell>
          <cell r="C63">
            <v>17</v>
          </cell>
          <cell r="D63">
            <v>6.86</v>
          </cell>
          <cell r="E63">
            <v>1</v>
          </cell>
        </row>
        <row r="64">
          <cell r="A64" t="str">
            <v>anne jacket klein</v>
          </cell>
          <cell r="B64">
            <v>10</v>
          </cell>
          <cell r="C64">
            <v>4</v>
          </cell>
          <cell r="D64">
            <v>1.72</v>
          </cell>
          <cell r="E64">
            <v>1</v>
          </cell>
        </row>
        <row r="65">
          <cell r="A65" t="str">
            <v>anne jacket klein suede</v>
          </cell>
          <cell r="B65">
            <v>2</v>
          </cell>
          <cell r="C65">
            <v>1</v>
          </cell>
          <cell r="D65">
            <v>0.13</v>
          </cell>
          <cell r="E65">
            <v>5</v>
          </cell>
        </row>
        <row r="66">
          <cell r="A66" t="str">
            <v>anne klein</v>
          </cell>
          <cell r="B66">
            <v>4541</v>
          </cell>
          <cell r="C66">
            <v>219</v>
          </cell>
          <cell r="D66">
            <v>102.14</v>
          </cell>
          <cell r="E66">
            <v>2</v>
          </cell>
        </row>
        <row r="67">
          <cell r="A67" t="str">
            <v>anne klein clothes</v>
          </cell>
          <cell r="B67">
            <v>8</v>
          </cell>
          <cell r="C67">
            <v>2</v>
          </cell>
          <cell r="D67">
            <v>0.62</v>
          </cell>
          <cell r="E67">
            <v>1</v>
          </cell>
        </row>
        <row r="68">
          <cell r="A68" t="str">
            <v>anne klein clothing</v>
          </cell>
          <cell r="B68">
            <v>87</v>
          </cell>
          <cell r="C68">
            <v>8</v>
          </cell>
          <cell r="D68">
            <v>4.25</v>
          </cell>
          <cell r="E68">
            <v>2</v>
          </cell>
        </row>
        <row r="69">
          <cell r="A69" t="str">
            <v>anne klein new york</v>
          </cell>
          <cell r="B69">
            <v>245</v>
          </cell>
          <cell r="C69">
            <v>5</v>
          </cell>
          <cell r="D69">
            <v>1.52</v>
          </cell>
          <cell r="E69">
            <v>2</v>
          </cell>
        </row>
        <row r="70">
          <cell r="A70" t="str">
            <v>anne klein pant</v>
          </cell>
          <cell r="B70">
            <v>2</v>
          </cell>
          <cell r="C70">
            <v>0</v>
          </cell>
          <cell r="D70">
            <v>0</v>
          </cell>
          <cell r="E70">
            <v>3</v>
          </cell>
        </row>
        <row r="71">
          <cell r="A71" t="str">
            <v>anne klein skirt</v>
          </cell>
          <cell r="B71">
            <v>6</v>
          </cell>
          <cell r="C71">
            <v>1</v>
          </cell>
          <cell r="D71">
            <v>0.41</v>
          </cell>
          <cell r="E71">
            <v>2</v>
          </cell>
        </row>
        <row r="72">
          <cell r="A72" t="str">
            <v>annick goutal</v>
          </cell>
          <cell r="B72">
            <v>1402</v>
          </cell>
          <cell r="C72">
            <v>16</v>
          </cell>
          <cell r="D72">
            <v>13.12</v>
          </cell>
          <cell r="E72">
            <v>1</v>
          </cell>
        </row>
        <row r="73">
          <cell r="A73" t="str">
            <v>anthousa</v>
          </cell>
          <cell r="B73">
            <v>35</v>
          </cell>
          <cell r="C73">
            <v>2</v>
          </cell>
          <cell r="D73">
            <v>2.56</v>
          </cell>
          <cell r="E73">
            <v>1</v>
          </cell>
        </row>
        <row r="74">
          <cell r="A74" t="str">
            <v>antik denim</v>
          </cell>
          <cell r="B74">
            <v>642</v>
          </cell>
          <cell r="C74">
            <v>51</v>
          </cell>
          <cell r="D74">
            <v>62.98</v>
          </cell>
          <cell r="E74">
            <v>3</v>
          </cell>
        </row>
        <row r="75">
          <cell r="A75" t="str">
            <v>antik denim jeans</v>
          </cell>
          <cell r="B75">
            <v>116</v>
          </cell>
          <cell r="C75">
            <v>9</v>
          </cell>
          <cell r="D75">
            <v>17.27</v>
          </cell>
          <cell r="E75">
            <v>5</v>
          </cell>
        </row>
        <row r="76">
          <cell r="A76" t="str">
            <v>antik jeans</v>
          </cell>
          <cell r="B76">
            <v>883</v>
          </cell>
          <cell r="C76">
            <v>23</v>
          </cell>
          <cell r="D76">
            <v>23</v>
          </cell>
          <cell r="E76">
            <v>1</v>
          </cell>
        </row>
        <row r="77">
          <cell r="A77" t="str">
            <v>argyle burberry sweater</v>
          </cell>
          <cell r="B77">
            <v>1</v>
          </cell>
          <cell r="C77">
            <v>0</v>
          </cell>
          <cell r="D77">
            <v>0</v>
          </cell>
          <cell r="E77">
            <v>8</v>
          </cell>
        </row>
        <row r="78">
          <cell r="A78" t="str">
            <v>argyle couture juicy sweater</v>
          </cell>
          <cell r="B78">
            <v>5</v>
          </cell>
          <cell r="C78">
            <v>0</v>
          </cell>
          <cell r="D78">
            <v>0</v>
          </cell>
          <cell r="E78">
            <v>8</v>
          </cell>
        </row>
        <row r="79">
          <cell r="A79" t="str">
            <v>argyle juicy sweater</v>
          </cell>
          <cell r="B79">
            <v>2</v>
          </cell>
          <cell r="C79">
            <v>0</v>
          </cell>
          <cell r="D79">
            <v>0</v>
          </cell>
          <cell r="E79">
            <v>1</v>
          </cell>
        </row>
        <row r="80">
          <cell r="A80" t="str">
            <v>armani</v>
          </cell>
          <cell r="B80">
            <v>13916</v>
          </cell>
          <cell r="C80">
            <v>331</v>
          </cell>
          <cell r="D80">
            <v>257.08999999999997</v>
          </cell>
          <cell r="E80">
            <v>2</v>
          </cell>
        </row>
        <row r="81">
          <cell r="A81" t="str">
            <v>armani collezioni</v>
          </cell>
          <cell r="B81">
            <v>119</v>
          </cell>
          <cell r="C81">
            <v>4</v>
          </cell>
          <cell r="D81">
            <v>1.28</v>
          </cell>
          <cell r="E81">
            <v>3</v>
          </cell>
        </row>
        <row r="82">
          <cell r="A82" t="str">
            <v>armani jeans</v>
          </cell>
          <cell r="B82">
            <v>376</v>
          </cell>
          <cell r="C82">
            <v>13</v>
          </cell>
          <cell r="D82">
            <v>3.17</v>
          </cell>
          <cell r="E82">
            <v>2</v>
          </cell>
        </row>
        <row r="83">
          <cell r="A83" t="str">
            <v>armani sandal</v>
          </cell>
          <cell r="B83">
            <v>12</v>
          </cell>
          <cell r="C83">
            <v>1</v>
          </cell>
          <cell r="D83">
            <v>0.1</v>
          </cell>
          <cell r="E83">
            <v>1</v>
          </cell>
        </row>
        <row r="84">
          <cell r="A84" t="str">
            <v>armani shoulder bag</v>
          </cell>
          <cell r="B84">
            <v>4</v>
          </cell>
          <cell r="C84">
            <v>0</v>
          </cell>
          <cell r="D84">
            <v>0</v>
          </cell>
          <cell r="E84">
            <v>8</v>
          </cell>
        </row>
        <row r="85">
          <cell r="A85" t="str">
            <v>armani slipper</v>
          </cell>
          <cell r="B85">
            <v>3</v>
          </cell>
          <cell r="C85">
            <v>0</v>
          </cell>
          <cell r="D85">
            <v>0</v>
          </cell>
          <cell r="E85">
            <v>8</v>
          </cell>
        </row>
        <row r="86">
          <cell r="A86" t="str">
            <v>authentic burberry bag</v>
          </cell>
          <cell r="B86">
            <v>28</v>
          </cell>
          <cell r="C86">
            <v>2</v>
          </cell>
          <cell r="D86">
            <v>0.5</v>
          </cell>
          <cell r="E86">
            <v>3</v>
          </cell>
        </row>
        <row r="87">
          <cell r="A87" t="str">
            <v>authentic burberry handbag</v>
          </cell>
          <cell r="B87">
            <v>53</v>
          </cell>
          <cell r="C87">
            <v>4</v>
          </cell>
          <cell r="D87">
            <v>2.58</v>
          </cell>
          <cell r="E87">
            <v>2</v>
          </cell>
        </row>
        <row r="88">
          <cell r="A88" t="str">
            <v>authentic burberry purse</v>
          </cell>
          <cell r="B88">
            <v>72</v>
          </cell>
          <cell r="C88">
            <v>1</v>
          </cell>
          <cell r="D88">
            <v>0.18</v>
          </cell>
          <cell r="E88">
            <v>6</v>
          </cell>
        </row>
        <row r="89">
          <cell r="A89" t="str">
            <v>authentic burberry scarf</v>
          </cell>
          <cell r="B89">
            <v>16</v>
          </cell>
          <cell r="C89">
            <v>0</v>
          </cell>
          <cell r="D89">
            <v>0</v>
          </cell>
          <cell r="E89">
            <v>4</v>
          </cell>
        </row>
        <row r="90">
          <cell r="A90" t="str">
            <v>authentic fendi</v>
          </cell>
          <cell r="B90">
            <v>29</v>
          </cell>
          <cell r="C90">
            <v>0</v>
          </cell>
          <cell r="D90">
            <v>0</v>
          </cell>
          <cell r="E90">
            <v>2</v>
          </cell>
        </row>
        <row r="91">
          <cell r="A91" t="str">
            <v>authentic fendi bag</v>
          </cell>
          <cell r="B91">
            <v>65</v>
          </cell>
          <cell r="C91">
            <v>10</v>
          </cell>
          <cell r="D91">
            <v>4.67</v>
          </cell>
          <cell r="E91">
            <v>2</v>
          </cell>
        </row>
        <row r="92">
          <cell r="A92" t="str">
            <v>authentic fendi handbag</v>
          </cell>
          <cell r="B92">
            <v>228</v>
          </cell>
          <cell r="C92">
            <v>31</v>
          </cell>
          <cell r="D92">
            <v>16.79</v>
          </cell>
          <cell r="E92">
            <v>2</v>
          </cell>
        </row>
        <row r="93">
          <cell r="A93" t="str">
            <v>authentic fendi wallet</v>
          </cell>
          <cell r="B93">
            <v>17</v>
          </cell>
          <cell r="C93">
            <v>2</v>
          </cell>
          <cell r="D93">
            <v>0.52</v>
          </cell>
          <cell r="E93">
            <v>1</v>
          </cell>
        </row>
        <row r="94">
          <cell r="A94" t="str">
            <v>authentic gucci</v>
          </cell>
          <cell r="B94">
            <v>259</v>
          </cell>
          <cell r="C94">
            <v>13</v>
          </cell>
          <cell r="D94">
            <v>3.16</v>
          </cell>
          <cell r="E94">
            <v>4</v>
          </cell>
        </row>
        <row r="95">
          <cell r="A95" t="str">
            <v>authentic gucci bag</v>
          </cell>
          <cell r="B95">
            <v>123</v>
          </cell>
          <cell r="C95">
            <v>10</v>
          </cell>
          <cell r="D95">
            <v>2.36</v>
          </cell>
          <cell r="E95">
            <v>3</v>
          </cell>
        </row>
        <row r="96">
          <cell r="A96" t="str">
            <v>authentic gucci hat</v>
          </cell>
          <cell r="B96">
            <v>2</v>
          </cell>
          <cell r="C96">
            <v>0</v>
          </cell>
          <cell r="D96">
            <v>0</v>
          </cell>
          <cell r="E96">
            <v>1</v>
          </cell>
        </row>
        <row r="97">
          <cell r="A97" t="str">
            <v>authentic gucci purse</v>
          </cell>
          <cell r="B97">
            <v>104</v>
          </cell>
          <cell r="C97">
            <v>8</v>
          </cell>
          <cell r="D97">
            <v>1.64</v>
          </cell>
          <cell r="E97">
            <v>3</v>
          </cell>
        </row>
        <row r="98">
          <cell r="A98" t="str">
            <v>authentic handbag</v>
          </cell>
          <cell r="B98">
            <v>79</v>
          </cell>
          <cell r="C98">
            <v>6</v>
          </cell>
          <cell r="D98">
            <v>2.2200000000000002</v>
          </cell>
          <cell r="E98">
            <v>2</v>
          </cell>
        </row>
        <row r="99">
          <cell r="A99" t="str">
            <v>authentic luxury designer handbag</v>
          </cell>
          <cell r="B99">
            <v>9</v>
          </cell>
          <cell r="C99">
            <v>0</v>
          </cell>
          <cell r="D99">
            <v>0</v>
          </cell>
          <cell r="E99">
            <v>2</v>
          </cell>
        </row>
        <row r="100">
          <cell r="A100" t="str">
            <v>authentic marc jacobs handbag</v>
          </cell>
          <cell r="B100">
            <v>48</v>
          </cell>
          <cell r="C100">
            <v>7</v>
          </cell>
          <cell r="D100">
            <v>4.32</v>
          </cell>
          <cell r="E100">
            <v>2</v>
          </cell>
        </row>
        <row r="101">
          <cell r="A101" t="str">
            <v>authentic prada</v>
          </cell>
          <cell r="B101">
            <v>135</v>
          </cell>
          <cell r="C101">
            <v>10</v>
          </cell>
          <cell r="D101">
            <v>3.95</v>
          </cell>
          <cell r="E101">
            <v>3</v>
          </cell>
        </row>
        <row r="102">
          <cell r="A102" t="str">
            <v>authentic prada bag</v>
          </cell>
          <cell r="B102">
            <v>52</v>
          </cell>
          <cell r="C102">
            <v>7</v>
          </cell>
          <cell r="D102">
            <v>1.77</v>
          </cell>
          <cell r="E102">
            <v>1</v>
          </cell>
        </row>
        <row r="103">
          <cell r="A103" t="str">
            <v>authentic prada handbag</v>
          </cell>
          <cell r="B103">
            <v>75</v>
          </cell>
          <cell r="C103">
            <v>7</v>
          </cell>
          <cell r="D103">
            <v>3.32</v>
          </cell>
          <cell r="E103">
            <v>2</v>
          </cell>
        </row>
        <row r="104">
          <cell r="A104" t="str">
            <v>authentic prada purse</v>
          </cell>
          <cell r="B104">
            <v>12</v>
          </cell>
          <cell r="C104">
            <v>1</v>
          </cell>
          <cell r="D104">
            <v>0.33</v>
          </cell>
          <cell r="E104">
            <v>1</v>
          </cell>
        </row>
        <row r="105">
          <cell r="A105" t="str">
            <v>authentic tods handbag</v>
          </cell>
          <cell r="B105">
            <v>6</v>
          </cell>
          <cell r="C105">
            <v>0</v>
          </cell>
          <cell r="D105">
            <v>0</v>
          </cell>
          <cell r="E105">
            <v>2</v>
          </cell>
        </row>
        <row r="106">
          <cell r="A106" t="str">
            <v>awake</v>
          </cell>
          <cell r="B106">
            <v>1446</v>
          </cell>
          <cell r="C106">
            <v>8</v>
          </cell>
          <cell r="D106">
            <v>3.75</v>
          </cell>
          <cell r="E106">
            <v>2</v>
          </cell>
        </row>
        <row r="107">
          <cell r="A107" t="str">
            <v>awake beauty</v>
          </cell>
          <cell r="B107">
            <v>5</v>
          </cell>
          <cell r="C107">
            <v>0</v>
          </cell>
          <cell r="D107">
            <v>0</v>
          </cell>
          <cell r="E107">
            <v>5</v>
          </cell>
        </row>
        <row r="108">
          <cell r="A108" t="str">
            <v>awake cosmetic</v>
          </cell>
          <cell r="B108">
            <v>25</v>
          </cell>
          <cell r="C108">
            <v>1</v>
          </cell>
          <cell r="D108">
            <v>0.4</v>
          </cell>
          <cell r="E108">
            <v>1</v>
          </cell>
        </row>
        <row r="109">
          <cell r="A109" t="str">
            <v>awake skin care</v>
          </cell>
          <cell r="B109">
            <v>16</v>
          </cell>
          <cell r="C109">
            <v>1</v>
          </cell>
          <cell r="D109">
            <v>0.31</v>
          </cell>
          <cell r="E109">
            <v>1</v>
          </cell>
        </row>
        <row r="110">
          <cell r="A110" t="str">
            <v>baby beau belle</v>
          </cell>
          <cell r="B110">
            <v>15</v>
          </cell>
          <cell r="C110">
            <v>2</v>
          </cell>
          <cell r="D110">
            <v>0.24</v>
          </cell>
          <cell r="E110">
            <v>1</v>
          </cell>
        </row>
        <row r="111">
          <cell r="A111" t="str">
            <v>baby beau belle blanket</v>
          </cell>
          <cell r="B111">
            <v>9</v>
          </cell>
          <cell r="C111">
            <v>0</v>
          </cell>
          <cell r="D111">
            <v>0</v>
          </cell>
          <cell r="E111">
            <v>5</v>
          </cell>
        </row>
        <row r="112">
          <cell r="A112" t="str">
            <v>baby ugg</v>
          </cell>
          <cell r="B112">
            <v>150</v>
          </cell>
          <cell r="C112">
            <v>20</v>
          </cell>
          <cell r="D112">
            <v>27.62</v>
          </cell>
          <cell r="E112">
            <v>1</v>
          </cell>
        </row>
        <row r="113">
          <cell r="A113" t="str">
            <v>badgley mischka fragrance</v>
          </cell>
          <cell r="B113">
            <v>4</v>
          </cell>
          <cell r="C113">
            <v>2</v>
          </cell>
          <cell r="D113">
            <v>0.87</v>
          </cell>
          <cell r="E113">
            <v>1</v>
          </cell>
        </row>
        <row r="114">
          <cell r="A114" t="str">
            <v>badgley mischka perfume</v>
          </cell>
          <cell r="B114">
            <v>22</v>
          </cell>
          <cell r="C114">
            <v>2</v>
          </cell>
          <cell r="D114">
            <v>0.2</v>
          </cell>
          <cell r="E114">
            <v>5</v>
          </cell>
        </row>
        <row r="115">
          <cell r="A115" t="str">
            <v>badgley mischka womans fragrance</v>
          </cell>
          <cell r="B115">
            <v>18</v>
          </cell>
          <cell r="C115">
            <v>0</v>
          </cell>
          <cell r="D115">
            <v>0</v>
          </cell>
          <cell r="E115">
            <v>7</v>
          </cell>
        </row>
        <row r="116">
          <cell r="A116" t="str">
            <v>bag bulga inspired</v>
          </cell>
          <cell r="B116">
            <v>2</v>
          </cell>
          <cell r="C116">
            <v>0</v>
          </cell>
          <cell r="D116">
            <v>0</v>
          </cell>
          <cell r="E116">
            <v>1</v>
          </cell>
        </row>
        <row r="117">
          <cell r="A117" t="str">
            <v>bag bulga jessica simpson</v>
          </cell>
          <cell r="B117">
            <v>15</v>
          </cell>
          <cell r="C117">
            <v>0</v>
          </cell>
          <cell r="D117">
            <v>0</v>
          </cell>
          <cell r="E117">
            <v>7</v>
          </cell>
        </row>
        <row r="118">
          <cell r="A118" t="str">
            <v>bag bulga replica</v>
          </cell>
          <cell r="B118">
            <v>5</v>
          </cell>
          <cell r="C118">
            <v>0</v>
          </cell>
          <cell r="D118">
            <v>0</v>
          </cell>
          <cell r="E118">
            <v>1</v>
          </cell>
        </row>
        <row r="119">
          <cell r="A119" t="str">
            <v>bag bulga sale</v>
          </cell>
          <cell r="B119">
            <v>6</v>
          </cell>
          <cell r="C119">
            <v>2</v>
          </cell>
          <cell r="D119">
            <v>0.2</v>
          </cell>
          <cell r="E119">
            <v>4</v>
          </cell>
        </row>
        <row r="120">
          <cell r="A120" t="str">
            <v>barbara bui</v>
          </cell>
          <cell r="B120">
            <v>106</v>
          </cell>
          <cell r="C120">
            <v>14</v>
          </cell>
          <cell r="D120">
            <v>3.08</v>
          </cell>
          <cell r="E120">
            <v>1</v>
          </cell>
        </row>
        <row r="121">
          <cell r="A121" t="str">
            <v>barbara bui wedge sandal</v>
          </cell>
          <cell r="B121">
            <v>1</v>
          </cell>
          <cell r="C121">
            <v>0</v>
          </cell>
          <cell r="D121">
            <v>0</v>
          </cell>
          <cell r="E121">
            <v>1</v>
          </cell>
        </row>
        <row r="122">
          <cell r="A122" t="str">
            <v>barbara bui womans shoes</v>
          </cell>
          <cell r="B122">
            <v>4</v>
          </cell>
          <cell r="C122">
            <v>0</v>
          </cell>
          <cell r="D122">
            <v>0</v>
          </cell>
          <cell r="E122">
            <v>7</v>
          </cell>
        </row>
        <row r="123">
          <cell r="A123" t="str">
            <v>barbara bui womens shoes</v>
          </cell>
          <cell r="B123">
            <v>5</v>
          </cell>
          <cell r="C123">
            <v>0</v>
          </cell>
          <cell r="D123">
            <v>0</v>
          </cell>
          <cell r="E123">
            <v>5</v>
          </cell>
        </row>
        <row r="124">
          <cell r="A124" t="str">
            <v>basq maternity skin care</v>
          </cell>
          <cell r="B124">
            <v>3</v>
          </cell>
          <cell r="C124">
            <v>0</v>
          </cell>
          <cell r="D124">
            <v>0</v>
          </cell>
          <cell r="E124">
            <v>3</v>
          </cell>
        </row>
        <row r="125">
          <cell r="A125" t="str">
            <v>bcbg</v>
          </cell>
          <cell r="B125">
            <v>10473</v>
          </cell>
          <cell r="C125">
            <v>203</v>
          </cell>
          <cell r="D125">
            <v>104.2</v>
          </cell>
          <cell r="E125">
            <v>4</v>
          </cell>
        </row>
        <row r="126">
          <cell r="A126" t="str">
            <v>bcbg beaded dress</v>
          </cell>
          <cell r="B126">
            <v>1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bcbg dress</v>
          </cell>
          <cell r="B127">
            <v>1115</v>
          </cell>
          <cell r="C127">
            <v>93</v>
          </cell>
          <cell r="D127">
            <v>45.84</v>
          </cell>
          <cell r="E127">
            <v>2</v>
          </cell>
        </row>
        <row r="128">
          <cell r="A128" t="str">
            <v>bcbg dress halter</v>
          </cell>
          <cell r="B128">
            <v>9</v>
          </cell>
          <cell r="C128">
            <v>0</v>
          </cell>
          <cell r="D128">
            <v>0</v>
          </cell>
          <cell r="E128">
            <v>2</v>
          </cell>
        </row>
        <row r="129">
          <cell r="A129" t="str">
            <v>bcbg dress mini</v>
          </cell>
          <cell r="B129">
            <v>1</v>
          </cell>
          <cell r="C129">
            <v>0</v>
          </cell>
          <cell r="D129">
            <v>0</v>
          </cell>
          <cell r="E129">
            <v>2</v>
          </cell>
        </row>
        <row r="130">
          <cell r="A130" t="str">
            <v>bcbg max azria</v>
          </cell>
          <cell r="B130">
            <v>5844</v>
          </cell>
          <cell r="C130">
            <v>208</v>
          </cell>
          <cell r="D130">
            <v>110.83</v>
          </cell>
          <cell r="E130">
            <v>1</v>
          </cell>
        </row>
        <row r="131">
          <cell r="A131" t="str">
            <v>beaded dress sue wong</v>
          </cell>
          <cell r="B131">
            <v>15</v>
          </cell>
          <cell r="C131">
            <v>2</v>
          </cell>
          <cell r="D131">
            <v>0.57999999999999996</v>
          </cell>
          <cell r="E131">
            <v>1</v>
          </cell>
        </row>
        <row r="132">
          <cell r="A132" t="str">
            <v>beaded gown sue wong</v>
          </cell>
          <cell r="B132">
            <v>2</v>
          </cell>
          <cell r="C132">
            <v>0</v>
          </cell>
          <cell r="D132">
            <v>0</v>
          </cell>
          <cell r="E132">
            <v>5</v>
          </cell>
        </row>
        <row r="133">
          <cell r="A133" t="str">
            <v>bella dahl maternity jeans</v>
          </cell>
          <cell r="B133">
            <v>8</v>
          </cell>
          <cell r="C133">
            <v>0</v>
          </cell>
          <cell r="D133">
            <v>0</v>
          </cell>
          <cell r="E133">
            <v>7</v>
          </cell>
        </row>
        <row r="134">
          <cell r="A134" t="str">
            <v>berek</v>
          </cell>
          <cell r="B134">
            <v>82</v>
          </cell>
          <cell r="C134">
            <v>7</v>
          </cell>
          <cell r="D134">
            <v>1.89</v>
          </cell>
          <cell r="E134">
            <v>1</v>
          </cell>
        </row>
        <row r="135">
          <cell r="A135" t="str">
            <v>berek cardigan</v>
          </cell>
          <cell r="B135">
            <v>1</v>
          </cell>
          <cell r="C135">
            <v>0</v>
          </cell>
          <cell r="D135">
            <v>0</v>
          </cell>
          <cell r="E135">
            <v>1</v>
          </cell>
        </row>
        <row r="136">
          <cell r="A136" t="str">
            <v>berek clothes</v>
          </cell>
          <cell r="B136">
            <v>1</v>
          </cell>
          <cell r="C136">
            <v>0</v>
          </cell>
          <cell r="D136">
            <v>0</v>
          </cell>
          <cell r="E136">
            <v>1</v>
          </cell>
        </row>
        <row r="137">
          <cell r="A137" t="str">
            <v>berek clothing</v>
          </cell>
          <cell r="B137">
            <v>1</v>
          </cell>
          <cell r="C137">
            <v>0</v>
          </cell>
          <cell r="D137">
            <v>0</v>
          </cell>
          <cell r="E137">
            <v>1</v>
          </cell>
        </row>
        <row r="138">
          <cell r="A138" t="str">
            <v>berek fur jacket</v>
          </cell>
          <cell r="B138">
            <v>1</v>
          </cell>
          <cell r="C138">
            <v>0</v>
          </cell>
          <cell r="D138">
            <v>0</v>
          </cell>
          <cell r="E138">
            <v>3</v>
          </cell>
        </row>
        <row r="139">
          <cell r="A139" t="str">
            <v>berek jacket</v>
          </cell>
          <cell r="B139">
            <v>12</v>
          </cell>
          <cell r="C139">
            <v>0</v>
          </cell>
          <cell r="D139">
            <v>0</v>
          </cell>
          <cell r="E139">
            <v>7</v>
          </cell>
        </row>
        <row r="140">
          <cell r="A140" t="str">
            <v>berek twinset</v>
          </cell>
          <cell r="B140">
            <v>1</v>
          </cell>
          <cell r="C140">
            <v>0</v>
          </cell>
          <cell r="D140">
            <v>0</v>
          </cell>
          <cell r="E140">
            <v>1</v>
          </cell>
        </row>
        <row r="141">
          <cell r="A141" t="str">
            <v>bernard zins</v>
          </cell>
          <cell r="B141">
            <v>7</v>
          </cell>
          <cell r="C141">
            <v>1</v>
          </cell>
          <cell r="D141">
            <v>0.18</v>
          </cell>
          <cell r="E141">
            <v>1</v>
          </cell>
        </row>
        <row r="142">
          <cell r="A142" t="str">
            <v>best gloves</v>
          </cell>
          <cell r="B142">
            <v>95</v>
          </cell>
          <cell r="C142">
            <v>2</v>
          </cell>
          <cell r="D142">
            <v>0.7</v>
          </cell>
          <cell r="E142">
            <v>1</v>
          </cell>
        </row>
        <row r="143">
          <cell r="A143" t="str">
            <v>betsey johnson</v>
          </cell>
          <cell r="B143">
            <v>3929</v>
          </cell>
          <cell r="C143">
            <v>168</v>
          </cell>
          <cell r="D143">
            <v>73.08</v>
          </cell>
          <cell r="E143">
            <v>1</v>
          </cell>
        </row>
        <row r="144">
          <cell r="A144" t="str">
            <v>bianca nero</v>
          </cell>
          <cell r="B144">
            <v>49</v>
          </cell>
          <cell r="C144">
            <v>8</v>
          </cell>
          <cell r="D144">
            <v>1.94</v>
          </cell>
          <cell r="E144">
            <v>3</v>
          </cell>
        </row>
        <row r="145">
          <cell r="A145" t="str">
            <v>bianca nero clothing</v>
          </cell>
          <cell r="B145">
            <v>1</v>
          </cell>
          <cell r="C145">
            <v>0</v>
          </cell>
          <cell r="D145">
            <v>0</v>
          </cell>
          <cell r="E145">
            <v>1</v>
          </cell>
        </row>
        <row r="146">
          <cell r="A146" t="str">
            <v>bianca nero dress</v>
          </cell>
          <cell r="B146">
            <v>15</v>
          </cell>
          <cell r="C146">
            <v>2</v>
          </cell>
          <cell r="D146">
            <v>0.52</v>
          </cell>
          <cell r="E146">
            <v>2</v>
          </cell>
        </row>
        <row r="147">
          <cell r="A147" t="str">
            <v>black evening gown</v>
          </cell>
          <cell r="B147">
            <v>122</v>
          </cell>
          <cell r="C147">
            <v>10</v>
          </cell>
          <cell r="D147">
            <v>3.75</v>
          </cell>
          <cell r="E147">
            <v>7</v>
          </cell>
        </row>
        <row r="148">
          <cell r="A148" t="str">
            <v>black formal dress</v>
          </cell>
          <cell r="B148">
            <v>223</v>
          </cell>
          <cell r="C148">
            <v>10</v>
          </cell>
          <cell r="D148">
            <v>3.43</v>
          </cell>
          <cell r="E148">
            <v>5</v>
          </cell>
        </row>
        <row r="149">
          <cell r="A149" t="str">
            <v>black seven jeans</v>
          </cell>
          <cell r="B149">
            <v>9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blahnik</v>
          </cell>
          <cell r="B150">
            <v>315</v>
          </cell>
          <cell r="C150">
            <v>0</v>
          </cell>
          <cell r="D150">
            <v>0</v>
          </cell>
          <cell r="E150">
            <v>4</v>
          </cell>
        </row>
        <row r="151">
          <cell r="A151" t="str">
            <v>blahnik shoes</v>
          </cell>
          <cell r="B151">
            <v>38</v>
          </cell>
          <cell r="C151">
            <v>3</v>
          </cell>
          <cell r="D151">
            <v>1.29</v>
          </cell>
          <cell r="E151">
            <v>4</v>
          </cell>
        </row>
        <row r="152">
          <cell r="A152" t="str">
            <v>blazer couture juicy</v>
          </cell>
          <cell r="B152">
            <v>11</v>
          </cell>
          <cell r="C152">
            <v>2</v>
          </cell>
          <cell r="D152">
            <v>1.1599999999999999</v>
          </cell>
          <cell r="E152">
            <v>1</v>
          </cell>
        </row>
        <row r="153">
          <cell r="A153" t="str">
            <v>blazer juicy</v>
          </cell>
          <cell r="B153">
            <v>1</v>
          </cell>
          <cell r="C153">
            <v>0</v>
          </cell>
          <cell r="D153">
            <v>0</v>
          </cell>
          <cell r="E153">
            <v>1</v>
          </cell>
        </row>
        <row r="154">
          <cell r="A154" t="str">
            <v>blazer theory</v>
          </cell>
          <cell r="B154">
            <v>6</v>
          </cell>
          <cell r="C154">
            <v>0</v>
          </cell>
          <cell r="D154">
            <v>0</v>
          </cell>
          <cell r="E154">
            <v>1</v>
          </cell>
        </row>
        <row r="155">
          <cell r="A155" t="str">
            <v>bleu clair</v>
          </cell>
          <cell r="B155">
            <v>7</v>
          </cell>
          <cell r="C155">
            <v>1</v>
          </cell>
          <cell r="D155">
            <v>0.24</v>
          </cell>
          <cell r="E155">
            <v>1</v>
          </cell>
        </row>
        <row r="156">
          <cell r="A156" t="str">
            <v>bliss beauty</v>
          </cell>
          <cell r="B156">
            <v>60</v>
          </cell>
          <cell r="C156">
            <v>0</v>
          </cell>
          <cell r="D156">
            <v>0</v>
          </cell>
          <cell r="E156">
            <v>3</v>
          </cell>
        </row>
        <row r="157">
          <cell r="A157" t="str">
            <v>blisslabs</v>
          </cell>
          <cell r="B157">
            <v>27</v>
          </cell>
          <cell r="C157">
            <v>0</v>
          </cell>
          <cell r="D157">
            <v>0</v>
          </cell>
          <cell r="E157">
            <v>3</v>
          </cell>
        </row>
        <row r="158">
          <cell r="A158" t="str">
            <v>blouse burberry</v>
          </cell>
          <cell r="B158">
            <v>4</v>
          </cell>
          <cell r="C158">
            <v>1</v>
          </cell>
          <cell r="D158">
            <v>0.32</v>
          </cell>
          <cell r="E158">
            <v>1</v>
          </cell>
        </row>
        <row r="159">
          <cell r="A159" t="str">
            <v>blouse dkny</v>
          </cell>
          <cell r="B159">
            <v>8</v>
          </cell>
          <cell r="C159">
            <v>0</v>
          </cell>
          <cell r="D159">
            <v>0</v>
          </cell>
          <cell r="E159">
            <v>1</v>
          </cell>
        </row>
        <row r="160">
          <cell r="A160" t="str">
            <v>blouse dolce gabbana</v>
          </cell>
          <cell r="B160">
            <v>4</v>
          </cell>
          <cell r="C160">
            <v>0</v>
          </cell>
          <cell r="D160">
            <v>0</v>
          </cell>
          <cell r="E160">
            <v>2</v>
          </cell>
        </row>
        <row r="161">
          <cell r="A161" t="str">
            <v>blouse lepore nanette</v>
          </cell>
          <cell r="B161">
            <v>1</v>
          </cell>
          <cell r="C161">
            <v>0</v>
          </cell>
          <cell r="D161">
            <v>0</v>
          </cell>
          <cell r="E161">
            <v>6</v>
          </cell>
        </row>
        <row r="162">
          <cell r="A162" t="str">
            <v>blouse robert rodriguez</v>
          </cell>
          <cell r="B162">
            <v>2</v>
          </cell>
          <cell r="C162">
            <v>0</v>
          </cell>
          <cell r="D162">
            <v>0</v>
          </cell>
          <cell r="E162">
            <v>1</v>
          </cell>
        </row>
        <row r="163">
          <cell r="A163" t="str">
            <v>blouse tahari</v>
          </cell>
          <cell r="B163">
            <v>8</v>
          </cell>
          <cell r="C163">
            <v>0</v>
          </cell>
          <cell r="D163">
            <v>0</v>
          </cell>
          <cell r="E163">
            <v>6</v>
          </cell>
        </row>
        <row r="164">
          <cell r="A164" t="str">
            <v>blue christopher jean</v>
          </cell>
          <cell r="B164">
            <v>3</v>
          </cell>
          <cell r="C164">
            <v>1</v>
          </cell>
          <cell r="D164">
            <v>0.11</v>
          </cell>
          <cell r="E164">
            <v>1</v>
          </cell>
        </row>
        <row r="165">
          <cell r="A165" t="str">
            <v>blue cult</v>
          </cell>
          <cell r="B165">
            <v>662</v>
          </cell>
          <cell r="C165">
            <v>17</v>
          </cell>
          <cell r="D165">
            <v>9.01</v>
          </cell>
          <cell r="E165">
            <v>1</v>
          </cell>
        </row>
        <row r="166">
          <cell r="A166" t="str">
            <v>blue cult denim</v>
          </cell>
          <cell r="B166">
            <v>22</v>
          </cell>
          <cell r="C166">
            <v>1</v>
          </cell>
          <cell r="D166">
            <v>0.55000000000000004</v>
          </cell>
          <cell r="E166">
            <v>6</v>
          </cell>
        </row>
        <row r="167">
          <cell r="A167" t="str">
            <v>blumarine</v>
          </cell>
          <cell r="B167">
            <v>265</v>
          </cell>
          <cell r="C167">
            <v>17</v>
          </cell>
          <cell r="D167">
            <v>6.96</v>
          </cell>
          <cell r="E167">
            <v>2</v>
          </cell>
        </row>
        <row r="168">
          <cell r="A168" t="str">
            <v>blumarine dress</v>
          </cell>
          <cell r="B168">
            <v>13</v>
          </cell>
          <cell r="C168">
            <v>0</v>
          </cell>
          <cell r="D168">
            <v>0</v>
          </cell>
          <cell r="E168">
            <v>1</v>
          </cell>
        </row>
        <row r="169">
          <cell r="A169" t="str">
            <v>blumarine jean</v>
          </cell>
          <cell r="B169">
            <v>1</v>
          </cell>
          <cell r="C169">
            <v>1</v>
          </cell>
          <cell r="D169">
            <v>0.1</v>
          </cell>
          <cell r="E169">
            <v>10</v>
          </cell>
        </row>
        <row r="170">
          <cell r="A170" t="str">
            <v>blumarine sweater</v>
          </cell>
          <cell r="B170">
            <v>4</v>
          </cell>
          <cell r="C170">
            <v>1</v>
          </cell>
          <cell r="D170">
            <v>0.22</v>
          </cell>
          <cell r="E170">
            <v>1</v>
          </cell>
        </row>
        <row r="171">
          <cell r="A171" t="str">
            <v>blush by marc jacobs</v>
          </cell>
          <cell r="B171">
            <v>2</v>
          </cell>
          <cell r="C171">
            <v>0</v>
          </cell>
          <cell r="D171">
            <v>0</v>
          </cell>
          <cell r="E171">
            <v>1</v>
          </cell>
        </row>
        <row r="172">
          <cell r="A172" t="str">
            <v>bobbi brown essential</v>
          </cell>
          <cell r="B172">
            <v>9</v>
          </cell>
          <cell r="C172">
            <v>0</v>
          </cell>
          <cell r="D172">
            <v>0</v>
          </cell>
          <cell r="E172">
            <v>1</v>
          </cell>
        </row>
        <row r="173">
          <cell r="A173" t="str">
            <v>bobbi brown make up</v>
          </cell>
          <cell r="B173">
            <v>352</v>
          </cell>
          <cell r="C173">
            <v>11</v>
          </cell>
          <cell r="D173">
            <v>6.65</v>
          </cell>
          <cell r="E173">
            <v>2</v>
          </cell>
        </row>
        <row r="174">
          <cell r="A174" t="str">
            <v>boot cowboy el vaquero</v>
          </cell>
          <cell r="B174">
            <v>3</v>
          </cell>
          <cell r="C174">
            <v>0</v>
          </cell>
          <cell r="D174">
            <v>0</v>
          </cell>
          <cell r="E174">
            <v>6</v>
          </cell>
        </row>
        <row r="175">
          <cell r="A175" t="str">
            <v>boot el vaquero</v>
          </cell>
          <cell r="B175">
            <v>12</v>
          </cell>
          <cell r="C175">
            <v>0</v>
          </cell>
          <cell r="D175">
            <v>0</v>
          </cell>
          <cell r="E175">
            <v>8</v>
          </cell>
        </row>
        <row r="176">
          <cell r="A176" t="str">
            <v>botkier</v>
          </cell>
          <cell r="B176">
            <v>239</v>
          </cell>
          <cell r="C176">
            <v>14</v>
          </cell>
          <cell r="D176">
            <v>11.13</v>
          </cell>
          <cell r="E176">
            <v>2</v>
          </cell>
        </row>
        <row r="177">
          <cell r="A177" t="str">
            <v>botkier clyde</v>
          </cell>
          <cell r="B177">
            <v>12</v>
          </cell>
          <cell r="C177">
            <v>0</v>
          </cell>
          <cell r="D177">
            <v>0</v>
          </cell>
          <cell r="E177">
            <v>10</v>
          </cell>
        </row>
        <row r="178">
          <cell r="A178" t="str">
            <v>botkier purse</v>
          </cell>
          <cell r="B178">
            <v>19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botkier trigger</v>
          </cell>
          <cell r="B179">
            <v>52</v>
          </cell>
          <cell r="C179">
            <v>1</v>
          </cell>
          <cell r="D179">
            <v>0.92</v>
          </cell>
          <cell r="E179">
            <v>5</v>
          </cell>
        </row>
        <row r="180">
          <cell r="A180" t="str">
            <v>botkier trigger bag</v>
          </cell>
          <cell r="B180">
            <v>11</v>
          </cell>
          <cell r="C180">
            <v>0</v>
          </cell>
          <cell r="D180">
            <v>0</v>
          </cell>
          <cell r="E180">
            <v>7</v>
          </cell>
        </row>
        <row r="181">
          <cell r="A181" t="str">
            <v>botkier trigger luxe</v>
          </cell>
          <cell r="B181">
            <v>1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bottega veneta</v>
          </cell>
          <cell r="B182">
            <v>965</v>
          </cell>
          <cell r="C182">
            <v>65</v>
          </cell>
          <cell r="D182">
            <v>24.9</v>
          </cell>
          <cell r="E182">
            <v>2</v>
          </cell>
        </row>
        <row r="183">
          <cell r="A183" t="str">
            <v>breath palette</v>
          </cell>
          <cell r="B183">
            <v>33</v>
          </cell>
          <cell r="C183">
            <v>1</v>
          </cell>
          <cell r="D183">
            <v>0.51</v>
          </cell>
          <cell r="E183">
            <v>2</v>
          </cell>
        </row>
        <row r="184">
          <cell r="A184" t="str">
            <v>brevard</v>
          </cell>
          <cell r="B184">
            <v>805</v>
          </cell>
          <cell r="C184">
            <v>2</v>
          </cell>
          <cell r="D184">
            <v>0.92</v>
          </cell>
          <cell r="E184">
            <v>2</v>
          </cell>
        </row>
        <row r="185">
          <cell r="A185" t="str">
            <v>brevard jewelry</v>
          </cell>
          <cell r="B185">
            <v>4</v>
          </cell>
          <cell r="C185">
            <v>0</v>
          </cell>
          <cell r="D185">
            <v>0</v>
          </cell>
          <cell r="E185">
            <v>6</v>
          </cell>
        </row>
        <row r="186">
          <cell r="A186" t="str">
            <v>brian atwood</v>
          </cell>
          <cell r="B186">
            <v>42</v>
          </cell>
          <cell r="C186">
            <v>2</v>
          </cell>
          <cell r="D186">
            <v>0.73</v>
          </cell>
          <cell r="E186">
            <v>3</v>
          </cell>
        </row>
        <row r="187">
          <cell r="A187" t="str">
            <v>buchman dana jacket</v>
          </cell>
          <cell r="B187">
            <v>4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buchman dana jacket leather</v>
          </cell>
          <cell r="B188">
            <v>2</v>
          </cell>
          <cell r="C188">
            <v>1</v>
          </cell>
          <cell r="D188">
            <v>0.18</v>
          </cell>
          <cell r="E188">
            <v>1</v>
          </cell>
        </row>
        <row r="189">
          <cell r="A189" t="str">
            <v>buchman dana skirt</v>
          </cell>
          <cell r="B189">
            <v>6</v>
          </cell>
          <cell r="C189">
            <v>0</v>
          </cell>
          <cell r="D189">
            <v>0</v>
          </cell>
          <cell r="E189">
            <v>4</v>
          </cell>
        </row>
        <row r="190">
          <cell r="A190" t="str">
            <v>buchman dana top</v>
          </cell>
          <cell r="B190">
            <v>1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bugaboo baby bag</v>
          </cell>
          <cell r="B191">
            <v>1</v>
          </cell>
          <cell r="C191">
            <v>0</v>
          </cell>
          <cell r="D191">
            <v>0</v>
          </cell>
          <cell r="E191">
            <v>4</v>
          </cell>
        </row>
        <row r="192">
          <cell r="A192" t="str">
            <v>bugaboo car seat adapter</v>
          </cell>
          <cell r="B192">
            <v>11</v>
          </cell>
          <cell r="C192">
            <v>1</v>
          </cell>
          <cell r="D192">
            <v>0.53</v>
          </cell>
          <cell r="E192">
            <v>1</v>
          </cell>
        </row>
        <row r="193">
          <cell r="A193" t="str">
            <v>bugaboo diaper bag</v>
          </cell>
          <cell r="B193">
            <v>27</v>
          </cell>
          <cell r="C193">
            <v>1</v>
          </cell>
          <cell r="D193">
            <v>0.53</v>
          </cell>
          <cell r="E193">
            <v>2</v>
          </cell>
        </row>
        <row r="194">
          <cell r="A194" t="str">
            <v>bugaboo foot muff</v>
          </cell>
          <cell r="B194">
            <v>12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bugaboo parasol</v>
          </cell>
          <cell r="B195">
            <v>4</v>
          </cell>
          <cell r="C195">
            <v>0</v>
          </cell>
          <cell r="D195">
            <v>0</v>
          </cell>
          <cell r="E195">
            <v>1</v>
          </cell>
        </row>
        <row r="196">
          <cell r="A196" t="str">
            <v>bugaboo stroller</v>
          </cell>
          <cell r="B196">
            <v>988</v>
          </cell>
          <cell r="C196">
            <v>33</v>
          </cell>
          <cell r="D196">
            <v>33.32</v>
          </cell>
          <cell r="E196">
            <v>3</v>
          </cell>
        </row>
        <row r="197">
          <cell r="A197" t="str">
            <v>bugaboo transport bag</v>
          </cell>
          <cell r="B197">
            <v>12</v>
          </cell>
          <cell r="C197">
            <v>0</v>
          </cell>
          <cell r="D197">
            <v>0</v>
          </cell>
          <cell r="E197">
            <v>2</v>
          </cell>
        </row>
        <row r="198">
          <cell r="A198" t="str">
            <v>bugaboo wheeled board</v>
          </cell>
          <cell r="B198">
            <v>3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bulga</v>
          </cell>
          <cell r="B199">
            <v>103</v>
          </cell>
          <cell r="C199">
            <v>4</v>
          </cell>
          <cell r="D199">
            <v>2.56</v>
          </cell>
          <cell r="E199">
            <v>3</v>
          </cell>
        </row>
        <row r="200">
          <cell r="A200" t="str">
            <v>bulga bag</v>
          </cell>
          <cell r="B200">
            <v>36</v>
          </cell>
          <cell r="C200">
            <v>4</v>
          </cell>
          <cell r="D200">
            <v>3.69</v>
          </cell>
          <cell r="E200">
            <v>2</v>
          </cell>
        </row>
        <row r="201">
          <cell r="A201" t="str">
            <v>bulga handbag</v>
          </cell>
          <cell r="B201">
            <v>110</v>
          </cell>
          <cell r="C201">
            <v>8</v>
          </cell>
          <cell r="D201">
            <v>8.0500000000000007</v>
          </cell>
          <cell r="E201">
            <v>3</v>
          </cell>
        </row>
        <row r="202">
          <cell r="A202" t="str">
            <v>bulga purse</v>
          </cell>
          <cell r="B202">
            <v>3</v>
          </cell>
          <cell r="C202">
            <v>1</v>
          </cell>
          <cell r="D202">
            <v>1.01</v>
          </cell>
          <cell r="E202">
            <v>1</v>
          </cell>
        </row>
        <row r="203">
          <cell r="A203" t="str">
            <v>burberry accessory</v>
          </cell>
          <cell r="B203">
            <v>127</v>
          </cell>
          <cell r="C203">
            <v>4</v>
          </cell>
          <cell r="D203">
            <v>1.1499999999999999</v>
          </cell>
          <cell r="E203">
            <v>2</v>
          </cell>
        </row>
        <row r="204">
          <cell r="A204" t="str">
            <v>burberry baby bag</v>
          </cell>
          <cell r="B204">
            <v>34</v>
          </cell>
          <cell r="C204">
            <v>2</v>
          </cell>
          <cell r="D204">
            <v>0.36</v>
          </cell>
          <cell r="E204">
            <v>6</v>
          </cell>
        </row>
        <row r="205">
          <cell r="A205" t="str">
            <v>burberry baby stroller</v>
          </cell>
          <cell r="B205">
            <v>16</v>
          </cell>
          <cell r="C205">
            <v>5</v>
          </cell>
          <cell r="D205">
            <v>0.6</v>
          </cell>
          <cell r="E205">
            <v>2</v>
          </cell>
        </row>
        <row r="206">
          <cell r="A206" t="str">
            <v>burberry bag collection</v>
          </cell>
          <cell r="B206">
            <v>17</v>
          </cell>
          <cell r="C206">
            <v>1</v>
          </cell>
          <cell r="D206">
            <v>0.15</v>
          </cell>
          <cell r="E206">
            <v>2</v>
          </cell>
        </row>
        <row r="207">
          <cell r="A207" t="str">
            <v>burberry ballerina slipper</v>
          </cell>
          <cell r="B207">
            <v>2</v>
          </cell>
          <cell r="C207">
            <v>0</v>
          </cell>
          <cell r="D207">
            <v>0</v>
          </cell>
          <cell r="E207">
            <v>5</v>
          </cell>
        </row>
        <row r="208">
          <cell r="A208" t="str">
            <v>burberry blazer</v>
          </cell>
          <cell r="B208">
            <v>5</v>
          </cell>
          <cell r="C208">
            <v>0</v>
          </cell>
          <cell r="D208">
            <v>0</v>
          </cell>
          <cell r="E208">
            <v>1</v>
          </cell>
        </row>
        <row r="209">
          <cell r="A209" t="str">
            <v>burberry boot</v>
          </cell>
          <cell r="B209">
            <v>72</v>
          </cell>
          <cell r="C209">
            <v>3</v>
          </cell>
          <cell r="D209">
            <v>0.92</v>
          </cell>
          <cell r="E209">
            <v>3</v>
          </cell>
        </row>
        <row r="210">
          <cell r="A210" t="str">
            <v>burberry cap</v>
          </cell>
          <cell r="B210">
            <v>85</v>
          </cell>
          <cell r="C210">
            <v>3</v>
          </cell>
          <cell r="D210">
            <v>0.62</v>
          </cell>
          <cell r="E210">
            <v>1</v>
          </cell>
        </row>
        <row r="211">
          <cell r="A211" t="str">
            <v>burberry cashmere scarf</v>
          </cell>
          <cell r="B211">
            <v>89</v>
          </cell>
          <cell r="C211">
            <v>4</v>
          </cell>
          <cell r="D211">
            <v>3.24</v>
          </cell>
          <cell r="E211">
            <v>3</v>
          </cell>
        </row>
        <row r="212">
          <cell r="A212" t="str">
            <v>burberry check belt</v>
          </cell>
          <cell r="B212">
            <v>17</v>
          </cell>
          <cell r="C212">
            <v>0</v>
          </cell>
          <cell r="D212">
            <v>0</v>
          </cell>
          <cell r="E212">
            <v>4</v>
          </cell>
        </row>
        <row r="213">
          <cell r="A213" t="str">
            <v>burberry clothes</v>
          </cell>
          <cell r="B213">
            <v>159</v>
          </cell>
          <cell r="C213">
            <v>12</v>
          </cell>
          <cell r="D213">
            <v>4.4000000000000004</v>
          </cell>
          <cell r="E213">
            <v>3</v>
          </cell>
        </row>
        <row r="214">
          <cell r="A214" t="str">
            <v>burberry coat</v>
          </cell>
          <cell r="B214">
            <v>324</v>
          </cell>
          <cell r="C214">
            <v>29</v>
          </cell>
          <cell r="D214">
            <v>16</v>
          </cell>
          <cell r="E214">
            <v>2</v>
          </cell>
        </row>
        <row r="215">
          <cell r="A215" t="str">
            <v>burberry coat trench</v>
          </cell>
          <cell r="B215">
            <v>197</v>
          </cell>
          <cell r="C215">
            <v>16</v>
          </cell>
          <cell r="D215">
            <v>5.01</v>
          </cell>
          <cell r="E215">
            <v>4</v>
          </cell>
        </row>
        <row r="216">
          <cell r="A216" t="str">
            <v>burberry coin purse</v>
          </cell>
          <cell r="B216">
            <v>8</v>
          </cell>
          <cell r="C216">
            <v>1</v>
          </cell>
          <cell r="D216">
            <v>0.26</v>
          </cell>
          <cell r="E216">
            <v>5</v>
          </cell>
        </row>
        <row r="217">
          <cell r="A217" t="str">
            <v>burberry constance jacket</v>
          </cell>
          <cell r="B217">
            <v>4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burberry cosmetic bag</v>
          </cell>
          <cell r="B218">
            <v>4</v>
          </cell>
          <cell r="C218">
            <v>1</v>
          </cell>
          <cell r="D218">
            <v>0.22</v>
          </cell>
          <cell r="E218">
            <v>1</v>
          </cell>
        </row>
        <row r="219">
          <cell r="A219" t="str">
            <v>burberry denim jacket</v>
          </cell>
          <cell r="B219">
            <v>2</v>
          </cell>
          <cell r="C219">
            <v>0</v>
          </cell>
          <cell r="D219">
            <v>0</v>
          </cell>
          <cell r="E219">
            <v>6</v>
          </cell>
        </row>
        <row r="220">
          <cell r="A220" t="str">
            <v>burberry denim skirt</v>
          </cell>
          <cell r="B220">
            <v>2</v>
          </cell>
          <cell r="C220">
            <v>0</v>
          </cell>
          <cell r="D220">
            <v>0</v>
          </cell>
          <cell r="E220">
            <v>6</v>
          </cell>
        </row>
        <row r="221">
          <cell r="A221" t="str">
            <v>burberry designer bag</v>
          </cell>
          <cell r="B221">
            <v>2</v>
          </cell>
          <cell r="C221">
            <v>0</v>
          </cell>
          <cell r="D221">
            <v>0</v>
          </cell>
          <cell r="E221">
            <v>6</v>
          </cell>
        </row>
        <row r="222">
          <cell r="A222" t="str">
            <v>burberry designer handbag</v>
          </cell>
          <cell r="B222">
            <v>20</v>
          </cell>
          <cell r="C222">
            <v>1</v>
          </cell>
          <cell r="D222">
            <v>0.39</v>
          </cell>
          <cell r="E222">
            <v>2</v>
          </cell>
        </row>
        <row r="223">
          <cell r="A223" t="str">
            <v>burberry diaper bag</v>
          </cell>
          <cell r="B223">
            <v>100</v>
          </cell>
          <cell r="C223">
            <v>11</v>
          </cell>
          <cell r="D223">
            <v>2.61</v>
          </cell>
          <cell r="E223">
            <v>1</v>
          </cell>
        </row>
        <row r="224">
          <cell r="A224" t="str">
            <v>burberry earmuff</v>
          </cell>
          <cell r="B224">
            <v>19</v>
          </cell>
          <cell r="C224">
            <v>2</v>
          </cell>
          <cell r="D224">
            <v>0.2</v>
          </cell>
          <cell r="E224">
            <v>2</v>
          </cell>
        </row>
        <row r="225">
          <cell r="A225" t="str">
            <v>burberry edenson jacket</v>
          </cell>
          <cell r="B225">
            <v>4</v>
          </cell>
          <cell r="C225">
            <v>0</v>
          </cell>
          <cell r="D225">
            <v>0</v>
          </cell>
          <cell r="E225">
            <v>1</v>
          </cell>
        </row>
        <row r="226">
          <cell r="A226" t="str">
            <v>burberry fragrance</v>
          </cell>
          <cell r="B226">
            <v>214</v>
          </cell>
          <cell r="C226">
            <v>2</v>
          </cell>
          <cell r="D226">
            <v>1.52</v>
          </cell>
          <cell r="E226">
            <v>1</v>
          </cell>
        </row>
        <row r="227">
          <cell r="A227" t="str">
            <v>burberry gloves</v>
          </cell>
          <cell r="B227">
            <v>30</v>
          </cell>
          <cell r="C227">
            <v>2</v>
          </cell>
          <cell r="D227">
            <v>0.56000000000000005</v>
          </cell>
          <cell r="E227">
            <v>1</v>
          </cell>
        </row>
        <row r="228">
          <cell r="A228" t="str">
            <v>burberry hand bag</v>
          </cell>
          <cell r="B228">
            <v>46</v>
          </cell>
          <cell r="C228">
            <v>2</v>
          </cell>
          <cell r="D228">
            <v>0.72</v>
          </cell>
          <cell r="E228">
            <v>4</v>
          </cell>
        </row>
        <row r="229">
          <cell r="A229" t="str">
            <v>burberry handbag online</v>
          </cell>
          <cell r="B229">
            <v>7</v>
          </cell>
          <cell r="C229">
            <v>0</v>
          </cell>
          <cell r="D229">
            <v>0</v>
          </cell>
          <cell r="E229">
            <v>2</v>
          </cell>
        </row>
        <row r="230">
          <cell r="A230" t="str">
            <v>burberry happy scarf</v>
          </cell>
          <cell r="B230">
            <v>14</v>
          </cell>
          <cell r="C230">
            <v>2</v>
          </cell>
          <cell r="D230">
            <v>0.52</v>
          </cell>
          <cell r="E230">
            <v>1</v>
          </cell>
        </row>
        <row r="231">
          <cell r="A231" t="str">
            <v>burberry hat</v>
          </cell>
          <cell r="B231">
            <v>168</v>
          </cell>
          <cell r="C231">
            <v>6</v>
          </cell>
          <cell r="D231">
            <v>1.99</v>
          </cell>
          <cell r="E231">
            <v>1</v>
          </cell>
        </row>
        <row r="232">
          <cell r="A232" t="str">
            <v>burberry hooded jacket</v>
          </cell>
          <cell r="B232">
            <v>4</v>
          </cell>
          <cell r="C232">
            <v>1</v>
          </cell>
          <cell r="D232">
            <v>0.2</v>
          </cell>
          <cell r="E232">
            <v>3</v>
          </cell>
        </row>
        <row r="233">
          <cell r="A233" t="str">
            <v>burberry hoodie</v>
          </cell>
          <cell r="B233">
            <v>6</v>
          </cell>
          <cell r="C233">
            <v>0</v>
          </cell>
          <cell r="D233">
            <v>0</v>
          </cell>
          <cell r="E233">
            <v>2</v>
          </cell>
        </row>
        <row r="234">
          <cell r="A234" t="str">
            <v>burberry jacket</v>
          </cell>
          <cell r="B234">
            <v>194</v>
          </cell>
          <cell r="C234">
            <v>16</v>
          </cell>
          <cell r="D234">
            <v>10.3</v>
          </cell>
          <cell r="E234">
            <v>1</v>
          </cell>
        </row>
        <row r="235">
          <cell r="A235" t="str">
            <v>burberry jacket quilted</v>
          </cell>
          <cell r="B235">
            <v>66</v>
          </cell>
          <cell r="C235">
            <v>6</v>
          </cell>
          <cell r="D235">
            <v>3.71</v>
          </cell>
          <cell r="E235">
            <v>3</v>
          </cell>
        </row>
        <row r="236">
          <cell r="A236" t="str">
            <v>burberry kilt skirt</v>
          </cell>
          <cell r="B236">
            <v>4</v>
          </cell>
          <cell r="C236">
            <v>1</v>
          </cell>
          <cell r="D236">
            <v>0.1</v>
          </cell>
          <cell r="E236">
            <v>1</v>
          </cell>
        </row>
        <row r="237">
          <cell r="A237" t="str">
            <v>burberry lace up sneaker</v>
          </cell>
          <cell r="B237">
            <v>2</v>
          </cell>
          <cell r="C237">
            <v>0</v>
          </cell>
          <cell r="D237">
            <v>0</v>
          </cell>
          <cell r="E237">
            <v>1</v>
          </cell>
        </row>
        <row r="238">
          <cell r="A238" t="str">
            <v>burberry lady watch</v>
          </cell>
          <cell r="B238">
            <v>19</v>
          </cell>
          <cell r="C238">
            <v>1</v>
          </cell>
          <cell r="D238">
            <v>0.28999999999999998</v>
          </cell>
          <cell r="E238">
            <v>1</v>
          </cell>
        </row>
        <row r="239">
          <cell r="A239" t="str">
            <v>burberry leather tote</v>
          </cell>
          <cell r="B239">
            <v>3</v>
          </cell>
          <cell r="C239">
            <v>0</v>
          </cell>
          <cell r="D239">
            <v>0</v>
          </cell>
          <cell r="E239">
            <v>5</v>
          </cell>
        </row>
        <row r="240">
          <cell r="A240" t="str">
            <v>burberry london handbag</v>
          </cell>
          <cell r="B240">
            <v>75</v>
          </cell>
          <cell r="C240">
            <v>7</v>
          </cell>
          <cell r="D240">
            <v>2.81</v>
          </cell>
          <cell r="E240">
            <v>3</v>
          </cell>
        </row>
        <row r="241">
          <cell r="A241" t="str">
            <v>burberry luggage tag</v>
          </cell>
          <cell r="B241">
            <v>2</v>
          </cell>
          <cell r="C241">
            <v>0</v>
          </cell>
          <cell r="D241">
            <v>0</v>
          </cell>
          <cell r="E241">
            <v>1</v>
          </cell>
        </row>
        <row r="242">
          <cell r="A242" t="str">
            <v>burberry mini skirt</v>
          </cell>
          <cell r="B242">
            <v>8</v>
          </cell>
          <cell r="C242">
            <v>1</v>
          </cell>
          <cell r="D242">
            <v>0.16</v>
          </cell>
          <cell r="E242">
            <v>2</v>
          </cell>
        </row>
        <row r="243">
          <cell r="A243" t="str">
            <v>burberry mp3 case</v>
          </cell>
          <cell r="B243">
            <v>1</v>
          </cell>
          <cell r="C243">
            <v>0</v>
          </cell>
          <cell r="D243">
            <v>0</v>
          </cell>
          <cell r="E243">
            <v>2</v>
          </cell>
        </row>
        <row r="244">
          <cell r="A244" t="str">
            <v>burberry nova poncho</v>
          </cell>
          <cell r="B244">
            <v>10</v>
          </cell>
          <cell r="C244">
            <v>1</v>
          </cell>
          <cell r="D244">
            <v>0.1</v>
          </cell>
          <cell r="E244">
            <v>5</v>
          </cell>
        </row>
        <row r="245">
          <cell r="A245" t="str">
            <v>burberry novacheck bag</v>
          </cell>
          <cell r="B245">
            <v>3</v>
          </cell>
          <cell r="C245">
            <v>0</v>
          </cell>
          <cell r="D245">
            <v>0</v>
          </cell>
          <cell r="E245">
            <v>6</v>
          </cell>
        </row>
        <row r="246">
          <cell r="A246" t="str">
            <v>burberry novacheck diaper bag</v>
          </cell>
          <cell r="B246">
            <v>1</v>
          </cell>
          <cell r="C246">
            <v>0</v>
          </cell>
          <cell r="D246">
            <v>0</v>
          </cell>
          <cell r="E246">
            <v>1</v>
          </cell>
        </row>
        <row r="247">
          <cell r="A247" t="str">
            <v>burberry novacheck scarf</v>
          </cell>
          <cell r="B247">
            <v>1</v>
          </cell>
          <cell r="C247">
            <v>0</v>
          </cell>
          <cell r="D247">
            <v>0</v>
          </cell>
          <cell r="E247">
            <v>1</v>
          </cell>
        </row>
        <row r="248">
          <cell r="A248" t="str">
            <v>burberry pajamas</v>
          </cell>
          <cell r="B248">
            <v>11</v>
          </cell>
          <cell r="C248">
            <v>0</v>
          </cell>
          <cell r="D248">
            <v>0</v>
          </cell>
          <cell r="E248">
            <v>1</v>
          </cell>
        </row>
        <row r="249">
          <cell r="A249" t="str">
            <v>burberry pant</v>
          </cell>
          <cell r="B249">
            <v>5</v>
          </cell>
          <cell r="C249">
            <v>0</v>
          </cell>
          <cell r="D249">
            <v>0</v>
          </cell>
          <cell r="E249">
            <v>6</v>
          </cell>
        </row>
        <row r="250">
          <cell r="A250" t="str">
            <v>burberry pants</v>
          </cell>
          <cell r="B250">
            <v>19</v>
          </cell>
          <cell r="C250">
            <v>2</v>
          </cell>
          <cell r="D250">
            <v>0.68</v>
          </cell>
          <cell r="E250">
            <v>3</v>
          </cell>
        </row>
        <row r="251">
          <cell r="A251" t="str">
            <v>burberry plaid</v>
          </cell>
          <cell r="B251">
            <v>94</v>
          </cell>
          <cell r="C251">
            <v>4</v>
          </cell>
          <cell r="D251">
            <v>0.96</v>
          </cell>
          <cell r="E251">
            <v>2</v>
          </cell>
        </row>
        <row r="252">
          <cell r="A252" t="str">
            <v>burberry plaid hat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</row>
        <row r="253">
          <cell r="A253" t="str">
            <v>burberry plaid sun glasses</v>
          </cell>
          <cell r="B253">
            <v>4</v>
          </cell>
          <cell r="C253">
            <v>0</v>
          </cell>
          <cell r="D253">
            <v>0</v>
          </cell>
          <cell r="E253">
            <v>3</v>
          </cell>
        </row>
        <row r="254">
          <cell r="A254" t="str">
            <v>burberry polo</v>
          </cell>
          <cell r="B254">
            <v>106</v>
          </cell>
          <cell r="C254">
            <v>2</v>
          </cell>
          <cell r="D254">
            <v>1.5</v>
          </cell>
          <cell r="E254">
            <v>2</v>
          </cell>
        </row>
        <row r="255">
          <cell r="A255" t="str">
            <v>burberry poncho</v>
          </cell>
          <cell r="B255">
            <v>66</v>
          </cell>
          <cell r="C255">
            <v>4</v>
          </cell>
          <cell r="D255">
            <v>1.01</v>
          </cell>
          <cell r="E255">
            <v>1</v>
          </cell>
        </row>
        <row r="256">
          <cell r="A256" t="str">
            <v>burberry quilted coat</v>
          </cell>
          <cell r="B256">
            <v>23</v>
          </cell>
          <cell r="C256">
            <v>1</v>
          </cell>
          <cell r="D256">
            <v>0.34</v>
          </cell>
          <cell r="E256">
            <v>7</v>
          </cell>
        </row>
        <row r="257">
          <cell r="A257" t="str">
            <v>burberry quilted vest</v>
          </cell>
          <cell r="B257">
            <v>7</v>
          </cell>
          <cell r="C257">
            <v>1</v>
          </cell>
          <cell r="D257">
            <v>0.1</v>
          </cell>
          <cell r="E257">
            <v>2</v>
          </cell>
        </row>
        <row r="258">
          <cell r="A258" t="str">
            <v>burberry rain coat</v>
          </cell>
          <cell r="B258">
            <v>70</v>
          </cell>
          <cell r="C258">
            <v>5</v>
          </cell>
          <cell r="D258">
            <v>1.45</v>
          </cell>
          <cell r="E258">
            <v>3</v>
          </cell>
        </row>
        <row r="259">
          <cell r="A259" t="str">
            <v>burberry raincoat</v>
          </cell>
          <cell r="B259">
            <v>76</v>
          </cell>
          <cell r="C259">
            <v>6</v>
          </cell>
          <cell r="D259">
            <v>2.85</v>
          </cell>
          <cell r="E259">
            <v>2</v>
          </cell>
        </row>
        <row r="260">
          <cell r="A260" t="str">
            <v>burberry rubber rain boot</v>
          </cell>
          <cell r="B260">
            <v>9</v>
          </cell>
          <cell r="C260">
            <v>1</v>
          </cell>
          <cell r="D260">
            <v>0.1</v>
          </cell>
          <cell r="E260">
            <v>4</v>
          </cell>
        </row>
        <row r="261">
          <cell r="A261" t="str">
            <v>burberry sandal</v>
          </cell>
          <cell r="B261">
            <v>10</v>
          </cell>
          <cell r="C261">
            <v>1</v>
          </cell>
          <cell r="D261">
            <v>0.28000000000000003</v>
          </cell>
          <cell r="E261">
            <v>1</v>
          </cell>
        </row>
        <row r="262">
          <cell r="A262" t="str">
            <v>burberry scarf</v>
          </cell>
          <cell r="B262">
            <v>791</v>
          </cell>
          <cell r="C262">
            <v>25</v>
          </cell>
          <cell r="D262">
            <v>9.52</v>
          </cell>
          <cell r="E262">
            <v>3</v>
          </cell>
        </row>
        <row r="263">
          <cell r="A263" t="str">
            <v>burberry shawl</v>
          </cell>
          <cell r="B263">
            <v>26</v>
          </cell>
          <cell r="C263">
            <v>1</v>
          </cell>
          <cell r="D263">
            <v>0.28000000000000003</v>
          </cell>
          <cell r="E263">
            <v>3</v>
          </cell>
        </row>
        <row r="264">
          <cell r="A264" t="str">
            <v>burberry shearling scarf</v>
          </cell>
          <cell r="B264">
            <v>1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burberry shirt</v>
          </cell>
          <cell r="B265">
            <v>133</v>
          </cell>
          <cell r="C265">
            <v>2</v>
          </cell>
          <cell r="D265">
            <v>0.37</v>
          </cell>
          <cell r="E265">
            <v>2</v>
          </cell>
        </row>
        <row r="266">
          <cell r="A266" t="str">
            <v>burberry shoes</v>
          </cell>
          <cell r="B266">
            <v>542</v>
          </cell>
          <cell r="C266">
            <v>23</v>
          </cell>
          <cell r="D266">
            <v>11.68</v>
          </cell>
          <cell r="E266">
            <v>4</v>
          </cell>
        </row>
        <row r="267">
          <cell r="A267" t="str">
            <v>burberry shopper</v>
          </cell>
          <cell r="B267">
            <v>3</v>
          </cell>
          <cell r="C267">
            <v>0</v>
          </cell>
          <cell r="D267">
            <v>0</v>
          </cell>
          <cell r="E267">
            <v>9</v>
          </cell>
        </row>
        <row r="268">
          <cell r="A268" t="str">
            <v>burberry skirt</v>
          </cell>
          <cell r="B268">
            <v>53</v>
          </cell>
          <cell r="C268">
            <v>1</v>
          </cell>
          <cell r="D268">
            <v>0.26</v>
          </cell>
          <cell r="E268">
            <v>1</v>
          </cell>
        </row>
        <row r="269">
          <cell r="A269" t="str">
            <v>burberry slipper</v>
          </cell>
          <cell r="B269">
            <v>9</v>
          </cell>
          <cell r="C269">
            <v>0</v>
          </cell>
          <cell r="D269">
            <v>0</v>
          </cell>
          <cell r="E269">
            <v>2</v>
          </cell>
        </row>
        <row r="270">
          <cell r="A270" t="str">
            <v>burberry sneaker</v>
          </cell>
          <cell r="B270">
            <v>10</v>
          </cell>
          <cell r="C270">
            <v>1</v>
          </cell>
          <cell r="D270">
            <v>0.16</v>
          </cell>
          <cell r="E270">
            <v>1</v>
          </cell>
        </row>
        <row r="271">
          <cell r="A271" t="str">
            <v>burberry stole</v>
          </cell>
          <cell r="B271">
            <v>5</v>
          </cell>
          <cell r="C271">
            <v>0</v>
          </cell>
          <cell r="D271">
            <v>0</v>
          </cell>
          <cell r="E271">
            <v>1</v>
          </cell>
        </row>
        <row r="272">
          <cell r="A272" t="str">
            <v>burberry stroller</v>
          </cell>
          <cell r="B272">
            <v>44</v>
          </cell>
          <cell r="C272">
            <v>9</v>
          </cell>
          <cell r="D272">
            <v>3.29</v>
          </cell>
          <cell r="E272">
            <v>2</v>
          </cell>
        </row>
        <row r="273">
          <cell r="A273" t="str">
            <v>burberry sweater</v>
          </cell>
          <cell r="B273">
            <v>43</v>
          </cell>
          <cell r="C273">
            <v>1</v>
          </cell>
          <cell r="D273">
            <v>0.21</v>
          </cell>
          <cell r="E273">
            <v>1</v>
          </cell>
        </row>
        <row r="274">
          <cell r="A274" t="str">
            <v>burberry tote bag</v>
          </cell>
          <cell r="B274">
            <v>100</v>
          </cell>
          <cell r="C274">
            <v>3</v>
          </cell>
          <cell r="D274">
            <v>0.54</v>
          </cell>
          <cell r="E274">
            <v>2</v>
          </cell>
        </row>
        <row r="275">
          <cell r="A275" t="str">
            <v>burberry totes</v>
          </cell>
          <cell r="B275">
            <v>6</v>
          </cell>
          <cell r="C275">
            <v>0</v>
          </cell>
          <cell r="D275">
            <v>0</v>
          </cell>
          <cell r="E275">
            <v>2</v>
          </cell>
        </row>
        <row r="276">
          <cell r="A276" t="str">
            <v>burberry trench</v>
          </cell>
          <cell r="B276">
            <v>61</v>
          </cell>
          <cell r="C276">
            <v>3</v>
          </cell>
          <cell r="D276">
            <v>0.55000000000000004</v>
          </cell>
          <cell r="E276">
            <v>2</v>
          </cell>
        </row>
        <row r="277">
          <cell r="A277" t="str">
            <v>burberry umbrella</v>
          </cell>
          <cell r="B277">
            <v>114</v>
          </cell>
          <cell r="C277">
            <v>6</v>
          </cell>
          <cell r="D277">
            <v>3.55</v>
          </cell>
          <cell r="E277">
            <v>1</v>
          </cell>
        </row>
        <row r="278">
          <cell r="A278" t="str">
            <v>burberry vest</v>
          </cell>
          <cell r="B278">
            <v>18</v>
          </cell>
          <cell r="C278">
            <v>1</v>
          </cell>
          <cell r="D278">
            <v>0.17</v>
          </cell>
          <cell r="E278">
            <v>1</v>
          </cell>
        </row>
        <row r="279">
          <cell r="A279" t="str">
            <v>burberry wallet</v>
          </cell>
          <cell r="B279">
            <v>442</v>
          </cell>
          <cell r="C279">
            <v>19</v>
          </cell>
          <cell r="D279">
            <v>11.1</v>
          </cell>
          <cell r="E279">
            <v>2</v>
          </cell>
        </row>
        <row r="280">
          <cell r="A280" t="str">
            <v>buy designer handbag</v>
          </cell>
          <cell r="B280">
            <v>32</v>
          </cell>
          <cell r="C280">
            <v>0</v>
          </cell>
          <cell r="D280">
            <v>0</v>
          </cell>
          <cell r="E280">
            <v>3</v>
          </cell>
        </row>
        <row r="281">
          <cell r="A281" t="str">
            <v>buy gucci sun glasses</v>
          </cell>
          <cell r="B281">
            <v>10</v>
          </cell>
          <cell r="C281">
            <v>0</v>
          </cell>
          <cell r="D281">
            <v>0</v>
          </cell>
          <cell r="E281">
            <v>2</v>
          </cell>
        </row>
        <row r="282">
          <cell r="A282" t="str">
            <v>buy handbag online</v>
          </cell>
          <cell r="B282">
            <v>12</v>
          </cell>
          <cell r="C282">
            <v>1</v>
          </cell>
          <cell r="D282">
            <v>0.56000000000000005</v>
          </cell>
          <cell r="E282">
            <v>2</v>
          </cell>
        </row>
        <row r="283">
          <cell r="A283" t="str">
            <v>buy juicy couture</v>
          </cell>
          <cell r="B283">
            <v>20</v>
          </cell>
          <cell r="C283">
            <v>1</v>
          </cell>
          <cell r="D283">
            <v>0.28000000000000003</v>
          </cell>
          <cell r="E283">
            <v>6</v>
          </cell>
        </row>
        <row r="284">
          <cell r="A284" t="str">
            <v>buy lacoste</v>
          </cell>
          <cell r="B284">
            <v>36</v>
          </cell>
          <cell r="C284">
            <v>1</v>
          </cell>
          <cell r="D284">
            <v>0.3</v>
          </cell>
          <cell r="E284">
            <v>5</v>
          </cell>
        </row>
        <row r="285">
          <cell r="A285" t="str">
            <v>buy ugg</v>
          </cell>
          <cell r="B285">
            <v>17</v>
          </cell>
          <cell r="C285">
            <v>1</v>
          </cell>
          <cell r="D285">
            <v>1.51</v>
          </cell>
          <cell r="E285">
            <v>2</v>
          </cell>
        </row>
        <row r="286">
          <cell r="A286" t="str">
            <v>buy ugg boot</v>
          </cell>
          <cell r="B286">
            <v>19</v>
          </cell>
          <cell r="C286">
            <v>1</v>
          </cell>
          <cell r="D286">
            <v>0.77</v>
          </cell>
          <cell r="E286">
            <v>1</v>
          </cell>
        </row>
        <row r="287">
          <cell r="A287" t="str">
            <v>buy ugg online</v>
          </cell>
          <cell r="B287">
            <v>1</v>
          </cell>
          <cell r="C287">
            <v>0</v>
          </cell>
          <cell r="D287">
            <v>0</v>
          </cell>
          <cell r="E287">
            <v>1</v>
          </cell>
        </row>
        <row r="288">
          <cell r="A288" t="str">
            <v>bvlgari fragrance</v>
          </cell>
          <cell r="B288">
            <v>26</v>
          </cell>
          <cell r="C288">
            <v>2</v>
          </cell>
          <cell r="D288">
            <v>5.0599999999999996</v>
          </cell>
          <cell r="E288">
            <v>1</v>
          </cell>
        </row>
        <row r="289">
          <cell r="A289" t="str">
            <v>by jacket laundry segal shelli</v>
          </cell>
          <cell r="B289">
            <v>5</v>
          </cell>
          <cell r="C289">
            <v>1</v>
          </cell>
          <cell r="D289">
            <v>0.21</v>
          </cell>
          <cell r="E289">
            <v>6</v>
          </cell>
        </row>
        <row r="290">
          <cell r="A290" t="str">
            <v>by laundry segal shelli suit</v>
          </cell>
          <cell r="B290">
            <v>2</v>
          </cell>
          <cell r="C290">
            <v>0</v>
          </cell>
          <cell r="D290">
            <v>0</v>
          </cell>
          <cell r="E290">
            <v>3</v>
          </cell>
        </row>
        <row r="291">
          <cell r="A291" t="str">
            <v>by laundry segal shelli sweater</v>
          </cell>
          <cell r="B291">
            <v>1</v>
          </cell>
          <cell r="C291">
            <v>0</v>
          </cell>
          <cell r="D291">
            <v>0</v>
          </cell>
          <cell r="E291">
            <v>5</v>
          </cell>
        </row>
        <row r="292">
          <cell r="A292" t="str">
            <v>cable knit lacoste sweater</v>
          </cell>
          <cell r="B292">
            <v>10</v>
          </cell>
          <cell r="C292">
            <v>1</v>
          </cell>
          <cell r="D292">
            <v>0.3</v>
          </cell>
          <cell r="E292">
            <v>4</v>
          </cell>
        </row>
        <row r="293">
          <cell r="A293" t="str">
            <v>calvin klein</v>
          </cell>
          <cell r="B293">
            <v>26322</v>
          </cell>
          <cell r="C293">
            <v>728</v>
          </cell>
          <cell r="D293">
            <v>741.07</v>
          </cell>
          <cell r="E293">
            <v>1</v>
          </cell>
        </row>
        <row r="294">
          <cell r="A294" t="str">
            <v>calvin klein collection</v>
          </cell>
          <cell r="B294">
            <v>81</v>
          </cell>
          <cell r="C294">
            <v>3</v>
          </cell>
          <cell r="D294">
            <v>1.05</v>
          </cell>
          <cell r="E294">
            <v>4</v>
          </cell>
        </row>
        <row r="295">
          <cell r="A295" t="str">
            <v>cambio</v>
          </cell>
          <cell r="B295">
            <v>394</v>
          </cell>
          <cell r="C295">
            <v>9</v>
          </cell>
          <cell r="D295">
            <v>5.59</v>
          </cell>
          <cell r="E295">
            <v>1</v>
          </cell>
        </row>
        <row r="296">
          <cell r="A296" t="str">
            <v>cambio jade jeans</v>
          </cell>
          <cell r="B296">
            <v>5</v>
          </cell>
          <cell r="C296">
            <v>0</v>
          </cell>
          <cell r="D296">
            <v>0</v>
          </cell>
          <cell r="E296">
            <v>4</v>
          </cell>
        </row>
        <row r="297">
          <cell r="A297" t="str">
            <v>cambio jasmin pants</v>
          </cell>
          <cell r="B297">
            <v>2</v>
          </cell>
          <cell r="C297">
            <v>0</v>
          </cell>
          <cell r="D297">
            <v>0</v>
          </cell>
          <cell r="E297">
            <v>6</v>
          </cell>
        </row>
        <row r="298">
          <cell r="A298" t="str">
            <v>cambio jean</v>
          </cell>
          <cell r="B298">
            <v>1</v>
          </cell>
          <cell r="C298">
            <v>0</v>
          </cell>
          <cell r="D298">
            <v>0</v>
          </cell>
          <cell r="E298">
            <v>2</v>
          </cell>
        </row>
        <row r="299">
          <cell r="A299" t="str">
            <v>cambio jeans</v>
          </cell>
          <cell r="B299">
            <v>120</v>
          </cell>
          <cell r="C299">
            <v>12</v>
          </cell>
          <cell r="D299">
            <v>11.7</v>
          </cell>
          <cell r="E299">
            <v>3</v>
          </cell>
        </row>
        <row r="300">
          <cell r="A300" t="str">
            <v>cambio norah jeans</v>
          </cell>
          <cell r="B300">
            <v>1</v>
          </cell>
          <cell r="C300">
            <v>0</v>
          </cell>
          <cell r="D300">
            <v>0</v>
          </cell>
          <cell r="E300">
            <v>5</v>
          </cell>
        </row>
        <row r="301">
          <cell r="A301" t="str">
            <v>cambio pants</v>
          </cell>
          <cell r="B301">
            <v>16</v>
          </cell>
          <cell r="C301">
            <v>1</v>
          </cell>
          <cell r="D301">
            <v>0.3</v>
          </cell>
          <cell r="E301">
            <v>2</v>
          </cell>
        </row>
        <row r="302">
          <cell r="A302" t="str">
            <v>cambio sharon jeans</v>
          </cell>
          <cell r="B302">
            <v>12</v>
          </cell>
          <cell r="C302">
            <v>0</v>
          </cell>
          <cell r="D302">
            <v>0</v>
          </cell>
          <cell r="E302">
            <v>5</v>
          </cell>
        </row>
        <row r="303">
          <cell r="A303" t="str">
            <v>camp beverly hills</v>
          </cell>
          <cell r="B303">
            <v>33</v>
          </cell>
          <cell r="C303">
            <v>1</v>
          </cell>
          <cell r="D303">
            <v>0.28000000000000003</v>
          </cell>
          <cell r="E303">
            <v>3</v>
          </cell>
        </row>
        <row r="304">
          <cell r="A304" t="str">
            <v>cape loro piana</v>
          </cell>
          <cell r="B304">
            <v>2</v>
          </cell>
          <cell r="C304">
            <v>0</v>
          </cell>
          <cell r="D304">
            <v>0</v>
          </cell>
          <cell r="E304">
            <v>1</v>
          </cell>
        </row>
        <row r="305">
          <cell r="A305" t="str">
            <v>cape missoni</v>
          </cell>
          <cell r="B305">
            <v>1</v>
          </cell>
          <cell r="C305">
            <v>0</v>
          </cell>
          <cell r="D305">
            <v>0</v>
          </cell>
          <cell r="E305">
            <v>1</v>
          </cell>
        </row>
        <row r="306">
          <cell r="A306" t="str">
            <v>capelet lepore nanette</v>
          </cell>
          <cell r="B306">
            <v>1</v>
          </cell>
          <cell r="C306">
            <v>0</v>
          </cell>
          <cell r="D306">
            <v>0</v>
          </cell>
          <cell r="E306">
            <v>1</v>
          </cell>
        </row>
        <row r="307">
          <cell r="A307" t="str">
            <v>cardigan eileen fisher</v>
          </cell>
          <cell r="B307">
            <v>3</v>
          </cell>
          <cell r="C307">
            <v>0</v>
          </cell>
          <cell r="D307">
            <v>0</v>
          </cell>
          <cell r="E307">
            <v>1</v>
          </cell>
        </row>
        <row r="308">
          <cell r="A308" t="str">
            <v>cardigan jacobs marc</v>
          </cell>
          <cell r="B308">
            <v>4</v>
          </cell>
          <cell r="C308">
            <v>0</v>
          </cell>
          <cell r="D308">
            <v>0</v>
          </cell>
          <cell r="E308">
            <v>1</v>
          </cell>
        </row>
        <row r="309">
          <cell r="A309" t="str">
            <v>cardigan missoni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</row>
        <row r="310">
          <cell r="A310" t="str">
            <v>carilyn vaile</v>
          </cell>
          <cell r="B310">
            <v>10</v>
          </cell>
          <cell r="C310">
            <v>2</v>
          </cell>
          <cell r="D310">
            <v>0.53</v>
          </cell>
          <cell r="E310">
            <v>3</v>
          </cell>
        </row>
        <row r="311">
          <cell r="A311" t="str">
            <v>carilyn vaile dress</v>
          </cell>
          <cell r="B311">
            <v>1</v>
          </cell>
          <cell r="C311">
            <v>0</v>
          </cell>
          <cell r="D311">
            <v>0</v>
          </cell>
          <cell r="E311">
            <v>3</v>
          </cell>
        </row>
        <row r="312">
          <cell r="A312" t="str">
            <v>carmen marc valvo</v>
          </cell>
          <cell r="B312">
            <v>197</v>
          </cell>
          <cell r="C312">
            <v>12</v>
          </cell>
          <cell r="D312">
            <v>1.85</v>
          </cell>
          <cell r="E312">
            <v>2</v>
          </cell>
        </row>
        <row r="313">
          <cell r="A313" t="str">
            <v>carmen marc valvo collection</v>
          </cell>
          <cell r="B313">
            <v>9</v>
          </cell>
          <cell r="C313">
            <v>0</v>
          </cell>
          <cell r="D313">
            <v>0</v>
          </cell>
          <cell r="E313">
            <v>6</v>
          </cell>
        </row>
        <row r="314">
          <cell r="A314" t="str">
            <v>carmen marc valvo dress</v>
          </cell>
          <cell r="B314">
            <v>64</v>
          </cell>
          <cell r="C314">
            <v>4</v>
          </cell>
          <cell r="D314">
            <v>3.06</v>
          </cell>
          <cell r="E314">
            <v>5</v>
          </cell>
        </row>
        <row r="315">
          <cell r="A315" t="str">
            <v>carmen marc valvo wedding gown</v>
          </cell>
          <cell r="B315">
            <v>1</v>
          </cell>
          <cell r="C315">
            <v>0</v>
          </cell>
          <cell r="D315">
            <v>0</v>
          </cell>
          <cell r="E315">
            <v>3</v>
          </cell>
        </row>
        <row r="316">
          <cell r="A316" t="str">
            <v>caroline rose</v>
          </cell>
          <cell r="B316">
            <v>7</v>
          </cell>
          <cell r="C316">
            <v>0</v>
          </cell>
          <cell r="D316">
            <v>0</v>
          </cell>
          <cell r="E316">
            <v>1</v>
          </cell>
        </row>
        <row r="317">
          <cell r="A317" t="str">
            <v>caroline rose classic pants</v>
          </cell>
          <cell r="B317">
            <v>1</v>
          </cell>
          <cell r="C317">
            <v>0</v>
          </cell>
          <cell r="D317">
            <v>0</v>
          </cell>
          <cell r="E317">
            <v>2</v>
          </cell>
        </row>
        <row r="318">
          <cell r="A318" t="str">
            <v>caroline rose waterfall top</v>
          </cell>
          <cell r="B318">
            <v>1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cartier fragrance</v>
          </cell>
          <cell r="B319">
            <v>38</v>
          </cell>
          <cell r="C319">
            <v>4</v>
          </cell>
          <cell r="D319">
            <v>3.52</v>
          </cell>
          <cell r="E319">
            <v>1</v>
          </cell>
        </row>
        <row r="320">
          <cell r="A320" t="str">
            <v>cashmere couture juicy sweater</v>
          </cell>
          <cell r="B320">
            <v>4</v>
          </cell>
          <cell r="C320">
            <v>0</v>
          </cell>
          <cell r="D320">
            <v>0</v>
          </cell>
          <cell r="E320">
            <v>4</v>
          </cell>
        </row>
        <row r="321">
          <cell r="A321" t="str">
            <v>cashmere couture juicy tracksuit</v>
          </cell>
          <cell r="B321">
            <v>2</v>
          </cell>
          <cell r="C321">
            <v>0</v>
          </cell>
          <cell r="D321">
            <v>0</v>
          </cell>
          <cell r="E321">
            <v>2</v>
          </cell>
        </row>
        <row r="322">
          <cell r="A322" t="str">
            <v>cashmere juicy sweater</v>
          </cell>
          <cell r="B322">
            <v>6</v>
          </cell>
          <cell r="C322">
            <v>1</v>
          </cell>
          <cell r="D322">
            <v>0.49</v>
          </cell>
          <cell r="E322">
            <v>5</v>
          </cell>
        </row>
        <row r="323">
          <cell r="A323" t="str">
            <v>catherine malandrino</v>
          </cell>
          <cell r="B323">
            <v>233</v>
          </cell>
          <cell r="C323">
            <v>10</v>
          </cell>
          <cell r="D323">
            <v>7.2</v>
          </cell>
          <cell r="E323">
            <v>3</v>
          </cell>
        </row>
        <row r="324">
          <cell r="A324" t="str">
            <v>caudalie</v>
          </cell>
          <cell r="B324">
            <v>189</v>
          </cell>
          <cell r="C324">
            <v>4</v>
          </cell>
          <cell r="D324">
            <v>4.6500000000000004</v>
          </cell>
          <cell r="E324">
            <v>1</v>
          </cell>
        </row>
        <row r="325">
          <cell r="A325" t="str">
            <v>cavalli dress</v>
          </cell>
          <cell r="B325">
            <v>39</v>
          </cell>
          <cell r="C325">
            <v>1</v>
          </cell>
          <cell r="D325">
            <v>0.48</v>
          </cell>
          <cell r="E325">
            <v>2</v>
          </cell>
        </row>
        <row r="326">
          <cell r="A326" t="str">
            <v>cavalli dress just</v>
          </cell>
          <cell r="B326">
            <v>15</v>
          </cell>
          <cell r="C326">
            <v>2</v>
          </cell>
          <cell r="D326">
            <v>1.33</v>
          </cell>
          <cell r="E326">
            <v>1</v>
          </cell>
        </row>
        <row r="327">
          <cell r="A327" t="str">
            <v>cavalli dress roberto</v>
          </cell>
          <cell r="B327">
            <v>89</v>
          </cell>
          <cell r="C327">
            <v>7</v>
          </cell>
          <cell r="D327">
            <v>2.15</v>
          </cell>
          <cell r="E327">
            <v>2</v>
          </cell>
        </row>
        <row r="328">
          <cell r="A328" t="str">
            <v>cavalli jacket leather roberto</v>
          </cell>
          <cell r="B328">
            <v>4</v>
          </cell>
          <cell r="C328">
            <v>0</v>
          </cell>
          <cell r="D328">
            <v>0</v>
          </cell>
          <cell r="E328">
            <v>1</v>
          </cell>
        </row>
        <row r="329">
          <cell r="A329" t="str">
            <v>cavalli jacket roberto</v>
          </cell>
          <cell r="B329">
            <v>1</v>
          </cell>
          <cell r="C329">
            <v>0</v>
          </cell>
          <cell r="D329">
            <v>0</v>
          </cell>
          <cell r="E329">
            <v>9</v>
          </cell>
        </row>
        <row r="330">
          <cell r="A330" t="str">
            <v>cavalli jean roberto</v>
          </cell>
          <cell r="B330">
            <v>8</v>
          </cell>
          <cell r="C330">
            <v>0</v>
          </cell>
          <cell r="D330">
            <v>0</v>
          </cell>
          <cell r="E330">
            <v>6</v>
          </cell>
        </row>
        <row r="331">
          <cell r="A331" t="str">
            <v>cavalli just skirt</v>
          </cell>
          <cell r="B331">
            <v>1</v>
          </cell>
          <cell r="C331">
            <v>0</v>
          </cell>
          <cell r="D331">
            <v>0</v>
          </cell>
          <cell r="E331">
            <v>9</v>
          </cell>
        </row>
        <row r="332">
          <cell r="A332" t="str">
            <v>cavalli just suit</v>
          </cell>
          <cell r="B332">
            <v>1</v>
          </cell>
          <cell r="C332">
            <v>0</v>
          </cell>
          <cell r="D332">
            <v>0</v>
          </cell>
          <cell r="E332">
            <v>7</v>
          </cell>
        </row>
        <row r="333">
          <cell r="A333" t="str">
            <v>cavalli roberto skirt</v>
          </cell>
          <cell r="B333">
            <v>1</v>
          </cell>
          <cell r="C333">
            <v>0</v>
          </cell>
          <cell r="D333">
            <v>0</v>
          </cell>
          <cell r="E333">
            <v>1</v>
          </cell>
        </row>
        <row r="334">
          <cell r="A334" t="str">
            <v>cavalli sun glasses</v>
          </cell>
          <cell r="B334">
            <v>24</v>
          </cell>
          <cell r="C334">
            <v>0</v>
          </cell>
          <cell r="D334">
            <v>0</v>
          </cell>
          <cell r="E334">
            <v>3</v>
          </cell>
        </row>
        <row r="335">
          <cell r="A335" t="str">
            <v>celine bag</v>
          </cell>
          <cell r="B335">
            <v>57</v>
          </cell>
          <cell r="C335">
            <v>7</v>
          </cell>
          <cell r="D335">
            <v>3.91</v>
          </cell>
          <cell r="E335">
            <v>2</v>
          </cell>
        </row>
        <row r="336">
          <cell r="A336" t="str">
            <v>celine handbag</v>
          </cell>
          <cell r="B336">
            <v>76</v>
          </cell>
          <cell r="C336">
            <v>7</v>
          </cell>
          <cell r="D336">
            <v>2.88</v>
          </cell>
          <cell r="E336">
            <v>2</v>
          </cell>
        </row>
        <row r="337">
          <cell r="A337" t="str">
            <v>celine purse</v>
          </cell>
          <cell r="B337">
            <v>10</v>
          </cell>
          <cell r="C337">
            <v>1</v>
          </cell>
          <cell r="D337">
            <v>0.19</v>
          </cell>
          <cell r="E337">
            <v>2</v>
          </cell>
        </row>
        <row r="338">
          <cell r="A338" t="str">
            <v>chaiken</v>
          </cell>
          <cell r="B338">
            <v>23</v>
          </cell>
          <cell r="C338">
            <v>0</v>
          </cell>
          <cell r="D338">
            <v>0</v>
          </cell>
          <cell r="E338">
            <v>2</v>
          </cell>
        </row>
        <row r="339">
          <cell r="A339" t="str">
            <v>chaiken dress</v>
          </cell>
          <cell r="B339">
            <v>2</v>
          </cell>
          <cell r="C339">
            <v>0</v>
          </cell>
          <cell r="D339">
            <v>0</v>
          </cell>
          <cell r="E339">
            <v>1</v>
          </cell>
        </row>
        <row r="340">
          <cell r="A340" t="str">
            <v>chanel allure</v>
          </cell>
          <cell r="B340">
            <v>141</v>
          </cell>
          <cell r="C340">
            <v>1</v>
          </cell>
          <cell r="D340">
            <v>0.55000000000000004</v>
          </cell>
          <cell r="E340">
            <v>5</v>
          </cell>
        </row>
        <row r="341">
          <cell r="A341" t="str">
            <v>chanel allure perfume</v>
          </cell>
          <cell r="B341">
            <v>28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chanel allure sensuelle</v>
          </cell>
          <cell r="B342">
            <v>23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chanel allure sensuelle perfume</v>
          </cell>
          <cell r="B343">
            <v>4</v>
          </cell>
          <cell r="C343">
            <v>0</v>
          </cell>
          <cell r="D343">
            <v>0</v>
          </cell>
          <cell r="E343">
            <v>3</v>
          </cell>
        </row>
        <row r="344">
          <cell r="A344" t="str">
            <v>chanel beauty</v>
          </cell>
          <cell r="B344">
            <v>224</v>
          </cell>
          <cell r="C344">
            <v>2</v>
          </cell>
          <cell r="D344">
            <v>0.34</v>
          </cell>
          <cell r="E344">
            <v>1</v>
          </cell>
        </row>
        <row r="345">
          <cell r="A345" t="str">
            <v>chanel beauty product</v>
          </cell>
          <cell r="B345">
            <v>11</v>
          </cell>
          <cell r="C345">
            <v>1</v>
          </cell>
          <cell r="D345">
            <v>0.11</v>
          </cell>
          <cell r="E345">
            <v>4</v>
          </cell>
        </row>
        <row r="346">
          <cell r="A346" t="str">
            <v>chanel blush</v>
          </cell>
          <cell r="B346">
            <v>290</v>
          </cell>
          <cell r="C346">
            <v>0</v>
          </cell>
          <cell r="D346">
            <v>0</v>
          </cell>
          <cell r="E346">
            <v>1</v>
          </cell>
        </row>
        <row r="347">
          <cell r="A347" t="str">
            <v>chanel brow pencil</v>
          </cell>
          <cell r="B347">
            <v>1</v>
          </cell>
          <cell r="C347">
            <v>0</v>
          </cell>
          <cell r="D347">
            <v>0</v>
          </cell>
          <cell r="E347">
            <v>1</v>
          </cell>
        </row>
        <row r="348">
          <cell r="A348" t="str">
            <v>chanel chance</v>
          </cell>
          <cell r="B348">
            <v>207</v>
          </cell>
          <cell r="C348">
            <v>4</v>
          </cell>
          <cell r="D348">
            <v>2.37</v>
          </cell>
          <cell r="E348">
            <v>2</v>
          </cell>
        </row>
        <row r="349">
          <cell r="A349" t="str">
            <v>chanel chance fragrance</v>
          </cell>
          <cell r="B349">
            <v>4</v>
          </cell>
          <cell r="C349">
            <v>0</v>
          </cell>
          <cell r="D349">
            <v>0</v>
          </cell>
          <cell r="E349">
            <v>1</v>
          </cell>
        </row>
        <row r="350">
          <cell r="A350" t="str">
            <v>chanel chance perfume</v>
          </cell>
          <cell r="B350">
            <v>77</v>
          </cell>
          <cell r="C350">
            <v>2</v>
          </cell>
          <cell r="D350">
            <v>1.23</v>
          </cell>
          <cell r="E350">
            <v>2</v>
          </cell>
        </row>
        <row r="351">
          <cell r="A351" t="str">
            <v>chanel concealer</v>
          </cell>
          <cell r="B351">
            <v>6</v>
          </cell>
          <cell r="C351">
            <v>0</v>
          </cell>
          <cell r="D351">
            <v>0</v>
          </cell>
          <cell r="E351">
            <v>1</v>
          </cell>
        </row>
        <row r="352">
          <cell r="A352" t="str">
            <v>chanel cristalle</v>
          </cell>
          <cell r="B352">
            <v>12</v>
          </cell>
          <cell r="C352">
            <v>1</v>
          </cell>
          <cell r="D352">
            <v>1.1299999999999999</v>
          </cell>
          <cell r="E352">
            <v>1</v>
          </cell>
        </row>
        <row r="353">
          <cell r="A353" t="str">
            <v>chanel cristalle fragrance</v>
          </cell>
          <cell r="B353">
            <v>3</v>
          </cell>
          <cell r="C353">
            <v>0</v>
          </cell>
          <cell r="D353">
            <v>0</v>
          </cell>
          <cell r="E353">
            <v>1</v>
          </cell>
        </row>
        <row r="354">
          <cell r="A354" t="str">
            <v>chanel cristalle perfume</v>
          </cell>
          <cell r="B354">
            <v>3</v>
          </cell>
          <cell r="C354">
            <v>0</v>
          </cell>
          <cell r="D354">
            <v>0</v>
          </cell>
          <cell r="E354">
            <v>2</v>
          </cell>
        </row>
        <row r="355">
          <cell r="A355" t="str">
            <v>chanel eye liner</v>
          </cell>
          <cell r="B355">
            <v>1</v>
          </cell>
          <cell r="C355">
            <v>0</v>
          </cell>
          <cell r="D355">
            <v>0</v>
          </cell>
          <cell r="E355">
            <v>1</v>
          </cell>
        </row>
        <row r="356">
          <cell r="A356" t="str">
            <v>chanel eye shadow</v>
          </cell>
          <cell r="B356">
            <v>8</v>
          </cell>
          <cell r="C356">
            <v>0</v>
          </cell>
          <cell r="D356">
            <v>0</v>
          </cell>
          <cell r="E356">
            <v>2</v>
          </cell>
        </row>
        <row r="357">
          <cell r="A357" t="str">
            <v>chanel eyebrow pencil</v>
          </cell>
          <cell r="B357">
            <v>1</v>
          </cell>
          <cell r="C357">
            <v>0</v>
          </cell>
          <cell r="D357">
            <v>0</v>
          </cell>
          <cell r="E357">
            <v>1</v>
          </cell>
        </row>
        <row r="358">
          <cell r="A358" t="str">
            <v>chanel eyeliner</v>
          </cell>
          <cell r="B358">
            <v>8</v>
          </cell>
          <cell r="C358">
            <v>0</v>
          </cell>
          <cell r="D358">
            <v>0</v>
          </cell>
          <cell r="E358">
            <v>2</v>
          </cell>
        </row>
        <row r="359">
          <cell r="A359" t="str">
            <v>chanel face powder</v>
          </cell>
          <cell r="B359">
            <v>1</v>
          </cell>
          <cell r="C359">
            <v>0</v>
          </cell>
          <cell r="D359">
            <v>0</v>
          </cell>
          <cell r="E359">
            <v>2</v>
          </cell>
        </row>
        <row r="360">
          <cell r="A360" t="str">
            <v>chanel foundation</v>
          </cell>
          <cell r="B360">
            <v>50</v>
          </cell>
          <cell r="C360">
            <v>0</v>
          </cell>
          <cell r="D360">
            <v>0</v>
          </cell>
          <cell r="E360">
            <v>2</v>
          </cell>
        </row>
        <row r="361">
          <cell r="A361" t="str">
            <v>chanel foundation brush</v>
          </cell>
          <cell r="B361">
            <v>3</v>
          </cell>
          <cell r="C361">
            <v>0</v>
          </cell>
          <cell r="D361">
            <v>0</v>
          </cell>
          <cell r="E361">
            <v>2</v>
          </cell>
        </row>
        <row r="362">
          <cell r="A362" t="str">
            <v>chanel lip definer</v>
          </cell>
          <cell r="B362">
            <v>1</v>
          </cell>
          <cell r="C362">
            <v>0</v>
          </cell>
          <cell r="D362">
            <v>0</v>
          </cell>
          <cell r="E362">
            <v>1</v>
          </cell>
        </row>
        <row r="363">
          <cell r="A363" t="str">
            <v>chanel lip gloss</v>
          </cell>
          <cell r="B363">
            <v>27</v>
          </cell>
          <cell r="C363">
            <v>1</v>
          </cell>
          <cell r="D363">
            <v>2.5099999999999998</v>
          </cell>
          <cell r="E363">
            <v>1</v>
          </cell>
        </row>
        <row r="364">
          <cell r="A364" t="str">
            <v>chanel lipstick</v>
          </cell>
          <cell r="B364">
            <v>719</v>
          </cell>
          <cell r="C364">
            <v>1</v>
          </cell>
          <cell r="D364">
            <v>0.37</v>
          </cell>
          <cell r="E364">
            <v>2</v>
          </cell>
        </row>
        <row r="365">
          <cell r="A365" t="str">
            <v>chanel liquid eyeliner</v>
          </cell>
          <cell r="B365">
            <v>1</v>
          </cell>
          <cell r="C365">
            <v>0</v>
          </cell>
          <cell r="D365">
            <v>0</v>
          </cell>
          <cell r="E365">
            <v>2</v>
          </cell>
        </row>
        <row r="366">
          <cell r="A366" t="str">
            <v>chanel make up brush</v>
          </cell>
          <cell r="B366">
            <v>306</v>
          </cell>
          <cell r="C366">
            <v>0</v>
          </cell>
          <cell r="D366">
            <v>0</v>
          </cell>
          <cell r="E366">
            <v>1</v>
          </cell>
        </row>
        <row r="367">
          <cell r="A367" t="str">
            <v>chanel mascara</v>
          </cell>
          <cell r="B367">
            <v>821</v>
          </cell>
          <cell r="C367">
            <v>2</v>
          </cell>
          <cell r="D367">
            <v>1.2</v>
          </cell>
          <cell r="E367">
            <v>1</v>
          </cell>
        </row>
        <row r="368">
          <cell r="A368" t="str">
            <v>chanel nail color</v>
          </cell>
          <cell r="B368">
            <v>15</v>
          </cell>
          <cell r="C368">
            <v>0</v>
          </cell>
          <cell r="D368">
            <v>0</v>
          </cell>
          <cell r="E368">
            <v>1</v>
          </cell>
        </row>
        <row r="369">
          <cell r="A369" t="str">
            <v>chanel nail colors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</row>
        <row r="370">
          <cell r="A370" t="str">
            <v>chanel nail polish</v>
          </cell>
          <cell r="B370">
            <v>514</v>
          </cell>
          <cell r="C370">
            <v>39</v>
          </cell>
          <cell r="D370">
            <v>14.99</v>
          </cell>
          <cell r="E370">
            <v>1</v>
          </cell>
        </row>
        <row r="371">
          <cell r="A371" t="str">
            <v>chanel no 19</v>
          </cell>
          <cell r="B371">
            <v>13</v>
          </cell>
          <cell r="C371">
            <v>0</v>
          </cell>
          <cell r="D371">
            <v>0</v>
          </cell>
          <cell r="E371">
            <v>2</v>
          </cell>
        </row>
        <row r="372">
          <cell r="A372" t="str">
            <v>chanel no 19 perfume</v>
          </cell>
          <cell r="B372">
            <v>2</v>
          </cell>
          <cell r="C372">
            <v>0</v>
          </cell>
          <cell r="D372">
            <v>0</v>
          </cell>
          <cell r="E372">
            <v>2</v>
          </cell>
        </row>
        <row r="373">
          <cell r="A373" t="str">
            <v>chanel no 22</v>
          </cell>
          <cell r="B373">
            <v>23</v>
          </cell>
          <cell r="C373">
            <v>1</v>
          </cell>
          <cell r="D373">
            <v>1.21</v>
          </cell>
          <cell r="E373">
            <v>1</v>
          </cell>
        </row>
        <row r="374">
          <cell r="A374" t="str">
            <v>chanel no 22 perfume</v>
          </cell>
          <cell r="B374">
            <v>3</v>
          </cell>
          <cell r="C374">
            <v>0</v>
          </cell>
          <cell r="D374">
            <v>0</v>
          </cell>
          <cell r="E374">
            <v>3</v>
          </cell>
        </row>
        <row r="375">
          <cell r="A375" t="str">
            <v>chanel no 5</v>
          </cell>
          <cell r="B375">
            <v>251</v>
          </cell>
          <cell r="C375">
            <v>7</v>
          </cell>
          <cell r="D375">
            <v>6.82</v>
          </cell>
          <cell r="E375">
            <v>1</v>
          </cell>
        </row>
        <row r="376">
          <cell r="A376" t="str">
            <v>chanel no 5 perfume</v>
          </cell>
          <cell r="B376">
            <v>39</v>
          </cell>
          <cell r="C376">
            <v>1</v>
          </cell>
          <cell r="D376">
            <v>1.21</v>
          </cell>
          <cell r="E376">
            <v>3</v>
          </cell>
        </row>
        <row r="377">
          <cell r="A377" t="str">
            <v>chanel number 19</v>
          </cell>
          <cell r="B377">
            <v>1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chanel number 5</v>
          </cell>
          <cell r="B378">
            <v>37</v>
          </cell>
          <cell r="C378">
            <v>3</v>
          </cell>
          <cell r="D378">
            <v>3.63</v>
          </cell>
          <cell r="E378">
            <v>4</v>
          </cell>
        </row>
        <row r="379">
          <cell r="A379" t="str">
            <v>chanel number 5 perfume</v>
          </cell>
          <cell r="B379">
            <v>2</v>
          </cell>
          <cell r="C379">
            <v>0</v>
          </cell>
          <cell r="D379">
            <v>0</v>
          </cell>
          <cell r="E379">
            <v>1</v>
          </cell>
        </row>
        <row r="380">
          <cell r="A380" t="str">
            <v>chanel number five</v>
          </cell>
          <cell r="B380">
            <v>3</v>
          </cell>
          <cell r="C380">
            <v>0</v>
          </cell>
          <cell r="D380">
            <v>0</v>
          </cell>
          <cell r="E380">
            <v>3</v>
          </cell>
        </row>
        <row r="381">
          <cell r="A381" t="str">
            <v>chanel powder blush</v>
          </cell>
          <cell r="B381">
            <v>1</v>
          </cell>
          <cell r="C381">
            <v>0</v>
          </cell>
          <cell r="D381">
            <v>0</v>
          </cell>
          <cell r="E381">
            <v>1</v>
          </cell>
        </row>
        <row r="382">
          <cell r="A382" t="str">
            <v>chanel rue cambon</v>
          </cell>
          <cell r="B382">
            <v>2</v>
          </cell>
          <cell r="C382">
            <v>0</v>
          </cell>
          <cell r="D382">
            <v>0</v>
          </cell>
          <cell r="E382">
            <v>1</v>
          </cell>
        </row>
        <row r="383">
          <cell r="A383" t="str">
            <v>chantecaille</v>
          </cell>
          <cell r="B383">
            <v>137</v>
          </cell>
          <cell r="C383">
            <v>21</v>
          </cell>
          <cell r="D383">
            <v>5.57</v>
          </cell>
          <cell r="E383">
            <v>3</v>
          </cell>
        </row>
        <row r="384">
          <cell r="A384" t="str">
            <v>chantelle</v>
          </cell>
          <cell r="B384">
            <v>1532</v>
          </cell>
          <cell r="C384">
            <v>22</v>
          </cell>
          <cell r="D384">
            <v>28.8</v>
          </cell>
          <cell r="E384">
            <v>1</v>
          </cell>
        </row>
        <row r="385">
          <cell r="A385" t="str">
            <v>chantelle lingerie</v>
          </cell>
          <cell r="B385">
            <v>35</v>
          </cell>
          <cell r="C385">
            <v>1</v>
          </cell>
          <cell r="D385">
            <v>1.02</v>
          </cell>
          <cell r="E385">
            <v>1</v>
          </cell>
        </row>
        <row r="386">
          <cell r="A386" t="str">
            <v>charlotte tarantola</v>
          </cell>
          <cell r="B386">
            <v>41</v>
          </cell>
          <cell r="C386">
            <v>5</v>
          </cell>
          <cell r="D386">
            <v>0.9</v>
          </cell>
          <cell r="E386">
            <v>1</v>
          </cell>
        </row>
        <row r="387">
          <cell r="A387" t="str">
            <v>charlotte tarantola cardigan</v>
          </cell>
          <cell r="B387">
            <v>3</v>
          </cell>
          <cell r="C387">
            <v>0</v>
          </cell>
          <cell r="D387">
            <v>0</v>
          </cell>
          <cell r="E387">
            <v>3</v>
          </cell>
        </row>
        <row r="388">
          <cell r="A388" t="str">
            <v>chetta b</v>
          </cell>
          <cell r="B388">
            <v>180</v>
          </cell>
          <cell r="C388">
            <v>11</v>
          </cell>
          <cell r="D388">
            <v>3.81</v>
          </cell>
          <cell r="E388">
            <v>1</v>
          </cell>
        </row>
        <row r="389">
          <cell r="A389" t="str">
            <v>chetta b dress</v>
          </cell>
          <cell r="B389">
            <v>21</v>
          </cell>
          <cell r="C389">
            <v>2</v>
          </cell>
          <cell r="D389">
            <v>0.5</v>
          </cell>
          <cell r="E389">
            <v>2</v>
          </cell>
        </row>
        <row r="390">
          <cell r="A390" t="str">
            <v>child puma</v>
          </cell>
          <cell r="B390">
            <v>11</v>
          </cell>
          <cell r="C390">
            <v>0</v>
          </cell>
          <cell r="D390">
            <v>0</v>
          </cell>
          <cell r="E390">
            <v>3</v>
          </cell>
        </row>
        <row r="391">
          <cell r="A391" t="str">
            <v>child puma shoes</v>
          </cell>
          <cell r="B391">
            <v>25</v>
          </cell>
          <cell r="C391">
            <v>6</v>
          </cell>
          <cell r="D391">
            <v>1.1200000000000001</v>
          </cell>
          <cell r="E391">
            <v>1</v>
          </cell>
        </row>
        <row r="392">
          <cell r="A392" t="str">
            <v>child puma sneaker</v>
          </cell>
          <cell r="B392">
            <v>12</v>
          </cell>
          <cell r="C392">
            <v>2</v>
          </cell>
          <cell r="D392">
            <v>0.49</v>
          </cell>
          <cell r="E392">
            <v>6</v>
          </cell>
        </row>
        <row r="393">
          <cell r="A393" t="str">
            <v>child ugg</v>
          </cell>
          <cell r="B393">
            <v>63</v>
          </cell>
          <cell r="C393">
            <v>6</v>
          </cell>
          <cell r="D393">
            <v>4.2699999999999996</v>
          </cell>
          <cell r="E393">
            <v>1</v>
          </cell>
        </row>
        <row r="394">
          <cell r="A394" t="str">
            <v>child ugg boot</v>
          </cell>
          <cell r="B394">
            <v>48</v>
          </cell>
          <cell r="C394">
            <v>6</v>
          </cell>
          <cell r="D394">
            <v>3.52</v>
          </cell>
          <cell r="E394">
            <v>1</v>
          </cell>
        </row>
        <row r="395">
          <cell r="A395" t="str">
            <v>chinchilla accessory</v>
          </cell>
          <cell r="B395">
            <v>9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chinchilla fur</v>
          </cell>
          <cell r="B396">
            <v>120</v>
          </cell>
          <cell r="C396">
            <v>15</v>
          </cell>
          <cell r="D396">
            <v>4.43</v>
          </cell>
          <cell r="E396">
            <v>4</v>
          </cell>
        </row>
        <row r="397">
          <cell r="A397" t="str">
            <v>chip and pepper clothing</v>
          </cell>
          <cell r="B397">
            <v>24</v>
          </cell>
          <cell r="C397">
            <v>2</v>
          </cell>
          <cell r="D397">
            <v>1.04</v>
          </cell>
          <cell r="E397">
            <v>2</v>
          </cell>
        </row>
        <row r="398">
          <cell r="A398" t="str">
            <v>chip jean pepper</v>
          </cell>
          <cell r="B398">
            <v>25</v>
          </cell>
          <cell r="C398">
            <v>1</v>
          </cell>
          <cell r="D398">
            <v>1.01</v>
          </cell>
          <cell r="E398">
            <v>2</v>
          </cell>
        </row>
        <row r="399">
          <cell r="A399" t="str">
            <v>chip n pepper</v>
          </cell>
          <cell r="B399">
            <v>28</v>
          </cell>
          <cell r="C399">
            <v>1</v>
          </cell>
          <cell r="D399">
            <v>1.83</v>
          </cell>
          <cell r="E399">
            <v>2</v>
          </cell>
        </row>
        <row r="400">
          <cell r="A400" t="str">
            <v>chip pepper denim</v>
          </cell>
          <cell r="B400">
            <v>38</v>
          </cell>
          <cell r="C400">
            <v>1</v>
          </cell>
          <cell r="D400">
            <v>0.72</v>
          </cell>
          <cell r="E400">
            <v>3</v>
          </cell>
        </row>
        <row r="401">
          <cell r="A401" t="str">
            <v>chloe</v>
          </cell>
          <cell r="B401">
            <v>12945</v>
          </cell>
          <cell r="C401">
            <v>118</v>
          </cell>
          <cell r="D401">
            <v>49.44</v>
          </cell>
          <cell r="E401">
            <v>2</v>
          </cell>
        </row>
        <row r="402">
          <cell r="A402" t="str">
            <v>chloe blouse</v>
          </cell>
          <cell r="B402">
            <v>2</v>
          </cell>
          <cell r="C402">
            <v>0</v>
          </cell>
          <cell r="D402">
            <v>0</v>
          </cell>
          <cell r="E402">
            <v>2</v>
          </cell>
        </row>
        <row r="403">
          <cell r="A403" t="str">
            <v>chloe cardigan</v>
          </cell>
          <cell r="B403">
            <v>2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chloe clothing</v>
          </cell>
          <cell r="B404">
            <v>33</v>
          </cell>
          <cell r="C404">
            <v>2</v>
          </cell>
          <cell r="D404">
            <v>0.85</v>
          </cell>
          <cell r="E404">
            <v>2</v>
          </cell>
        </row>
        <row r="405">
          <cell r="A405" t="str">
            <v>chloe dress</v>
          </cell>
          <cell r="B405">
            <v>108</v>
          </cell>
          <cell r="C405">
            <v>1</v>
          </cell>
          <cell r="D405">
            <v>0.85</v>
          </cell>
          <cell r="E405">
            <v>3</v>
          </cell>
        </row>
        <row r="406">
          <cell r="A406" t="str">
            <v>chloe fashion</v>
          </cell>
          <cell r="B406">
            <v>79</v>
          </cell>
          <cell r="C406">
            <v>7</v>
          </cell>
          <cell r="D406">
            <v>2.66</v>
          </cell>
          <cell r="E406">
            <v>1</v>
          </cell>
        </row>
        <row r="407">
          <cell r="A407" t="str">
            <v>chloe handbag</v>
          </cell>
          <cell r="B407">
            <v>2519</v>
          </cell>
          <cell r="C407">
            <v>188</v>
          </cell>
          <cell r="D407">
            <v>108.71</v>
          </cell>
          <cell r="E407">
            <v>2</v>
          </cell>
        </row>
        <row r="408">
          <cell r="A408" t="str">
            <v>chloe jacket</v>
          </cell>
          <cell r="B408">
            <v>5</v>
          </cell>
          <cell r="C408">
            <v>0</v>
          </cell>
          <cell r="D408">
            <v>0</v>
          </cell>
          <cell r="E408">
            <v>2</v>
          </cell>
        </row>
        <row r="409">
          <cell r="A409" t="str">
            <v>chloe jean</v>
          </cell>
          <cell r="B409">
            <v>5</v>
          </cell>
          <cell r="C409">
            <v>0</v>
          </cell>
          <cell r="D409">
            <v>0</v>
          </cell>
          <cell r="E409">
            <v>9</v>
          </cell>
        </row>
        <row r="410">
          <cell r="A410" t="str">
            <v>chloe metallic sandal</v>
          </cell>
          <cell r="B410">
            <v>1</v>
          </cell>
          <cell r="C410">
            <v>0</v>
          </cell>
          <cell r="D410">
            <v>0</v>
          </cell>
          <cell r="E410">
            <v>1</v>
          </cell>
        </row>
        <row r="411">
          <cell r="A411" t="str">
            <v>chloe moccasin</v>
          </cell>
          <cell r="B411">
            <v>4</v>
          </cell>
          <cell r="C411">
            <v>0</v>
          </cell>
          <cell r="D411">
            <v>0</v>
          </cell>
          <cell r="E411">
            <v>5</v>
          </cell>
        </row>
        <row r="412">
          <cell r="A412" t="str">
            <v>chloe platform</v>
          </cell>
          <cell r="B412">
            <v>2</v>
          </cell>
          <cell r="C412">
            <v>0</v>
          </cell>
          <cell r="D412">
            <v>0</v>
          </cell>
          <cell r="E412">
            <v>1</v>
          </cell>
        </row>
        <row r="413">
          <cell r="A413" t="str">
            <v>chloe platforms</v>
          </cell>
          <cell r="B413">
            <v>2</v>
          </cell>
          <cell r="C413">
            <v>0</v>
          </cell>
          <cell r="D413">
            <v>0</v>
          </cell>
          <cell r="E413">
            <v>1</v>
          </cell>
        </row>
        <row r="414">
          <cell r="A414" t="str">
            <v>chloe python sandal</v>
          </cell>
          <cell r="B414">
            <v>2</v>
          </cell>
          <cell r="C414">
            <v>0</v>
          </cell>
          <cell r="D414">
            <v>0</v>
          </cell>
          <cell r="E414">
            <v>2</v>
          </cell>
        </row>
        <row r="415">
          <cell r="A415" t="str">
            <v>chloe shirt</v>
          </cell>
          <cell r="B415">
            <v>1</v>
          </cell>
          <cell r="C415">
            <v>0</v>
          </cell>
          <cell r="D415">
            <v>0</v>
          </cell>
          <cell r="E415">
            <v>1</v>
          </cell>
        </row>
        <row r="416">
          <cell r="A416" t="str">
            <v>chloe skirt</v>
          </cell>
          <cell r="B416">
            <v>4</v>
          </cell>
          <cell r="C416">
            <v>0</v>
          </cell>
          <cell r="D416">
            <v>0</v>
          </cell>
          <cell r="E416">
            <v>2</v>
          </cell>
        </row>
        <row r="417">
          <cell r="A417" t="str">
            <v>chloe sweater</v>
          </cell>
          <cell r="B417">
            <v>2</v>
          </cell>
          <cell r="C417">
            <v>2</v>
          </cell>
          <cell r="D417">
            <v>0.39</v>
          </cell>
          <cell r="E417">
            <v>1</v>
          </cell>
        </row>
        <row r="418">
          <cell r="A418" t="str">
            <v>christian dior</v>
          </cell>
          <cell r="B418">
            <v>10874</v>
          </cell>
          <cell r="C418">
            <v>425</v>
          </cell>
          <cell r="D418">
            <v>172.04</v>
          </cell>
          <cell r="E418">
            <v>2</v>
          </cell>
        </row>
        <row r="419">
          <cell r="A419" t="str">
            <v>christian dior beauty</v>
          </cell>
          <cell r="B419">
            <v>230</v>
          </cell>
          <cell r="C419">
            <v>1</v>
          </cell>
          <cell r="D419">
            <v>0.1</v>
          </cell>
          <cell r="E419">
            <v>1</v>
          </cell>
        </row>
        <row r="420">
          <cell r="A420" t="str">
            <v>christian louboutin</v>
          </cell>
          <cell r="B420">
            <v>2322</v>
          </cell>
          <cell r="C420">
            <v>176</v>
          </cell>
          <cell r="D420">
            <v>66.989999999999995</v>
          </cell>
          <cell r="E420">
            <v>3</v>
          </cell>
        </row>
        <row r="421">
          <cell r="A421" t="str">
            <v>christian louboutin ankle boot</v>
          </cell>
          <cell r="B421">
            <v>3</v>
          </cell>
          <cell r="C421">
            <v>1</v>
          </cell>
          <cell r="D421">
            <v>0.11</v>
          </cell>
          <cell r="E421">
            <v>1</v>
          </cell>
        </row>
        <row r="422">
          <cell r="A422" t="str">
            <v>christian louboutin boot</v>
          </cell>
          <cell r="B422">
            <v>20</v>
          </cell>
          <cell r="C422">
            <v>1</v>
          </cell>
          <cell r="D422">
            <v>0.38</v>
          </cell>
          <cell r="E422">
            <v>3</v>
          </cell>
        </row>
        <row r="423">
          <cell r="A423" t="str">
            <v>christian louboutin espadrille</v>
          </cell>
          <cell r="B423">
            <v>5</v>
          </cell>
          <cell r="C423">
            <v>0</v>
          </cell>
          <cell r="D423">
            <v>0</v>
          </cell>
          <cell r="E423">
            <v>6</v>
          </cell>
        </row>
        <row r="424">
          <cell r="A424" t="str">
            <v>christian louboutin espadrilles</v>
          </cell>
          <cell r="B424">
            <v>2</v>
          </cell>
          <cell r="C424">
            <v>0</v>
          </cell>
          <cell r="D424">
            <v>0</v>
          </cell>
          <cell r="E424">
            <v>4</v>
          </cell>
        </row>
        <row r="425">
          <cell r="A425" t="str">
            <v>christian louboutin glitter pump</v>
          </cell>
          <cell r="B425">
            <v>24</v>
          </cell>
          <cell r="C425">
            <v>0</v>
          </cell>
          <cell r="D425">
            <v>0</v>
          </cell>
          <cell r="E425">
            <v>2</v>
          </cell>
        </row>
        <row r="426">
          <cell r="A426" t="str">
            <v>christian louboutin leopard sandal</v>
          </cell>
          <cell r="B426">
            <v>8</v>
          </cell>
          <cell r="C426">
            <v>0</v>
          </cell>
          <cell r="D426">
            <v>0</v>
          </cell>
          <cell r="E426">
            <v>4</v>
          </cell>
        </row>
        <row r="427">
          <cell r="A427" t="str">
            <v>christian louboutin pump</v>
          </cell>
          <cell r="B427">
            <v>9</v>
          </cell>
          <cell r="C427">
            <v>0</v>
          </cell>
          <cell r="D427">
            <v>0</v>
          </cell>
          <cell r="E427">
            <v>7</v>
          </cell>
        </row>
        <row r="428">
          <cell r="A428" t="str">
            <v>christian louboutin sandal</v>
          </cell>
          <cell r="B428">
            <v>6</v>
          </cell>
          <cell r="C428">
            <v>1</v>
          </cell>
          <cell r="D428">
            <v>0.11</v>
          </cell>
          <cell r="E428">
            <v>4</v>
          </cell>
        </row>
        <row r="429">
          <cell r="A429" t="str">
            <v>christian louboutin satin sandal</v>
          </cell>
          <cell r="B429">
            <v>1</v>
          </cell>
          <cell r="C429">
            <v>0</v>
          </cell>
          <cell r="D429">
            <v>0</v>
          </cell>
          <cell r="E429">
            <v>1</v>
          </cell>
        </row>
        <row r="430">
          <cell r="A430" t="str">
            <v>christian louboutin slide</v>
          </cell>
          <cell r="B430">
            <v>5</v>
          </cell>
          <cell r="C430">
            <v>0</v>
          </cell>
          <cell r="D430">
            <v>0</v>
          </cell>
          <cell r="E430">
            <v>8</v>
          </cell>
        </row>
        <row r="431">
          <cell r="A431" t="str">
            <v>christian louboutin suede boot</v>
          </cell>
          <cell r="B431">
            <v>1</v>
          </cell>
          <cell r="C431">
            <v>0</v>
          </cell>
          <cell r="D431">
            <v>0</v>
          </cell>
          <cell r="E431">
            <v>2</v>
          </cell>
        </row>
        <row r="432">
          <cell r="A432" t="str">
            <v>christian louboutin wedge sandal</v>
          </cell>
          <cell r="B432">
            <v>1</v>
          </cell>
          <cell r="C432">
            <v>0</v>
          </cell>
          <cell r="D432">
            <v>0</v>
          </cell>
          <cell r="E432">
            <v>2</v>
          </cell>
        </row>
        <row r="433">
          <cell r="A433" t="str">
            <v>christopher blue</v>
          </cell>
          <cell r="B433">
            <v>206</v>
          </cell>
          <cell r="C433">
            <v>19</v>
          </cell>
          <cell r="D433">
            <v>34.39</v>
          </cell>
          <cell r="E433">
            <v>1</v>
          </cell>
        </row>
        <row r="434">
          <cell r="A434" t="str">
            <v>christopher blue clothing</v>
          </cell>
          <cell r="B434">
            <v>10</v>
          </cell>
          <cell r="C434">
            <v>1</v>
          </cell>
          <cell r="D434">
            <v>0.23</v>
          </cell>
          <cell r="E434">
            <v>3</v>
          </cell>
        </row>
        <row r="435">
          <cell r="A435" t="str">
            <v>christopher blue jeans</v>
          </cell>
          <cell r="B435">
            <v>64</v>
          </cell>
          <cell r="C435">
            <v>9</v>
          </cell>
          <cell r="D435">
            <v>15.25</v>
          </cell>
          <cell r="E435">
            <v>1</v>
          </cell>
        </row>
        <row r="436">
          <cell r="A436" t="str">
            <v>citizen humanity jean kelly</v>
          </cell>
          <cell r="B436">
            <v>14</v>
          </cell>
          <cell r="C436">
            <v>1</v>
          </cell>
          <cell r="D436">
            <v>0.5</v>
          </cell>
          <cell r="E436">
            <v>5</v>
          </cell>
        </row>
        <row r="437">
          <cell r="A437" t="str">
            <v>citizen humanity jean margo</v>
          </cell>
          <cell r="B437">
            <v>1</v>
          </cell>
          <cell r="C437">
            <v>0</v>
          </cell>
          <cell r="D437">
            <v>0</v>
          </cell>
          <cell r="E437">
            <v>8</v>
          </cell>
        </row>
        <row r="438">
          <cell r="A438" t="str">
            <v>citizen humanity jean naomi</v>
          </cell>
          <cell r="B438">
            <v>2</v>
          </cell>
          <cell r="C438">
            <v>1</v>
          </cell>
          <cell r="D438">
            <v>0.1</v>
          </cell>
          <cell r="E438">
            <v>9</v>
          </cell>
        </row>
        <row r="439">
          <cell r="A439" t="str">
            <v>citizen of humanity 26</v>
          </cell>
          <cell r="B439">
            <v>8</v>
          </cell>
          <cell r="C439">
            <v>0</v>
          </cell>
          <cell r="D439">
            <v>0</v>
          </cell>
          <cell r="E439">
            <v>2</v>
          </cell>
        </row>
        <row r="440">
          <cell r="A440" t="str">
            <v>citizen of humanity 28</v>
          </cell>
          <cell r="B440">
            <v>8</v>
          </cell>
          <cell r="C440">
            <v>0</v>
          </cell>
          <cell r="D440">
            <v>0</v>
          </cell>
          <cell r="E440">
            <v>2</v>
          </cell>
        </row>
        <row r="441">
          <cell r="A441" t="str">
            <v>citizen of humanity clothing</v>
          </cell>
          <cell r="B441">
            <v>16</v>
          </cell>
          <cell r="C441">
            <v>4</v>
          </cell>
          <cell r="D441">
            <v>2.74</v>
          </cell>
          <cell r="E441">
            <v>1</v>
          </cell>
        </row>
        <row r="442">
          <cell r="A442" t="str">
            <v>citizen of humanity denim</v>
          </cell>
          <cell r="B442">
            <v>11</v>
          </cell>
          <cell r="C442">
            <v>0</v>
          </cell>
          <cell r="D442">
            <v>0</v>
          </cell>
          <cell r="E442">
            <v>4</v>
          </cell>
        </row>
        <row r="443">
          <cell r="A443" t="str">
            <v>citizen of humanity faye</v>
          </cell>
          <cell r="B443">
            <v>10</v>
          </cell>
          <cell r="C443">
            <v>1</v>
          </cell>
          <cell r="D443">
            <v>0.63</v>
          </cell>
          <cell r="E443">
            <v>1</v>
          </cell>
        </row>
        <row r="444">
          <cell r="A444" t="str">
            <v>citizen of humanity faye jean</v>
          </cell>
          <cell r="B444">
            <v>13</v>
          </cell>
          <cell r="C444">
            <v>1</v>
          </cell>
          <cell r="D444">
            <v>0.63</v>
          </cell>
          <cell r="E444">
            <v>5</v>
          </cell>
        </row>
        <row r="445">
          <cell r="A445" t="str">
            <v>citizen of humanity ingrid</v>
          </cell>
          <cell r="B445">
            <v>16</v>
          </cell>
          <cell r="C445">
            <v>3</v>
          </cell>
          <cell r="D445">
            <v>2.59</v>
          </cell>
          <cell r="E445">
            <v>2</v>
          </cell>
        </row>
        <row r="446">
          <cell r="A446" t="str">
            <v>citizen of humanity jeans</v>
          </cell>
          <cell r="B446">
            <v>663</v>
          </cell>
          <cell r="C446">
            <v>47</v>
          </cell>
          <cell r="D446">
            <v>29.38</v>
          </cell>
          <cell r="E446">
            <v>3</v>
          </cell>
        </row>
        <row r="447">
          <cell r="A447" t="str">
            <v>citizen of humanity maternity jean</v>
          </cell>
          <cell r="B447">
            <v>13</v>
          </cell>
          <cell r="C447">
            <v>0</v>
          </cell>
          <cell r="D447">
            <v>0</v>
          </cell>
          <cell r="E447">
            <v>6</v>
          </cell>
        </row>
        <row r="448">
          <cell r="A448" t="str">
            <v>citizen of humanity maternity jeans</v>
          </cell>
          <cell r="B448">
            <v>62</v>
          </cell>
          <cell r="C448">
            <v>8</v>
          </cell>
          <cell r="D448">
            <v>4.26</v>
          </cell>
          <cell r="E448">
            <v>3</v>
          </cell>
        </row>
        <row r="449">
          <cell r="A449" t="str">
            <v>ck calvin klein</v>
          </cell>
          <cell r="B449">
            <v>35</v>
          </cell>
          <cell r="C449">
            <v>1</v>
          </cell>
          <cell r="D449">
            <v>0.46</v>
          </cell>
          <cell r="E449">
            <v>1</v>
          </cell>
        </row>
        <row r="450">
          <cell r="A450" t="str">
            <v>class roberto cavalli</v>
          </cell>
          <cell r="B450">
            <v>7</v>
          </cell>
          <cell r="C450">
            <v>0</v>
          </cell>
          <cell r="D450">
            <v>0</v>
          </cell>
          <cell r="E450">
            <v>1</v>
          </cell>
        </row>
        <row r="451">
          <cell r="A451" t="str">
            <v>claus porto</v>
          </cell>
          <cell r="B451">
            <v>16</v>
          </cell>
          <cell r="C451">
            <v>0</v>
          </cell>
          <cell r="D451">
            <v>0</v>
          </cell>
          <cell r="E451">
            <v>1</v>
          </cell>
        </row>
        <row r="452">
          <cell r="A452" t="str">
            <v>clive christian</v>
          </cell>
          <cell r="B452">
            <v>139</v>
          </cell>
          <cell r="C452">
            <v>6</v>
          </cell>
          <cell r="D452">
            <v>1.03</v>
          </cell>
          <cell r="E452">
            <v>2</v>
          </cell>
        </row>
        <row r="453">
          <cell r="A453" t="str">
            <v>coat dolce gabbana</v>
          </cell>
          <cell r="B453">
            <v>10</v>
          </cell>
          <cell r="C453">
            <v>0</v>
          </cell>
          <cell r="D453">
            <v>0</v>
          </cell>
          <cell r="E453">
            <v>1</v>
          </cell>
        </row>
        <row r="454">
          <cell r="A454" t="str">
            <v>coat kors michael</v>
          </cell>
          <cell r="B454">
            <v>54</v>
          </cell>
          <cell r="C454">
            <v>7</v>
          </cell>
          <cell r="D454">
            <v>5.54</v>
          </cell>
          <cell r="E454">
            <v>2</v>
          </cell>
        </row>
        <row r="455">
          <cell r="A455" t="str">
            <v>coat lacoste</v>
          </cell>
          <cell r="B455">
            <v>14</v>
          </cell>
          <cell r="C455">
            <v>0</v>
          </cell>
          <cell r="D455">
            <v>0</v>
          </cell>
          <cell r="E455">
            <v>3</v>
          </cell>
        </row>
        <row r="456">
          <cell r="A456" t="str">
            <v>coat lacoste pea</v>
          </cell>
          <cell r="B456">
            <v>5</v>
          </cell>
          <cell r="C456">
            <v>0</v>
          </cell>
          <cell r="D456">
            <v>0</v>
          </cell>
          <cell r="E456">
            <v>2</v>
          </cell>
        </row>
        <row r="457">
          <cell r="A457" t="str">
            <v>coat lepore nanette</v>
          </cell>
          <cell r="B457">
            <v>6</v>
          </cell>
          <cell r="C457">
            <v>2</v>
          </cell>
          <cell r="D457">
            <v>0.71</v>
          </cell>
          <cell r="E457">
            <v>3</v>
          </cell>
        </row>
        <row r="458">
          <cell r="A458" t="str">
            <v>coat lily pulitzer</v>
          </cell>
          <cell r="B458">
            <v>1</v>
          </cell>
          <cell r="C458">
            <v>0</v>
          </cell>
          <cell r="D458">
            <v>0</v>
          </cell>
          <cell r="E458">
            <v>1</v>
          </cell>
        </row>
        <row r="459">
          <cell r="A459" t="str">
            <v>coat missoni</v>
          </cell>
          <cell r="B459">
            <v>9</v>
          </cell>
          <cell r="C459">
            <v>1</v>
          </cell>
          <cell r="D459">
            <v>0.45</v>
          </cell>
          <cell r="E459">
            <v>2</v>
          </cell>
        </row>
        <row r="460">
          <cell r="A460" t="str">
            <v>coat moschino</v>
          </cell>
          <cell r="B460">
            <v>10</v>
          </cell>
          <cell r="C460">
            <v>2</v>
          </cell>
          <cell r="D460">
            <v>0.53</v>
          </cell>
          <cell r="E460">
            <v>1</v>
          </cell>
        </row>
        <row r="461">
          <cell r="A461" t="str">
            <v>coco chanel</v>
          </cell>
          <cell r="B461">
            <v>2881</v>
          </cell>
          <cell r="C461">
            <v>49</v>
          </cell>
          <cell r="D461">
            <v>15.17</v>
          </cell>
          <cell r="E461">
            <v>3</v>
          </cell>
        </row>
        <row r="462">
          <cell r="A462" t="str">
            <v>coco chanel fragrance</v>
          </cell>
          <cell r="B462">
            <v>94</v>
          </cell>
          <cell r="C462">
            <v>1</v>
          </cell>
          <cell r="D462">
            <v>1.21</v>
          </cell>
          <cell r="E462">
            <v>1</v>
          </cell>
        </row>
        <row r="463">
          <cell r="A463" t="str">
            <v>coco chanel perfume</v>
          </cell>
          <cell r="B463">
            <v>85</v>
          </cell>
          <cell r="C463">
            <v>3</v>
          </cell>
          <cell r="D463">
            <v>1.26</v>
          </cell>
          <cell r="E463">
            <v>2</v>
          </cell>
        </row>
        <row r="464">
          <cell r="A464" t="str">
            <v>coco mademoiselle</v>
          </cell>
          <cell r="B464">
            <v>294</v>
          </cell>
          <cell r="C464">
            <v>7</v>
          </cell>
          <cell r="D464">
            <v>4.75</v>
          </cell>
          <cell r="E464">
            <v>5</v>
          </cell>
        </row>
        <row r="465">
          <cell r="A465" t="str">
            <v>coco mademoiselle fragrance</v>
          </cell>
          <cell r="B465">
            <v>1</v>
          </cell>
          <cell r="C465">
            <v>0</v>
          </cell>
          <cell r="D465">
            <v>0</v>
          </cell>
          <cell r="E465">
            <v>2</v>
          </cell>
        </row>
        <row r="466">
          <cell r="A466" t="str">
            <v>coco mademoiselle perfume</v>
          </cell>
          <cell r="B466">
            <v>139</v>
          </cell>
          <cell r="C466">
            <v>2</v>
          </cell>
          <cell r="D466">
            <v>0.76</v>
          </cell>
          <cell r="E466">
            <v>1</v>
          </cell>
        </row>
        <row r="467">
          <cell r="A467" t="str">
            <v>cole haan boot</v>
          </cell>
          <cell r="B467">
            <v>184</v>
          </cell>
          <cell r="C467">
            <v>8</v>
          </cell>
          <cell r="D467">
            <v>7.39</v>
          </cell>
          <cell r="E467">
            <v>2</v>
          </cell>
        </row>
        <row r="468">
          <cell r="A468" t="str">
            <v>cole haan shoes</v>
          </cell>
          <cell r="B468">
            <v>5322</v>
          </cell>
          <cell r="C468">
            <v>177</v>
          </cell>
          <cell r="D468">
            <v>231.76</v>
          </cell>
          <cell r="E468">
            <v>1</v>
          </cell>
        </row>
        <row r="469">
          <cell r="A469" t="str">
            <v>company by ellen tracy</v>
          </cell>
          <cell r="B469">
            <v>2</v>
          </cell>
          <cell r="C469">
            <v>1</v>
          </cell>
          <cell r="D469">
            <v>0.16</v>
          </cell>
          <cell r="E469">
            <v>1</v>
          </cell>
        </row>
        <row r="470">
          <cell r="A470" t="str">
            <v>corduroy jacket religion true</v>
          </cell>
          <cell r="B470">
            <v>14</v>
          </cell>
          <cell r="C470">
            <v>0</v>
          </cell>
          <cell r="D470">
            <v>0</v>
          </cell>
          <cell r="E470">
            <v>8</v>
          </cell>
        </row>
        <row r="471">
          <cell r="A471" t="str">
            <v>corduroy jean seven</v>
          </cell>
          <cell r="B471">
            <v>1</v>
          </cell>
          <cell r="C471">
            <v>0</v>
          </cell>
          <cell r="D471">
            <v>0</v>
          </cell>
          <cell r="E471">
            <v>6</v>
          </cell>
        </row>
        <row r="472">
          <cell r="A472" t="str">
            <v>cork ease</v>
          </cell>
          <cell r="B472">
            <v>6</v>
          </cell>
          <cell r="C472">
            <v>1</v>
          </cell>
          <cell r="D472">
            <v>0.11</v>
          </cell>
          <cell r="E472">
            <v>2</v>
          </cell>
        </row>
        <row r="473">
          <cell r="A473" t="str">
            <v>cork ease shoes</v>
          </cell>
          <cell r="B473">
            <v>10</v>
          </cell>
          <cell r="C473">
            <v>0</v>
          </cell>
          <cell r="D473">
            <v>0</v>
          </cell>
          <cell r="E473">
            <v>6</v>
          </cell>
        </row>
        <row r="474">
          <cell r="A474" t="str">
            <v>corset dolce dress gabbana</v>
          </cell>
          <cell r="B474">
            <v>1</v>
          </cell>
          <cell r="C474">
            <v>1</v>
          </cell>
          <cell r="D474">
            <v>0.1</v>
          </cell>
          <cell r="E474">
            <v>1</v>
          </cell>
        </row>
        <row r="475">
          <cell r="A475" t="str">
            <v>corset dolce gabbana</v>
          </cell>
          <cell r="B475">
            <v>8</v>
          </cell>
          <cell r="C475">
            <v>0</v>
          </cell>
          <cell r="D475">
            <v>0</v>
          </cell>
          <cell r="E475">
            <v>3</v>
          </cell>
        </row>
        <row r="476">
          <cell r="A476" t="str">
            <v>cosabella lingerie</v>
          </cell>
          <cell r="B476">
            <v>86</v>
          </cell>
          <cell r="C476">
            <v>1</v>
          </cell>
          <cell r="D476">
            <v>0.99</v>
          </cell>
          <cell r="E476">
            <v>2</v>
          </cell>
        </row>
        <row r="477">
          <cell r="A477" t="str">
            <v>costes</v>
          </cell>
          <cell r="B477">
            <v>197</v>
          </cell>
          <cell r="C477">
            <v>0</v>
          </cell>
          <cell r="D477">
            <v>0</v>
          </cell>
          <cell r="E477">
            <v>1</v>
          </cell>
        </row>
        <row r="478">
          <cell r="A478" t="str">
            <v>costume national</v>
          </cell>
          <cell r="B478">
            <v>2926</v>
          </cell>
          <cell r="C478">
            <v>103</v>
          </cell>
          <cell r="D478">
            <v>78.16</v>
          </cell>
          <cell r="E478">
            <v>1</v>
          </cell>
        </row>
        <row r="479">
          <cell r="A479" t="str">
            <v>cote bastide</v>
          </cell>
          <cell r="B479">
            <v>51</v>
          </cell>
          <cell r="C479">
            <v>2</v>
          </cell>
          <cell r="D479">
            <v>4.46</v>
          </cell>
          <cell r="E479">
            <v>1</v>
          </cell>
        </row>
        <row r="480">
          <cell r="A480" t="str">
            <v>couture faux fur jacket juicy</v>
          </cell>
          <cell r="B480">
            <v>2</v>
          </cell>
          <cell r="C480">
            <v>0</v>
          </cell>
          <cell r="D480">
            <v>0</v>
          </cell>
          <cell r="E480">
            <v>6</v>
          </cell>
        </row>
        <row r="481">
          <cell r="A481" t="str">
            <v>couture fleece hoodie juicy</v>
          </cell>
          <cell r="B481">
            <v>2</v>
          </cell>
          <cell r="C481">
            <v>0</v>
          </cell>
          <cell r="D481">
            <v>0</v>
          </cell>
          <cell r="E481">
            <v>1</v>
          </cell>
        </row>
        <row r="482">
          <cell r="A482" t="str">
            <v>couture fur hoodie juicy trim</v>
          </cell>
          <cell r="B482">
            <v>3</v>
          </cell>
          <cell r="C482">
            <v>0</v>
          </cell>
          <cell r="D482">
            <v>0</v>
          </cell>
          <cell r="E482">
            <v>6</v>
          </cell>
        </row>
        <row r="483">
          <cell r="A483" t="str">
            <v>couture hoodie juicy</v>
          </cell>
          <cell r="B483">
            <v>40</v>
          </cell>
          <cell r="C483">
            <v>2</v>
          </cell>
          <cell r="D483">
            <v>2.12</v>
          </cell>
          <cell r="E483">
            <v>3</v>
          </cell>
        </row>
        <row r="484">
          <cell r="A484" t="str">
            <v>couture jacket juicy</v>
          </cell>
          <cell r="B484">
            <v>93</v>
          </cell>
          <cell r="C484">
            <v>1</v>
          </cell>
          <cell r="D484">
            <v>0.63</v>
          </cell>
          <cell r="E484">
            <v>3</v>
          </cell>
        </row>
        <row r="485">
          <cell r="A485" t="str">
            <v>couture juicy pant</v>
          </cell>
          <cell r="B485">
            <v>5</v>
          </cell>
          <cell r="C485">
            <v>0</v>
          </cell>
          <cell r="D485">
            <v>0</v>
          </cell>
          <cell r="E485">
            <v>1</v>
          </cell>
        </row>
        <row r="486">
          <cell r="A486" t="str">
            <v>couture juicy sweater</v>
          </cell>
          <cell r="B486">
            <v>58</v>
          </cell>
          <cell r="C486">
            <v>1</v>
          </cell>
          <cell r="D486">
            <v>0.41</v>
          </cell>
          <cell r="E486">
            <v>2</v>
          </cell>
        </row>
        <row r="487">
          <cell r="A487" t="str">
            <v>couture juicy tracksuit</v>
          </cell>
          <cell r="B487">
            <v>41</v>
          </cell>
          <cell r="C487">
            <v>0</v>
          </cell>
          <cell r="D487">
            <v>0</v>
          </cell>
          <cell r="E487">
            <v>3</v>
          </cell>
        </row>
        <row r="488">
          <cell r="A488" t="str">
            <v>couture juicy tracksuit velour</v>
          </cell>
          <cell r="B488">
            <v>5</v>
          </cell>
          <cell r="C488">
            <v>0</v>
          </cell>
          <cell r="D488">
            <v>0</v>
          </cell>
          <cell r="E488">
            <v>5</v>
          </cell>
        </row>
        <row r="489">
          <cell r="A489" t="str">
            <v>couture juicy tunic</v>
          </cell>
          <cell r="B489">
            <v>1</v>
          </cell>
          <cell r="C489">
            <v>0</v>
          </cell>
          <cell r="D489">
            <v>0</v>
          </cell>
          <cell r="E489">
            <v>1</v>
          </cell>
        </row>
        <row r="490">
          <cell r="A490" t="str">
            <v>couture juicy tunic velour</v>
          </cell>
          <cell r="B490">
            <v>2</v>
          </cell>
          <cell r="C490">
            <v>0</v>
          </cell>
          <cell r="D490">
            <v>0</v>
          </cell>
          <cell r="E490">
            <v>1</v>
          </cell>
        </row>
        <row r="491">
          <cell r="A491" t="str">
            <v>couture juicy vest</v>
          </cell>
          <cell r="B491">
            <v>18</v>
          </cell>
          <cell r="C491">
            <v>0</v>
          </cell>
          <cell r="D491">
            <v>0</v>
          </cell>
          <cell r="E491">
            <v>1</v>
          </cell>
        </row>
        <row r="492">
          <cell r="A492" t="str">
            <v>craig taylor</v>
          </cell>
          <cell r="B492">
            <v>40</v>
          </cell>
          <cell r="C492">
            <v>1</v>
          </cell>
          <cell r="D492">
            <v>0.31</v>
          </cell>
          <cell r="E492">
            <v>1</v>
          </cell>
        </row>
        <row r="493">
          <cell r="A493" t="str">
            <v>craig taylor blouse</v>
          </cell>
          <cell r="B493">
            <v>1</v>
          </cell>
          <cell r="C493">
            <v>0</v>
          </cell>
          <cell r="D493">
            <v>0</v>
          </cell>
          <cell r="E493">
            <v>1</v>
          </cell>
        </row>
        <row r="494">
          <cell r="A494" t="str">
            <v>craig taylor clothing</v>
          </cell>
          <cell r="B494">
            <v>1</v>
          </cell>
          <cell r="C494">
            <v>1</v>
          </cell>
          <cell r="D494">
            <v>0.1</v>
          </cell>
          <cell r="E494">
            <v>1</v>
          </cell>
        </row>
        <row r="495">
          <cell r="A495" t="str">
            <v>craig taylor shirt</v>
          </cell>
          <cell r="B495">
            <v>6</v>
          </cell>
          <cell r="C495">
            <v>1</v>
          </cell>
          <cell r="D495">
            <v>0.33</v>
          </cell>
          <cell r="E495">
            <v>5</v>
          </cell>
        </row>
        <row r="496">
          <cell r="A496" t="str">
            <v>cream de la mer</v>
          </cell>
          <cell r="B496">
            <v>20</v>
          </cell>
          <cell r="C496">
            <v>5</v>
          </cell>
          <cell r="D496">
            <v>2.4900000000000002</v>
          </cell>
          <cell r="E496">
            <v>2</v>
          </cell>
        </row>
        <row r="497">
          <cell r="A497" t="str">
            <v>creed perfume</v>
          </cell>
          <cell r="B497">
            <v>402</v>
          </cell>
          <cell r="C497">
            <v>22</v>
          </cell>
          <cell r="D497">
            <v>33.270000000000003</v>
          </cell>
          <cell r="E497">
            <v>2</v>
          </cell>
        </row>
        <row r="498">
          <cell r="A498" t="str">
            <v>creme de la mer</v>
          </cell>
          <cell r="B498">
            <v>795</v>
          </cell>
          <cell r="C498">
            <v>79</v>
          </cell>
          <cell r="D498">
            <v>227.51</v>
          </cell>
          <cell r="E498">
            <v>2</v>
          </cell>
        </row>
        <row r="499">
          <cell r="A499" t="str">
            <v>creme de la mer product</v>
          </cell>
          <cell r="B499">
            <v>24</v>
          </cell>
          <cell r="C499">
            <v>5</v>
          </cell>
          <cell r="D499">
            <v>0.93</v>
          </cell>
          <cell r="E499">
            <v>2</v>
          </cell>
        </row>
        <row r="500">
          <cell r="A500" t="str">
            <v>cris sweater</v>
          </cell>
          <cell r="B500">
            <v>1</v>
          </cell>
          <cell r="C500">
            <v>0</v>
          </cell>
          <cell r="D500">
            <v>0</v>
          </cell>
          <cell r="E500">
            <v>1</v>
          </cell>
        </row>
        <row r="501">
          <cell r="A501" t="str">
            <v>cydney mandel</v>
          </cell>
          <cell r="B501">
            <v>30</v>
          </cell>
          <cell r="C501">
            <v>1</v>
          </cell>
          <cell r="D501">
            <v>0.31</v>
          </cell>
          <cell r="E501">
            <v>2</v>
          </cell>
        </row>
        <row r="502">
          <cell r="A502" t="str">
            <v>cydney mandel shoes</v>
          </cell>
          <cell r="B502">
            <v>5</v>
          </cell>
          <cell r="C502">
            <v>0</v>
          </cell>
          <cell r="D502">
            <v>0</v>
          </cell>
          <cell r="E502">
            <v>2</v>
          </cell>
        </row>
        <row r="503">
          <cell r="A503" t="str">
            <v>cynthia steffe</v>
          </cell>
          <cell r="B503">
            <v>368</v>
          </cell>
          <cell r="C503">
            <v>17</v>
          </cell>
          <cell r="D503">
            <v>8.25</v>
          </cell>
          <cell r="E503">
            <v>2</v>
          </cell>
        </row>
        <row r="504">
          <cell r="A504" t="str">
            <v>d g</v>
          </cell>
          <cell r="B504">
            <v>5386</v>
          </cell>
          <cell r="C504">
            <v>96</v>
          </cell>
          <cell r="D504">
            <v>30.68</v>
          </cell>
          <cell r="E504">
            <v>2</v>
          </cell>
        </row>
        <row r="505">
          <cell r="A505" t="str">
            <v>d g bag</v>
          </cell>
          <cell r="B505">
            <v>31</v>
          </cell>
          <cell r="C505">
            <v>3</v>
          </cell>
          <cell r="D505">
            <v>0.39</v>
          </cell>
          <cell r="E505">
            <v>2</v>
          </cell>
        </row>
        <row r="506">
          <cell r="A506" t="str">
            <v>d g boot</v>
          </cell>
          <cell r="B506">
            <v>21</v>
          </cell>
          <cell r="C506">
            <v>1</v>
          </cell>
          <cell r="D506">
            <v>0.24</v>
          </cell>
          <cell r="E506">
            <v>3</v>
          </cell>
        </row>
        <row r="507">
          <cell r="A507" t="str">
            <v>d g clothes</v>
          </cell>
          <cell r="B507">
            <v>46</v>
          </cell>
          <cell r="C507">
            <v>2</v>
          </cell>
          <cell r="D507">
            <v>0.46</v>
          </cell>
          <cell r="E507">
            <v>3</v>
          </cell>
        </row>
        <row r="508">
          <cell r="A508" t="str">
            <v>d g clothing</v>
          </cell>
          <cell r="B508">
            <v>123</v>
          </cell>
          <cell r="C508">
            <v>8</v>
          </cell>
          <cell r="D508">
            <v>1.68</v>
          </cell>
          <cell r="E508">
            <v>3</v>
          </cell>
        </row>
        <row r="509">
          <cell r="A509" t="str">
            <v>d g dolce gabbana</v>
          </cell>
          <cell r="B509">
            <v>48</v>
          </cell>
          <cell r="C509">
            <v>1</v>
          </cell>
          <cell r="D509">
            <v>0.26</v>
          </cell>
          <cell r="E509">
            <v>2</v>
          </cell>
        </row>
        <row r="510">
          <cell r="A510" t="str">
            <v>d g fashion</v>
          </cell>
          <cell r="B510">
            <v>14</v>
          </cell>
          <cell r="C510">
            <v>1</v>
          </cell>
          <cell r="D510">
            <v>0.22</v>
          </cell>
          <cell r="E510">
            <v>2</v>
          </cell>
        </row>
        <row r="511">
          <cell r="A511" t="str">
            <v>d g handbag</v>
          </cell>
          <cell r="B511">
            <v>71</v>
          </cell>
          <cell r="C511">
            <v>9</v>
          </cell>
          <cell r="D511">
            <v>1.89</v>
          </cell>
          <cell r="E511">
            <v>2</v>
          </cell>
        </row>
        <row r="512">
          <cell r="A512" t="str">
            <v>d g jeans</v>
          </cell>
          <cell r="B512">
            <v>117</v>
          </cell>
          <cell r="C512">
            <v>14</v>
          </cell>
          <cell r="D512">
            <v>4.3600000000000003</v>
          </cell>
          <cell r="E512">
            <v>1</v>
          </cell>
        </row>
        <row r="513">
          <cell r="A513" t="str">
            <v>d g purse</v>
          </cell>
          <cell r="B513">
            <v>17</v>
          </cell>
          <cell r="C513">
            <v>3</v>
          </cell>
          <cell r="D513">
            <v>0.48</v>
          </cell>
          <cell r="E513">
            <v>4</v>
          </cell>
        </row>
        <row r="514">
          <cell r="A514" t="str">
            <v>d g shoes</v>
          </cell>
          <cell r="B514">
            <v>101</v>
          </cell>
          <cell r="C514">
            <v>3</v>
          </cell>
          <cell r="D514">
            <v>0.64</v>
          </cell>
          <cell r="E514">
            <v>3</v>
          </cell>
        </row>
        <row r="515">
          <cell r="A515" t="str">
            <v>d squared</v>
          </cell>
          <cell r="B515">
            <v>270</v>
          </cell>
          <cell r="C515">
            <v>3</v>
          </cell>
          <cell r="D515">
            <v>0.56999999999999995</v>
          </cell>
          <cell r="E515">
            <v>5</v>
          </cell>
        </row>
        <row r="516">
          <cell r="A516" t="str">
            <v>d squared 2</v>
          </cell>
          <cell r="B516">
            <v>14</v>
          </cell>
          <cell r="C516">
            <v>2</v>
          </cell>
          <cell r="D516">
            <v>1.88</v>
          </cell>
          <cell r="E516">
            <v>4</v>
          </cell>
        </row>
        <row r="517">
          <cell r="A517" t="str">
            <v>d squared clothes</v>
          </cell>
          <cell r="B517">
            <v>16</v>
          </cell>
          <cell r="C517">
            <v>0</v>
          </cell>
          <cell r="D517">
            <v>0</v>
          </cell>
          <cell r="E517">
            <v>5</v>
          </cell>
        </row>
        <row r="518">
          <cell r="A518" t="str">
            <v>d squared clothing</v>
          </cell>
          <cell r="B518">
            <v>22</v>
          </cell>
          <cell r="C518">
            <v>2</v>
          </cell>
          <cell r="D518">
            <v>0.48</v>
          </cell>
          <cell r="E518">
            <v>2</v>
          </cell>
        </row>
        <row r="519">
          <cell r="A519" t="str">
            <v>d squared designer</v>
          </cell>
          <cell r="B519">
            <v>3</v>
          </cell>
          <cell r="C519">
            <v>0</v>
          </cell>
          <cell r="D519">
            <v>0</v>
          </cell>
          <cell r="E519">
            <v>5</v>
          </cell>
        </row>
        <row r="520">
          <cell r="A520" t="str">
            <v>d squared fashion</v>
          </cell>
          <cell r="B520">
            <v>14</v>
          </cell>
          <cell r="C520">
            <v>0</v>
          </cell>
          <cell r="D520">
            <v>0</v>
          </cell>
          <cell r="E520">
            <v>4</v>
          </cell>
        </row>
        <row r="521">
          <cell r="A521" t="str">
            <v>d squared fashion designer</v>
          </cell>
          <cell r="B521">
            <v>2</v>
          </cell>
          <cell r="C521">
            <v>0</v>
          </cell>
          <cell r="D521">
            <v>0</v>
          </cell>
          <cell r="E521">
            <v>2</v>
          </cell>
        </row>
        <row r="522">
          <cell r="A522" t="str">
            <v>d squared jacket</v>
          </cell>
          <cell r="B522">
            <v>14</v>
          </cell>
          <cell r="C522">
            <v>0</v>
          </cell>
          <cell r="D522">
            <v>0</v>
          </cell>
          <cell r="E522">
            <v>4</v>
          </cell>
        </row>
        <row r="523">
          <cell r="A523" t="str">
            <v>d squared jean</v>
          </cell>
          <cell r="B523">
            <v>22</v>
          </cell>
          <cell r="C523">
            <v>1</v>
          </cell>
          <cell r="D523">
            <v>0.39</v>
          </cell>
          <cell r="E523">
            <v>4</v>
          </cell>
        </row>
        <row r="524">
          <cell r="A524" t="str">
            <v>d squared jeans</v>
          </cell>
          <cell r="B524">
            <v>7</v>
          </cell>
          <cell r="C524">
            <v>1</v>
          </cell>
          <cell r="D524">
            <v>0.1</v>
          </cell>
          <cell r="E524">
            <v>2</v>
          </cell>
        </row>
        <row r="525">
          <cell r="A525" t="str">
            <v>d squared man jeans</v>
          </cell>
          <cell r="B525">
            <v>2</v>
          </cell>
          <cell r="C525">
            <v>0</v>
          </cell>
          <cell r="D525">
            <v>0</v>
          </cell>
          <cell r="E525">
            <v>2</v>
          </cell>
        </row>
        <row r="526">
          <cell r="A526" t="str">
            <v>d squared shirt</v>
          </cell>
          <cell r="B526">
            <v>2</v>
          </cell>
          <cell r="C526">
            <v>0</v>
          </cell>
          <cell r="D526">
            <v>0</v>
          </cell>
          <cell r="E526">
            <v>2</v>
          </cell>
        </row>
        <row r="527">
          <cell r="A527" t="str">
            <v>dale dressin</v>
          </cell>
          <cell r="B527">
            <v>5</v>
          </cell>
          <cell r="C527">
            <v>1</v>
          </cell>
          <cell r="D527">
            <v>0.1</v>
          </cell>
          <cell r="E527">
            <v>2</v>
          </cell>
        </row>
        <row r="528">
          <cell r="A528" t="str">
            <v>darphin</v>
          </cell>
          <cell r="B528">
            <v>663</v>
          </cell>
          <cell r="C528">
            <v>6</v>
          </cell>
          <cell r="D528">
            <v>16.32</v>
          </cell>
          <cell r="E528">
            <v>2</v>
          </cell>
        </row>
        <row r="529">
          <cell r="A529" t="str">
            <v>darphin product</v>
          </cell>
          <cell r="B529">
            <v>5</v>
          </cell>
          <cell r="C529">
            <v>0</v>
          </cell>
          <cell r="D529">
            <v>0</v>
          </cell>
          <cell r="E529">
            <v>1</v>
          </cell>
        </row>
        <row r="530">
          <cell r="A530" t="str">
            <v>darphin skin care</v>
          </cell>
          <cell r="B530">
            <v>27</v>
          </cell>
          <cell r="C530">
            <v>1</v>
          </cell>
          <cell r="D530">
            <v>1.45</v>
          </cell>
          <cell r="E530">
            <v>3</v>
          </cell>
        </row>
        <row r="531">
          <cell r="A531" t="str">
            <v>david dart</v>
          </cell>
          <cell r="B531">
            <v>78</v>
          </cell>
          <cell r="C531">
            <v>5</v>
          </cell>
          <cell r="D531">
            <v>1.1399999999999999</v>
          </cell>
          <cell r="E531">
            <v>1</v>
          </cell>
        </row>
        <row r="532">
          <cell r="A532" t="str">
            <v>david meister</v>
          </cell>
          <cell r="B532">
            <v>269</v>
          </cell>
          <cell r="C532">
            <v>25</v>
          </cell>
          <cell r="D532">
            <v>11.55</v>
          </cell>
          <cell r="E532">
            <v>1</v>
          </cell>
        </row>
        <row r="533">
          <cell r="A533" t="str">
            <v>david meister dress</v>
          </cell>
          <cell r="B533">
            <v>47</v>
          </cell>
          <cell r="C533">
            <v>1</v>
          </cell>
          <cell r="D533">
            <v>0.48</v>
          </cell>
          <cell r="E533">
            <v>1</v>
          </cell>
        </row>
        <row r="534">
          <cell r="A534" t="str">
            <v>david meister wedding dress</v>
          </cell>
          <cell r="B534">
            <v>14</v>
          </cell>
          <cell r="C534">
            <v>0</v>
          </cell>
          <cell r="D534">
            <v>0</v>
          </cell>
          <cell r="E534">
            <v>6</v>
          </cell>
        </row>
        <row r="535">
          <cell r="A535" t="str">
            <v>david yurman jewelry</v>
          </cell>
          <cell r="B535">
            <v>611</v>
          </cell>
          <cell r="C535">
            <v>32</v>
          </cell>
          <cell r="D535">
            <v>14.88</v>
          </cell>
          <cell r="E535">
            <v>2</v>
          </cell>
        </row>
        <row r="536">
          <cell r="A536" t="str">
            <v>david yurman necklace</v>
          </cell>
          <cell r="B536">
            <v>38</v>
          </cell>
          <cell r="C536">
            <v>1</v>
          </cell>
          <cell r="D536">
            <v>0.27</v>
          </cell>
          <cell r="E536">
            <v>3</v>
          </cell>
        </row>
        <row r="537">
          <cell r="A537" t="str">
            <v>david yurman watch</v>
          </cell>
          <cell r="B537">
            <v>60</v>
          </cell>
          <cell r="C537">
            <v>4</v>
          </cell>
          <cell r="D537">
            <v>1.68</v>
          </cell>
          <cell r="E537">
            <v>2</v>
          </cell>
        </row>
        <row r="538">
          <cell r="A538" t="str">
            <v>delman sandal</v>
          </cell>
          <cell r="B538">
            <v>2</v>
          </cell>
          <cell r="C538">
            <v>1</v>
          </cell>
          <cell r="D538">
            <v>0.17</v>
          </cell>
          <cell r="E538">
            <v>2</v>
          </cell>
        </row>
        <row r="539">
          <cell r="A539" t="str">
            <v>delman sneaker</v>
          </cell>
          <cell r="B539">
            <v>3</v>
          </cell>
          <cell r="C539">
            <v>0</v>
          </cell>
          <cell r="D539">
            <v>0</v>
          </cell>
          <cell r="E539">
            <v>3</v>
          </cell>
        </row>
        <row r="540">
          <cell r="A540" t="str">
            <v>denim jacket tahari</v>
          </cell>
          <cell r="B540">
            <v>1</v>
          </cell>
          <cell r="C540">
            <v>0</v>
          </cell>
          <cell r="D540">
            <v>0</v>
          </cell>
          <cell r="E540">
            <v>1</v>
          </cell>
        </row>
        <row r="541">
          <cell r="A541" t="str">
            <v>derek lam</v>
          </cell>
          <cell r="B541">
            <v>104</v>
          </cell>
          <cell r="C541">
            <v>16</v>
          </cell>
          <cell r="D541">
            <v>4.12</v>
          </cell>
          <cell r="E541">
            <v>2</v>
          </cell>
        </row>
        <row r="542">
          <cell r="A542" t="str">
            <v>derek lam clothing</v>
          </cell>
          <cell r="B542">
            <v>2</v>
          </cell>
          <cell r="C542">
            <v>0</v>
          </cell>
          <cell r="D542">
            <v>0</v>
          </cell>
          <cell r="E542">
            <v>9</v>
          </cell>
        </row>
        <row r="543">
          <cell r="A543" t="str">
            <v>derek lam coat</v>
          </cell>
          <cell r="B543">
            <v>1</v>
          </cell>
          <cell r="C543">
            <v>1</v>
          </cell>
          <cell r="D543">
            <v>0.1</v>
          </cell>
          <cell r="E543">
            <v>1</v>
          </cell>
        </row>
        <row r="544">
          <cell r="A544" t="str">
            <v>derek lam dress</v>
          </cell>
          <cell r="B544">
            <v>14</v>
          </cell>
          <cell r="C544">
            <v>1</v>
          </cell>
          <cell r="D544">
            <v>0.1</v>
          </cell>
          <cell r="E544">
            <v>5</v>
          </cell>
        </row>
        <row r="545">
          <cell r="A545" t="str">
            <v>designer accessory</v>
          </cell>
          <cell r="B545">
            <v>104</v>
          </cell>
          <cell r="C545">
            <v>3</v>
          </cell>
          <cell r="D545">
            <v>1.02</v>
          </cell>
          <cell r="E545">
            <v>3</v>
          </cell>
        </row>
        <row r="546">
          <cell r="A546" t="str">
            <v>designer apparel</v>
          </cell>
          <cell r="B546">
            <v>273</v>
          </cell>
          <cell r="C546">
            <v>14</v>
          </cell>
          <cell r="D546">
            <v>7.22</v>
          </cell>
          <cell r="E546">
            <v>2</v>
          </cell>
        </row>
        <row r="547">
          <cell r="A547" t="str">
            <v>designer boot</v>
          </cell>
          <cell r="B547">
            <v>250</v>
          </cell>
          <cell r="C547">
            <v>25</v>
          </cell>
          <cell r="D547">
            <v>15.31</v>
          </cell>
          <cell r="E547">
            <v>2</v>
          </cell>
        </row>
        <row r="548">
          <cell r="A548" t="str">
            <v>designer brooch</v>
          </cell>
          <cell r="B548">
            <v>3</v>
          </cell>
          <cell r="C548">
            <v>0</v>
          </cell>
          <cell r="D548">
            <v>0</v>
          </cell>
          <cell r="E548">
            <v>5</v>
          </cell>
        </row>
        <row r="549">
          <cell r="A549" t="str">
            <v>designer collection</v>
          </cell>
          <cell r="B549">
            <v>155</v>
          </cell>
          <cell r="C549">
            <v>3</v>
          </cell>
          <cell r="D549">
            <v>1.98</v>
          </cell>
          <cell r="E549">
            <v>2</v>
          </cell>
        </row>
        <row r="550">
          <cell r="A550" t="str">
            <v>designer evening dress</v>
          </cell>
          <cell r="B550">
            <v>475</v>
          </cell>
          <cell r="C550">
            <v>95</v>
          </cell>
          <cell r="D550">
            <v>47.38</v>
          </cell>
          <cell r="E550">
            <v>2</v>
          </cell>
        </row>
        <row r="551">
          <cell r="A551" t="str">
            <v>designer evening gown</v>
          </cell>
          <cell r="B551">
            <v>596</v>
          </cell>
          <cell r="C551">
            <v>61</v>
          </cell>
          <cell r="D551">
            <v>14.19</v>
          </cell>
          <cell r="E551">
            <v>4</v>
          </cell>
        </row>
        <row r="552">
          <cell r="A552" t="str">
            <v>designer evening handbag</v>
          </cell>
          <cell r="B552">
            <v>4</v>
          </cell>
          <cell r="C552">
            <v>0</v>
          </cell>
          <cell r="D552">
            <v>0</v>
          </cell>
          <cell r="E552">
            <v>1</v>
          </cell>
        </row>
        <row r="553">
          <cell r="A553" t="str">
            <v>designer evening wear</v>
          </cell>
          <cell r="B553">
            <v>49</v>
          </cell>
          <cell r="C553">
            <v>7</v>
          </cell>
          <cell r="D553">
            <v>1.9</v>
          </cell>
          <cell r="E553">
            <v>2</v>
          </cell>
        </row>
        <row r="554">
          <cell r="A554" t="str">
            <v>designer fashion handbag</v>
          </cell>
          <cell r="B554">
            <v>47</v>
          </cell>
          <cell r="C554">
            <v>2</v>
          </cell>
          <cell r="D554">
            <v>0.88</v>
          </cell>
          <cell r="E554">
            <v>4</v>
          </cell>
        </row>
        <row r="555">
          <cell r="A555" t="str">
            <v>designer footwear</v>
          </cell>
          <cell r="B555">
            <v>86</v>
          </cell>
          <cell r="C555">
            <v>6</v>
          </cell>
          <cell r="D555">
            <v>6.86</v>
          </cell>
          <cell r="E555">
            <v>1</v>
          </cell>
        </row>
        <row r="556">
          <cell r="A556" t="str">
            <v>designer gucci</v>
          </cell>
          <cell r="B556">
            <v>96</v>
          </cell>
          <cell r="C556">
            <v>2</v>
          </cell>
          <cell r="D556">
            <v>0.61</v>
          </cell>
          <cell r="E556">
            <v>3</v>
          </cell>
        </row>
        <row r="557">
          <cell r="A557" t="str">
            <v>designer handbag and accessory</v>
          </cell>
          <cell r="B557">
            <v>21</v>
          </cell>
          <cell r="C557">
            <v>0</v>
          </cell>
          <cell r="D557">
            <v>0</v>
          </cell>
          <cell r="E557">
            <v>4</v>
          </cell>
        </row>
        <row r="558">
          <cell r="A558" t="str">
            <v>designer handbag online</v>
          </cell>
          <cell r="B558">
            <v>36</v>
          </cell>
          <cell r="C558">
            <v>2</v>
          </cell>
          <cell r="D558">
            <v>0.86</v>
          </cell>
          <cell r="E558">
            <v>2</v>
          </cell>
        </row>
        <row r="559">
          <cell r="A559" t="str">
            <v>designer handbag sale</v>
          </cell>
          <cell r="B559">
            <v>94</v>
          </cell>
          <cell r="C559">
            <v>3</v>
          </cell>
          <cell r="D559">
            <v>1.2</v>
          </cell>
          <cell r="E559">
            <v>2</v>
          </cell>
        </row>
        <row r="560">
          <cell r="A560" t="str">
            <v>designer handbag shoes</v>
          </cell>
          <cell r="B560">
            <v>27</v>
          </cell>
          <cell r="C560">
            <v>0</v>
          </cell>
          <cell r="D560">
            <v>0</v>
          </cell>
          <cell r="E560">
            <v>3</v>
          </cell>
        </row>
        <row r="561">
          <cell r="A561" t="str">
            <v>designer intimates</v>
          </cell>
          <cell r="B561">
            <v>8</v>
          </cell>
          <cell r="C561">
            <v>0</v>
          </cell>
          <cell r="D561">
            <v>0</v>
          </cell>
          <cell r="E561">
            <v>1</v>
          </cell>
        </row>
        <row r="562">
          <cell r="A562" t="str">
            <v>designer leather handbag</v>
          </cell>
          <cell r="B562">
            <v>258</v>
          </cell>
          <cell r="C562">
            <v>8</v>
          </cell>
          <cell r="D562">
            <v>4.4800000000000004</v>
          </cell>
          <cell r="E562">
            <v>3</v>
          </cell>
        </row>
        <row r="563">
          <cell r="A563" t="str">
            <v>designer leather purse</v>
          </cell>
          <cell r="B563">
            <v>25</v>
          </cell>
          <cell r="C563">
            <v>4</v>
          </cell>
          <cell r="D563">
            <v>1.27</v>
          </cell>
          <cell r="E563">
            <v>2</v>
          </cell>
        </row>
        <row r="564">
          <cell r="A564" t="str">
            <v>designer metallic handbag</v>
          </cell>
          <cell r="B564">
            <v>5</v>
          </cell>
          <cell r="C564">
            <v>0</v>
          </cell>
          <cell r="D564">
            <v>0</v>
          </cell>
          <cell r="E564">
            <v>3</v>
          </cell>
        </row>
        <row r="565">
          <cell r="A565" t="str">
            <v>designer mini</v>
          </cell>
          <cell r="B565">
            <v>4</v>
          </cell>
          <cell r="C565">
            <v>0</v>
          </cell>
          <cell r="D565">
            <v>0</v>
          </cell>
          <cell r="E565">
            <v>3</v>
          </cell>
        </row>
        <row r="566">
          <cell r="A566" t="str">
            <v>designer mini skirt</v>
          </cell>
          <cell r="B566">
            <v>4</v>
          </cell>
          <cell r="C566">
            <v>0</v>
          </cell>
          <cell r="D566">
            <v>0</v>
          </cell>
          <cell r="E566">
            <v>5</v>
          </cell>
        </row>
        <row r="567">
          <cell r="A567" t="str">
            <v>designer poncho</v>
          </cell>
          <cell r="B567">
            <v>7</v>
          </cell>
          <cell r="C567">
            <v>2</v>
          </cell>
          <cell r="D567">
            <v>0.8</v>
          </cell>
          <cell r="E567">
            <v>2</v>
          </cell>
        </row>
        <row r="568">
          <cell r="A568" t="str">
            <v>designer scarf</v>
          </cell>
          <cell r="B568">
            <v>82</v>
          </cell>
          <cell r="C568">
            <v>5</v>
          </cell>
          <cell r="D568">
            <v>3.3</v>
          </cell>
          <cell r="E568">
            <v>2</v>
          </cell>
        </row>
        <row r="569">
          <cell r="A569" t="str">
            <v>designer shorts</v>
          </cell>
          <cell r="B569">
            <v>6</v>
          </cell>
          <cell r="C569">
            <v>1</v>
          </cell>
          <cell r="D569">
            <v>0.26</v>
          </cell>
          <cell r="E569">
            <v>3</v>
          </cell>
        </row>
        <row r="570">
          <cell r="A570" t="str">
            <v>designer sleepwear</v>
          </cell>
          <cell r="B570">
            <v>24</v>
          </cell>
          <cell r="C570">
            <v>5</v>
          </cell>
          <cell r="D570">
            <v>1.73</v>
          </cell>
          <cell r="E570">
            <v>3</v>
          </cell>
        </row>
        <row r="571">
          <cell r="A571" t="str">
            <v>designer sportswear</v>
          </cell>
          <cell r="B571">
            <v>31</v>
          </cell>
          <cell r="C571">
            <v>3</v>
          </cell>
          <cell r="D571">
            <v>0.95</v>
          </cell>
          <cell r="E571">
            <v>1</v>
          </cell>
        </row>
        <row r="572">
          <cell r="A572" t="str">
            <v>designer sun glasses</v>
          </cell>
          <cell r="B572">
            <v>3031</v>
          </cell>
          <cell r="C572">
            <v>105</v>
          </cell>
          <cell r="D572">
            <v>41.03</v>
          </cell>
          <cell r="E572">
            <v>2</v>
          </cell>
        </row>
        <row r="573">
          <cell r="A573" t="str">
            <v>designer top</v>
          </cell>
          <cell r="B573">
            <v>166</v>
          </cell>
          <cell r="C573">
            <v>2</v>
          </cell>
          <cell r="D573">
            <v>0.44</v>
          </cell>
          <cell r="E573">
            <v>1</v>
          </cell>
        </row>
        <row r="574">
          <cell r="A574" t="str">
            <v>designer wedding apparel</v>
          </cell>
          <cell r="B574">
            <v>6</v>
          </cell>
          <cell r="C574">
            <v>1</v>
          </cell>
          <cell r="D574">
            <v>0.1</v>
          </cell>
          <cell r="E574">
            <v>21</v>
          </cell>
        </row>
        <row r="575">
          <cell r="A575" t="str">
            <v>designer wedding fashion</v>
          </cell>
          <cell r="B575">
            <v>12</v>
          </cell>
          <cell r="C575">
            <v>0</v>
          </cell>
          <cell r="D575">
            <v>0</v>
          </cell>
          <cell r="E575">
            <v>18</v>
          </cell>
        </row>
        <row r="576">
          <cell r="A576" t="str">
            <v>designer woman handbag</v>
          </cell>
          <cell r="B576">
            <v>17</v>
          </cell>
          <cell r="C576">
            <v>0</v>
          </cell>
          <cell r="D576">
            <v>0</v>
          </cell>
          <cell r="E576">
            <v>9</v>
          </cell>
        </row>
        <row r="577">
          <cell r="A577" t="str">
            <v>designer womens clothing</v>
          </cell>
          <cell r="B577">
            <v>488</v>
          </cell>
          <cell r="C577">
            <v>40</v>
          </cell>
          <cell r="D577">
            <v>20.78</v>
          </cell>
          <cell r="E577">
            <v>2</v>
          </cell>
        </row>
        <row r="578">
          <cell r="A578" t="str">
            <v>designerbags</v>
          </cell>
          <cell r="B578">
            <v>23</v>
          </cell>
          <cell r="C578">
            <v>1</v>
          </cell>
          <cell r="D578">
            <v>0.11</v>
          </cell>
          <cell r="E578">
            <v>1</v>
          </cell>
        </row>
        <row r="579">
          <cell r="A579" t="str">
            <v>designerhandbags</v>
          </cell>
          <cell r="B579">
            <v>18</v>
          </cell>
          <cell r="C579">
            <v>5</v>
          </cell>
          <cell r="D579">
            <v>0.89</v>
          </cell>
          <cell r="E579">
            <v>1</v>
          </cell>
        </row>
        <row r="580">
          <cell r="A580" t="str">
            <v>designerpurse</v>
          </cell>
          <cell r="B580">
            <v>3</v>
          </cell>
          <cell r="C580">
            <v>0</v>
          </cell>
          <cell r="D580">
            <v>0</v>
          </cell>
          <cell r="E580">
            <v>1</v>
          </cell>
        </row>
        <row r="581">
          <cell r="A581" t="str">
            <v>designerpurses</v>
          </cell>
          <cell r="B581">
            <v>6</v>
          </cell>
          <cell r="C581">
            <v>1</v>
          </cell>
          <cell r="D581">
            <v>0.14000000000000001</v>
          </cell>
          <cell r="E581">
            <v>1</v>
          </cell>
        </row>
        <row r="582">
          <cell r="A582" t="str">
            <v>dg dolce gabbana</v>
          </cell>
          <cell r="B582">
            <v>1</v>
          </cell>
          <cell r="C582">
            <v>0</v>
          </cell>
          <cell r="D582">
            <v>0</v>
          </cell>
          <cell r="E582">
            <v>1</v>
          </cell>
        </row>
        <row r="583">
          <cell r="A583" t="str">
            <v>diane von furstenberg</v>
          </cell>
          <cell r="B583">
            <v>1972</v>
          </cell>
          <cell r="C583">
            <v>97</v>
          </cell>
          <cell r="D583">
            <v>110.72</v>
          </cell>
          <cell r="E583">
            <v>2</v>
          </cell>
        </row>
        <row r="584">
          <cell r="A584" t="str">
            <v>diane von furstenberg maternity</v>
          </cell>
          <cell r="B584">
            <v>9</v>
          </cell>
          <cell r="C584">
            <v>3</v>
          </cell>
          <cell r="D584">
            <v>0.32</v>
          </cell>
          <cell r="E584">
            <v>1</v>
          </cell>
        </row>
        <row r="585">
          <cell r="A585" t="str">
            <v>diane von furstenberg maternity dress</v>
          </cell>
          <cell r="B585">
            <v>5</v>
          </cell>
          <cell r="C585">
            <v>0</v>
          </cell>
          <cell r="D585">
            <v>0</v>
          </cell>
          <cell r="E585">
            <v>3</v>
          </cell>
        </row>
        <row r="586">
          <cell r="A586" t="str">
            <v>diane vonfurstenberg</v>
          </cell>
          <cell r="B586">
            <v>20</v>
          </cell>
          <cell r="C586">
            <v>0</v>
          </cell>
          <cell r="D586">
            <v>0</v>
          </cell>
          <cell r="E586">
            <v>2</v>
          </cell>
        </row>
        <row r="587">
          <cell r="A587" t="str">
            <v>diaper dudes diaper bag</v>
          </cell>
          <cell r="B587">
            <v>4</v>
          </cell>
          <cell r="C587">
            <v>0</v>
          </cell>
          <cell r="D587">
            <v>0</v>
          </cell>
          <cell r="E587">
            <v>6</v>
          </cell>
        </row>
        <row r="588">
          <cell r="A588" t="str">
            <v>dina bar el</v>
          </cell>
          <cell r="B588">
            <v>111</v>
          </cell>
          <cell r="C588">
            <v>5</v>
          </cell>
          <cell r="D588">
            <v>1.41</v>
          </cell>
          <cell r="E588">
            <v>1</v>
          </cell>
        </row>
        <row r="589">
          <cell r="A589" t="str">
            <v>dina bar el dress</v>
          </cell>
          <cell r="B589">
            <v>19</v>
          </cell>
          <cell r="C589">
            <v>1</v>
          </cell>
          <cell r="D589">
            <v>0.28999999999999998</v>
          </cell>
          <cell r="E589">
            <v>3</v>
          </cell>
        </row>
        <row r="590">
          <cell r="A590" t="str">
            <v>dina bar el gown</v>
          </cell>
          <cell r="B590">
            <v>14</v>
          </cell>
          <cell r="C590">
            <v>1</v>
          </cell>
          <cell r="D590">
            <v>0.28000000000000003</v>
          </cell>
          <cell r="E590">
            <v>5</v>
          </cell>
        </row>
        <row r="591">
          <cell r="A591" t="str">
            <v>dior beauty</v>
          </cell>
          <cell r="B591">
            <v>113</v>
          </cell>
          <cell r="C591">
            <v>2</v>
          </cell>
          <cell r="D591">
            <v>0.28999999999999998</v>
          </cell>
          <cell r="E591">
            <v>1</v>
          </cell>
        </row>
        <row r="592">
          <cell r="A592" t="str">
            <v>diptyque</v>
          </cell>
          <cell r="B592">
            <v>247</v>
          </cell>
          <cell r="C592">
            <v>22</v>
          </cell>
          <cell r="D592">
            <v>66</v>
          </cell>
          <cell r="E592">
            <v>1</v>
          </cell>
        </row>
        <row r="593">
          <cell r="A593" t="str">
            <v>diptyque perfume</v>
          </cell>
          <cell r="B593">
            <v>10</v>
          </cell>
          <cell r="C593">
            <v>1</v>
          </cell>
          <cell r="D593">
            <v>0.51</v>
          </cell>
          <cell r="E593">
            <v>2</v>
          </cell>
        </row>
        <row r="594">
          <cell r="A594" t="str">
            <v>diva fragrance</v>
          </cell>
          <cell r="B594">
            <v>8</v>
          </cell>
          <cell r="C594">
            <v>1</v>
          </cell>
          <cell r="D594">
            <v>0.76</v>
          </cell>
          <cell r="E594">
            <v>4</v>
          </cell>
        </row>
        <row r="595">
          <cell r="A595" t="str">
            <v>dkny</v>
          </cell>
          <cell r="B595">
            <v>7997</v>
          </cell>
          <cell r="C595">
            <v>101</v>
          </cell>
          <cell r="D595">
            <v>34.97</v>
          </cell>
          <cell r="E595">
            <v>3</v>
          </cell>
        </row>
        <row r="596">
          <cell r="A596" t="str">
            <v>dkny apparel</v>
          </cell>
          <cell r="B596">
            <v>11</v>
          </cell>
          <cell r="C596">
            <v>0</v>
          </cell>
          <cell r="D596">
            <v>0</v>
          </cell>
          <cell r="E596">
            <v>5</v>
          </cell>
        </row>
        <row r="597">
          <cell r="A597" t="str">
            <v>dkny jacket</v>
          </cell>
          <cell r="B597">
            <v>54</v>
          </cell>
          <cell r="C597">
            <v>7</v>
          </cell>
          <cell r="D597">
            <v>2.4500000000000002</v>
          </cell>
          <cell r="E597">
            <v>2</v>
          </cell>
        </row>
        <row r="598">
          <cell r="A598" t="str">
            <v>dkny jacket velvet</v>
          </cell>
          <cell r="B598">
            <v>1</v>
          </cell>
          <cell r="C598">
            <v>0</v>
          </cell>
          <cell r="D598">
            <v>0</v>
          </cell>
          <cell r="E598">
            <v>1</v>
          </cell>
        </row>
        <row r="599">
          <cell r="A599" t="str">
            <v>dkny pant</v>
          </cell>
          <cell r="B599">
            <v>2</v>
          </cell>
          <cell r="C599">
            <v>0</v>
          </cell>
          <cell r="D599">
            <v>0</v>
          </cell>
          <cell r="E599">
            <v>1</v>
          </cell>
        </row>
        <row r="600">
          <cell r="A600" t="str">
            <v>dkny skirt</v>
          </cell>
          <cell r="B600">
            <v>15</v>
          </cell>
          <cell r="C600">
            <v>0</v>
          </cell>
          <cell r="D600">
            <v>0</v>
          </cell>
          <cell r="E600">
            <v>2</v>
          </cell>
        </row>
        <row r="601">
          <cell r="A601" t="str">
            <v>dojo jean seven</v>
          </cell>
          <cell r="B601">
            <v>2</v>
          </cell>
          <cell r="C601">
            <v>0</v>
          </cell>
          <cell r="D601">
            <v>0</v>
          </cell>
          <cell r="E601">
            <v>7</v>
          </cell>
        </row>
        <row r="602">
          <cell r="A602" t="str">
            <v>dolce dress gabbana</v>
          </cell>
          <cell r="B602">
            <v>413</v>
          </cell>
          <cell r="C602">
            <v>54</v>
          </cell>
          <cell r="D602">
            <v>54.9</v>
          </cell>
          <cell r="E602">
            <v>2</v>
          </cell>
        </row>
        <row r="603">
          <cell r="A603" t="str">
            <v>dolce dress gabbana satin</v>
          </cell>
          <cell r="B603">
            <v>1</v>
          </cell>
          <cell r="C603">
            <v>0</v>
          </cell>
          <cell r="D603">
            <v>0</v>
          </cell>
          <cell r="E603">
            <v>1</v>
          </cell>
        </row>
        <row r="604">
          <cell r="A604" t="str">
            <v>dolce dress gabbana silk</v>
          </cell>
          <cell r="B604">
            <v>1</v>
          </cell>
          <cell r="C604">
            <v>0</v>
          </cell>
          <cell r="D604">
            <v>0</v>
          </cell>
          <cell r="E604">
            <v>1</v>
          </cell>
        </row>
        <row r="605">
          <cell r="A605" t="str">
            <v>dolce gabana sun glasses</v>
          </cell>
          <cell r="B605">
            <v>59</v>
          </cell>
          <cell r="C605">
            <v>5</v>
          </cell>
          <cell r="D605">
            <v>1.24</v>
          </cell>
          <cell r="E605">
            <v>2</v>
          </cell>
        </row>
        <row r="606">
          <cell r="A606" t="str">
            <v>dolce gabanna sun glasses</v>
          </cell>
          <cell r="B606">
            <v>104</v>
          </cell>
          <cell r="C606">
            <v>0</v>
          </cell>
          <cell r="D606">
            <v>0</v>
          </cell>
          <cell r="E606">
            <v>2</v>
          </cell>
        </row>
        <row r="607">
          <cell r="A607" t="str">
            <v>dolce gabbana apparel</v>
          </cell>
          <cell r="B607">
            <v>6</v>
          </cell>
          <cell r="C607">
            <v>0</v>
          </cell>
          <cell r="D607">
            <v>0</v>
          </cell>
          <cell r="E607">
            <v>2</v>
          </cell>
        </row>
        <row r="608">
          <cell r="A608" t="str">
            <v>dolce gabbana bikini</v>
          </cell>
          <cell r="B608">
            <v>6</v>
          </cell>
          <cell r="C608">
            <v>1</v>
          </cell>
          <cell r="D608">
            <v>0.17</v>
          </cell>
          <cell r="E608">
            <v>1</v>
          </cell>
        </row>
        <row r="609">
          <cell r="A609" t="str">
            <v>dolce gabbana clog</v>
          </cell>
          <cell r="B609">
            <v>5</v>
          </cell>
          <cell r="C609">
            <v>0</v>
          </cell>
          <cell r="D609">
            <v>0</v>
          </cell>
          <cell r="E609">
            <v>2</v>
          </cell>
        </row>
        <row r="610">
          <cell r="A610" t="str">
            <v>dolce gabbana fragrance</v>
          </cell>
          <cell r="B610">
            <v>91</v>
          </cell>
          <cell r="C610">
            <v>6</v>
          </cell>
          <cell r="D610">
            <v>3.47</v>
          </cell>
          <cell r="E610">
            <v>7</v>
          </cell>
        </row>
        <row r="611">
          <cell r="A611" t="str">
            <v>dolce gabbana jacket</v>
          </cell>
          <cell r="B611">
            <v>72</v>
          </cell>
          <cell r="C611">
            <v>2</v>
          </cell>
          <cell r="D611">
            <v>0.88</v>
          </cell>
          <cell r="E611">
            <v>2</v>
          </cell>
        </row>
        <row r="612">
          <cell r="A612" t="str">
            <v>dolce gabbana jean</v>
          </cell>
          <cell r="B612">
            <v>12</v>
          </cell>
          <cell r="C612">
            <v>2</v>
          </cell>
          <cell r="D612">
            <v>0.76</v>
          </cell>
          <cell r="E612">
            <v>1</v>
          </cell>
        </row>
        <row r="613">
          <cell r="A613" t="str">
            <v>dolce gabbana purse</v>
          </cell>
          <cell r="B613">
            <v>164</v>
          </cell>
          <cell r="C613">
            <v>20</v>
          </cell>
          <cell r="D613">
            <v>8.44</v>
          </cell>
          <cell r="E613">
            <v>3</v>
          </cell>
        </row>
        <row r="614">
          <cell r="A614" t="str">
            <v>dolce gabbana shirt</v>
          </cell>
          <cell r="B614">
            <v>151</v>
          </cell>
          <cell r="C614">
            <v>6</v>
          </cell>
          <cell r="D614">
            <v>7.04</v>
          </cell>
          <cell r="E614">
            <v>2</v>
          </cell>
        </row>
        <row r="615">
          <cell r="A615" t="str">
            <v>dolce gabbana skirt</v>
          </cell>
          <cell r="B615">
            <v>28</v>
          </cell>
          <cell r="C615">
            <v>0</v>
          </cell>
          <cell r="D615">
            <v>0</v>
          </cell>
          <cell r="E615">
            <v>2</v>
          </cell>
        </row>
        <row r="616">
          <cell r="A616" t="str">
            <v>dolce gabbana slide</v>
          </cell>
          <cell r="B616">
            <v>19</v>
          </cell>
          <cell r="C616">
            <v>1</v>
          </cell>
          <cell r="D616">
            <v>0.16</v>
          </cell>
          <cell r="E616">
            <v>1</v>
          </cell>
        </row>
        <row r="617">
          <cell r="A617" t="str">
            <v>dolce gabbana suit</v>
          </cell>
          <cell r="B617">
            <v>26</v>
          </cell>
          <cell r="C617">
            <v>3</v>
          </cell>
          <cell r="D617">
            <v>1.1100000000000001</v>
          </cell>
          <cell r="E617">
            <v>1</v>
          </cell>
        </row>
        <row r="618">
          <cell r="A618" t="str">
            <v>dolce gabbana sweater</v>
          </cell>
          <cell r="B618">
            <v>30</v>
          </cell>
          <cell r="C618">
            <v>2</v>
          </cell>
          <cell r="D618">
            <v>0.75</v>
          </cell>
          <cell r="E618">
            <v>2</v>
          </cell>
        </row>
        <row r="619">
          <cell r="A619" t="str">
            <v>dolce gabbana swim wear</v>
          </cell>
          <cell r="B619">
            <v>28</v>
          </cell>
          <cell r="C619">
            <v>1</v>
          </cell>
          <cell r="D619">
            <v>0.22</v>
          </cell>
          <cell r="E619">
            <v>2</v>
          </cell>
        </row>
        <row r="620">
          <cell r="A620" t="str">
            <v>dolce gabbana swimsuit</v>
          </cell>
          <cell r="B620">
            <v>4</v>
          </cell>
          <cell r="C620">
            <v>0</v>
          </cell>
          <cell r="D620">
            <v>0</v>
          </cell>
          <cell r="E620">
            <v>6</v>
          </cell>
        </row>
        <row r="621">
          <cell r="A621" t="str">
            <v>dolce gabbana tote</v>
          </cell>
          <cell r="B621">
            <v>5</v>
          </cell>
          <cell r="C621">
            <v>0</v>
          </cell>
          <cell r="D621">
            <v>0</v>
          </cell>
          <cell r="E621">
            <v>3</v>
          </cell>
        </row>
        <row r="622">
          <cell r="A622" t="str">
            <v>dominique cohen diamond bracelet</v>
          </cell>
          <cell r="B622">
            <v>5</v>
          </cell>
          <cell r="C622">
            <v>0</v>
          </cell>
          <cell r="D622">
            <v>0</v>
          </cell>
          <cell r="E622">
            <v>3</v>
          </cell>
        </row>
        <row r="623">
          <cell r="A623" t="str">
            <v>dominique cohen pendant</v>
          </cell>
          <cell r="B623">
            <v>8</v>
          </cell>
          <cell r="C623">
            <v>0</v>
          </cell>
          <cell r="D623">
            <v>0</v>
          </cell>
          <cell r="E623">
            <v>1</v>
          </cell>
        </row>
        <row r="624">
          <cell r="A624" t="str">
            <v>dominique cohen white topaz earring</v>
          </cell>
          <cell r="B624">
            <v>1</v>
          </cell>
          <cell r="C624">
            <v>0</v>
          </cell>
          <cell r="D624">
            <v>0</v>
          </cell>
          <cell r="E624">
            <v>4</v>
          </cell>
        </row>
        <row r="625">
          <cell r="A625" t="str">
            <v>donald j pliner sandal</v>
          </cell>
          <cell r="B625">
            <v>9</v>
          </cell>
          <cell r="C625">
            <v>0</v>
          </cell>
          <cell r="D625">
            <v>0</v>
          </cell>
          <cell r="E625">
            <v>1</v>
          </cell>
        </row>
        <row r="626">
          <cell r="A626" t="str">
            <v>donald pliner sandal</v>
          </cell>
          <cell r="B626">
            <v>6</v>
          </cell>
          <cell r="C626">
            <v>0</v>
          </cell>
          <cell r="D626">
            <v>0</v>
          </cell>
          <cell r="E626">
            <v>5</v>
          </cell>
        </row>
        <row r="627">
          <cell r="A627" t="str">
            <v>donna karan</v>
          </cell>
          <cell r="B627">
            <v>2585</v>
          </cell>
          <cell r="C627">
            <v>141</v>
          </cell>
          <cell r="D627">
            <v>99.12</v>
          </cell>
          <cell r="E627">
            <v>1</v>
          </cell>
        </row>
        <row r="628">
          <cell r="A628" t="str">
            <v>donna karan beauty</v>
          </cell>
          <cell r="B628">
            <v>1</v>
          </cell>
          <cell r="C628">
            <v>0</v>
          </cell>
          <cell r="D628">
            <v>0</v>
          </cell>
          <cell r="E628">
            <v>5</v>
          </cell>
        </row>
        <row r="629">
          <cell r="A629" t="str">
            <v>donna karan blouse</v>
          </cell>
          <cell r="B629">
            <v>2</v>
          </cell>
          <cell r="C629">
            <v>0</v>
          </cell>
          <cell r="D629">
            <v>0</v>
          </cell>
          <cell r="E629">
            <v>2</v>
          </cell>
        </row>
        <row r="630">
          <cell r="A630" t="str">
            <v>donna karan collection</v>
          </cell>
          <cell r="B630">
            <v>33</v>
          </cell>
          <cell r="C630">
            <v>5</v>
          </cell>
          <cell r="D630">
            <v>2.94</v>
          </cell>
          <cell r="E630">
            <v>2</v>
          </cell>
        </row>
        <row r="631">
          <cell r="A631" t="str">
            <v>donna karan cosmetic</v>
          </cell>
          <cell r="B631">
            <v>9</v>
          </cell>
          <cell r="C631">
            <v>1</v>
          </cell>
          <cell r="D631">
            <v>0.48</v>
          </cell>
          <cell r="E631">
            <v>1</v>
          </cell>
        </row>
        <row r="632">
          <cell r="A632" t="str">
            <v>donna karan intimates</v>
          </cell>
          <cell r="B632">
            <v>21</v>
          </cell>
          <cell r="C632">
            <v>3</v>
          </cell>
          <cell r="D632">
            <v>1.33</v>
          </cell>
          <cell r="E632">
            <v>1</v>
          </cell>
        </row>
        <row r="633">
          <cell r="A633" t="str">
            <v>donna karan lingerie</v>
          </cell>
          <cell r="B633">
            <v>6</v>
          </cell>
          <cell r="C633">
            <v>0</v>
          </cell>
          <cell r="D633">
            <v>0</v>
          </cell>
          <cell r="E633">
            <v>7</v>
          </cell>
        </row>
        <row r="634">
          <cell r="A634" t="str">
            <v>donna karan suit</v>
          </cell>
          <cell r="B634">
            <v>64</v>
          </cell>
          <cell r="C634">
            <v>8</v>
          </cell>
          <cell r="D634">
            <v>8.0399999999999991</v>
          </cell>
          <cell r="E634">
            <v>3</v>
          </cell>
        </row>
        <row r="635">
          <cell r="A635" t="str">
            <v>donna karan sweater</v>
          </cell>
          <cell r="B635">
            <v>5</v>
          </cell>
          <cell r="C635">
            <v>0</v>
          </cell>
          <cell r="D635">
            <v>0</v>
          </cell>
          <cell r="E635">
            <v>2</v>
          </cell>
        </row>
        <row r="636">
          <cell r="A636" t="str">
            <v>dorian webb</v>
          </cell>
          <cell r="B636">
            <v>14</v>
          </cell>
          <cell r="C636">
            <v>0</v>
          </cell>
          <cell r="D636">
            <v>0</v>
          </cell>
          <cell r="E636">
            <v>2</v>
          </cell>
        </row>
        <row r="637">
          <cell r="A637" t="str">
            <v>dress emilio pucci</v>
          </cell>
          <cell r="B637">
            <v>15</v>
          </cell>
          <cell r="C637">
            <v>1</v>
          </cell>
          <cell r="D637">
            <v>0.51</v>
          </cell>
          <cell r="E637">
            <v>3</v>
          </cell>
        </row>
        <row r="638">
          <cell r="A638" t="str">
            <v>dress kay silk unger</v>
          </cell>
          <cell r="B638">
            <v>1</v>
          </cell>
          <cell r="C638">
            <v>0</v>
          </cell>
          <cell r="D638">
            <v>0</v>
          </cell>
          <cell r="E638">
            <v>1</v>
          </cell>
        </row>
        <row r="639">
          <cell r="A639" t="str">
            <v>dress kors michael</v>
          </cell>
          <cell r="B639">
            <v>32</v>
          </cell>
          <cell r="C639">
            <v>1</v>
          </cell>
          <cell r="D639">
            <v>1.07</v>
          </cell>
          <cell r="E639">
            <v>2</v>
          </cell>
        </row>
        <row r="640">
          <cell r="A640" t="str">
            <v>dress lily pulitzer</v>
          </cell>
          <cell r="B640">
            <v>16</v>
          </cell>
          <cell r="C640">
            <v>3</v>
          </cell>
          <cell r="D640">
            <v>0.61</v>
          </cell>
          <cell r="E640">
            <v>3</v>
          </cell>
        </row>
        <row r="641">
          <cell r="A641" t="str">
            <v>dress pucci wrap</v>
          </cell>
          <cell r="B641">
            <v>1</v>
          </cell>
          <cell r="C641">
            <v>0</v>
          </cell>
          <cell r="D641">
            <v>0</v>
          </cell>
          <cell r="E641">
            <v>4</v>
          </cell>
        </row>
        <row r="642">
          <cell r="A642" t="str">
            <v>dress reese tracy</v>
          </cell>
          <cell r="B642">
            <v>28</v>
          </cell>
          <cell r="C642">
            <v>4</v>
          </cell>
          <cell r="D642">
            <v>3.1</v>
          </cell>
          <cell r="E642">
            <v>3</v>
          </cell>
        </row>
        <row r="643">
          <cell r="A643" t="str">
            <v>dress robert rodriguez</v>
          </cell>
          <cell r="B643">
            <v>13</v>
          </cell>
          <cell r="C643">
            <v>1</v>
          </cell>
          <cell r="D643">
            <v>1.42</v>
          </cell>
          <cell r="E643">
            <v>1</v>
          </cell>
        </row>
        <row r="644">
          <cell r="A644" t="str">
            <v>dress street twelfth</v>
          </cell>
          <cell r="B644">
            <v>1</v>
          </cell>
          <cell r="C644">
            <v>0</v>
          </cell>
          <cell r="D644">
            <v>0</v>
          </cell>
          <cell r="E644">
            <v>10</v>
          </cell>
        </row>
        <row r="645">
          <cell r="A645" t="str">
            <v>drew rebecca</v>
          </cell>
          <cell r="B645">
            <v>12</v>
          </cell>
          <cell r="C645">
            <v>0</v>
          </cell>
          <cell r="D645">
            <v>0</v>
          </cell>
          <cell r="E645">
            <v>1</v>
          </cell>
        </row>
        <row r="646">
          <cell r="A646" t="str">
            <v>drew rebecca shirt</v>
          </cell>
          <cell r="B646">
            <v>3</v>
          </cell>
          <cell r="C646">
            <v>0</v>
          </cell>
          <cell r="D646">
            <v>0</v>
          </cell>
          <cell r="E646">
            <v>1</v>
          </cell>
        </row>
        <row r="647">
          <cell r="A647" t="str">
            <v>earnest sewn denim</v>
          </cell>
          <cell r="B647">
            <v>5</v>
          </cell>
          <cell r="C647">
            <v>0</v>
          </cell>
          <cell r="D647">
            <v>0</v>
          </cell>
          <cell r="E647">
            <v>1</v>
          </cell>
        </row>
        <row r="648">
          <cell r="A648" t="str">
            <v>earnest sewn jeans</v>
          </cell>
          <cell r="B648">
            <v>105</v>
          </cell>
          <cell r="C648">
            <v>6</v>
          </cell>
          <cell r="D648">
            <v>2.88</v>
          </cell>
          <cell r="E648">
            <v>3</v>
          </cell>
        </row>
        <row r="649">
          <cell r="A649" t="str">
            <v>easton pearson</v>
          </cell>
          <cell r="B649">
            <v>3</v>
          </cell>
          <cell r="C649">
            <v>0</v>
          </cell>
          <cell r="D649">
            <v>0</v>
          </cell>
          <cell r="E649">
            <v>1</v>
          </cell>
        </row>
        <row r="650">
          <cell r="A650" t="str">
            <v>eileen fisher</v>
          </cell>
          <cell r="B650">
            <v>1345</v>
          </cell>
          <cell r="C650">
            <v>67</v>
          </cell>
          <cell r="D650">
            <v>47.17</v>
          </cell>
          <cell r="E650">
            <v>2</v>
          </cell>
        </row>
        <row r="651">
          <cell r="A651" t="str">
            <v>eileen fisher clothing</v>
          </cell>
          <cell r="B651">
            <v>72</v>
          </cell>
          <cell r="C651">
            <v>7</v>
          </cell>
          <cell r="D651">
            <v>6.34</v>
          </cell>
          <cell r="E651">
            <v>2</v>
          </cell>
        </row>
        <row r="652">
          <cell r="A652" t="str">
            <v>eileen fisher jacket</v>
          </cell>
          <cell r="B652">
            <v>9</v>
          </cell>
          <cell r="C652">
            <v>0</v>
          </cell>
          <cell r="D652">
            <v>0</v>
          </cell>
          <cell r="E652">
            <v>2</v>
          </cell>
        </row>
        <row r="653">
          <cell r="A653" t="str">
            <v>el vaquero</v>
          </cell>
          <cell r="B653">
            <v>111</v>
          </cell>
          <cell r="C653">
            <v>3</v>
          </cell>
          <cell r="D653">
            <v>0.8</v>
          </cell>
          <cell r="E653">
            <v>1</v>
          </cell>
        </row>
        <row r="654">
          <cell r="A654" t="str">
            <v>elaine turner</v>
          </cell>
          <cell r="B654">
            <v>16</v>
          </cell>
          <cell r="C654">
            <v>0</v>
          </cell>
          <cell r="D654">
            <v>0</v>
          </cell>
          <cell r="E654">
            <v>3</v>
          </cell>
        </row>
        <row r="655">
          <cell r="A655" t="str">
            <v>elegant evening dress</v>
          </cell>
          <cell r="B655">
            <v>62</v>
          </cell>
          <cell r="C655">
            <v>8</v>
          </cell>
          <cell r="D655">
            <v>2.1800000000000002</v>
          </cell>
          <cell r="E655">
            <v>2</v>
          </cell>
        </row>
        <row r="656">
          <cell r="A656" t="str">
            <v>elegant evening gown</v>
          </cell>
          <cell r="B656">
            <v>166</v>
          </cell>
          <cell r="C656">
            <v>27</v>
          </cell>
          <cell r="D656">
            <v>6.73</v>
          </cell>
          <cell r="E656">
            <v>2</v>
          </cell>
        </row>
        <row r="657">
          <cell r="A657" t="str">
            <v>elegant evening wear</v>
          </cell>
          <cell r="B657">
            <v>20</v>
          </cell>
          <cell r="C657">
            <v>1</v>
          </cell>
          <cell r="D657">
            <v>0.18</v>
          </cell>
          <cell r="E657">
            <v>4</v>
          </cell>
        </row>
        <row r="658">
          <cell r="A658" t="str">
            <v>eli tahari</v>
          </cell>
          <cell r="B658">
            <v>9</v>
          </cell>
          <cell r="C658">
            <v>0</v>
          </cell>
          <cell r="D658">
            <v>0</v>
          </cell>
          <cell r="E658">
            <v>1</v>
          </cell>
        </row>
        <row r="659">
          <cell r="A659" t="str">
            <v>elie tahari</v>
          </cell>
          <cell r="B659">
            <v>743</v>
          </cell>
          <cell r="C659">
            <v>21</v>
          </cell>
          <cell r="D659">
            <v>11.1</v>
          </cell>
          <cell r="E659">
            <v>2</v>
          </cell>
        </row>
        <row r="660">
          <cell r="A660" t="str">
            <v>elie tahari alena jacket</v>
          </cell>
          <cell r="B660">
            <v>1</v>
          </cell>
          <cell r="C660">
            <v>0</v>
          </cell>
          <cell r="D660">
            <v>0</v>
          </cell>
          <cell r="E660">
            <v>1</v>
          </cell>
        </row>
        <row r="661">
          <cell r="A661" t="str">
            <v>elie tahari audra skirt</v>
          </cell>
          <cell r="B661">
            <v>2</v>
          </cell>
          <cell r="C661">
            <v>0</v>
          </cell>
          <cell r="D661">
            <v>0</v>
          </cell>
          <cell r="E661">
            <v>3</v>
          </cell>
        </row>
        <row r="662">
          <cell r="A662" t="str">
            <v>elie tahari bruna jacket</v>
          </cell>
          <cell r="B662">
            <v>1</v>
          </cell>
          <cell r="C662">
            <v>0</v>
          </cell>
          <cell r="D662">
            <v>0</v>
          </cell>
          <cell r="E662">
            <v>1</v>
          </cell>
        </row>
        <row r="663">
          <cell r="A663" t="str">
            <v>elie tahari clothing</v>
          </cell>
          <cell r="B663">
            <v>6</v>
          </cell>
          <cell r="C663">
            <v>1</v>
          </cell>
          <cell r="D663">
            <v>0.21</v>
          </cell>
          <cell r="E663">
            <v>6</v>
          </cell>
        </row>
        <row r="664">
          <cell r="A664" t="str">
            <v>elie tahari clover blouse</v>
          </cell>
          <cell r="B664">
            <v>1</v>
          </cell>
          <cell r="C664">
            <v>0</v>
          </cell>
          <cell r="D664">
            <v>0</v>
          </cell>
          <cell r="E664">
            <v>5</v>
          </cell>
        </row>
        <row r="665">
          <cell r="A665" t="str">
            <v>elie tahari empire waist dress</v>
          </cell>
          <cell r="B665">
            <v>3</v>
          </cell>
          <cell r="C665">
            <v>0</v>
          </cell>
          <cell r="D665">
            <v>0</v>
          </cell>
          <cell r="E665">
            <v>2</v>
          </cell>
        </row>
        <row r="666">
          <cell r="A666" t="str">
            <v>elie tahari fiona leather jacket</v>
          </cell>
          <cell r="B666">
            <v>1</v>
          </cell>
          <cell r="C666">
            <v>1</v>
          </cell>
          <cell r="D666">
            <v>0.1</v>
          </cell>
          <cell r="E666">
            <v>1</v>
          </cell>
        </row>
        <row r="667">
          <cell r="A667" t="str">
            <v>elie tahari gillian dress</v>
          </cell>
          <cell r="B667">
            <v>4</v>
          </cell>
          <cell r="C667">
            <v>0</v>
          </cell>
          <cell r="D667">
            <v>0</v>
          </cell>
          <cell r="E667">
            <v>2</v>
          </cell>
        </row>
        <row r="668">
          <cell r="A668" t="str">
            <v>elie tahari ginger dress</v>
          </cell>
          <cell r="B668">
            <v>6</v>
          </cell>
          <cell r="C668">
            <v>0</v>
          </cell>
          <cell r="D668">
            <v>0</v>
          </cell>
          <cell r="E668">
            <v>1</v>
          </cell>
        </row>
        <row r="669">
          <cell r="A669" t="str">
            <v>elie tahari leather jacket</v>
          </cell>
          <cell r="B669">
            <v>1</v>
          </cell>
          <cell r="C669">
            <v>0</v>
          </cell>
          <cell r="D669">
            <v>0</v>
          </cell>
          <cell r="E669">
            <v>2</v>
          </cell>
        </row>
        <row r="670">
          <cell r="A670" t="str">
            <v>elie tahari marisol skirt</v>
          </cell>
          <cell r="B670">
            <v>2</v>
          </cell>
          <cell r="C670">
            <v>0</v>
          </cell>
          <cell r="D670">
            <v>0</v>
          </cell>
          <cell r="E670">
            <v>1</v>
          </cell>
        </row>
        <row r="671">
          <cell r="A671" t="str">
            <v>elie tahari mika cami</v>
          </cell>
          <cell r="B671">
            <v>1</v>
          </cell>
          <cell r="C671">
            <v>0</v>
          </cell>
          <cell r="D671">
            <v>0</v>
          </cell>
          <cell r="E671">
            <v>2</v>
          </cell>
        </row>
        <row r="672">
          <cell r="A672" t="str">
            <v>elie tahari preston blouse</v>
          </cell>
          <cell r="B672">
            <v>1</v>
          </cell>
          <cell r="C672">
            <v>0</v>
          </cell>
          <cell r="D672">
            <v>0</v>
          </cell>
          <cell r="E672">
            <v>1</v>
          </cell>
        </row>
        <row r="673">
          <cell r="A673" t="str">
            <v>elie tahari raine jacket</v>
          </cell>
          <cell r="B673">
            <v>2</v>
          </cell>
          <cell r="C673">
            <v>0</v>
          </cell>
          <cell r="D673">
            <v>0</v>
          </cell>
          <cell r="E673">
            <v>1</v>
          </cell>
        </row>
        <row r="674">
          <cell r="A674" t="str">
            <v>elie tahari romy pants</v>
          </cell>
          <cell r="B674">
            <v>2</v>
          </cell>
          <cell r="C674">
            <v>0</v>
          </cell>
          <cell r="D674">
            <v>0</v>
          </cell>
          <cell r="E674">
            <v>1</v>
          </cell>
        </row>
        <row r="675">
          <cell r="A675" t="str">
            <v>elie tahari sarafina sweater</v>
          </cell>
          <cell r="B675">
            <v>1</v>
          </cell>
          <cell r="C675">
            <v>0</v>
          </cell>
          <cell r="D675">
            <v>0</v>
          </cell>
          <cell r="E675">
            <v>1</v>
          </cell>
        </row>
        <row r="676">
          <cell r="A676" t="str">
            <v>elizabeth shower</v>
          </cell>
          <cell r="B676">
            <v>11</v>
          </cell>
          <cell r="C676">
            <v>1</v>
          </cell>
          <cell r="D676">
            <v>0.56000000000000005</v>
          </cell>
          <cell r="E676">
            <v>2</v>
          </cell>
        </row>
        <row r="677">
          <cell r="A677" t="str">
            <v>ellen tracy</v>
          </cell>
          <cell r="B677">
            <v>1115</v>
          </cell>
          <cell r="C677">
            <v>48</v>
          </cell>
          <cell r="D677">
            <v>30.67</v>
          </cell>
          <cell r="E677">
            <v>1</v>
          </cell>
        </row>
        <row r="678">
          <cell r="A678" t="str">
            <v>ellie tahari</v>
          </cell>
          <cell r="B678">
            <v>34</v>
          </cell>
          <cell r="C678">
            <v>1</v>
          </cell>
          <cell r="D678">
            <v>0.22</v>
          </cell>
          <cell r="E678">
            <v>1</v>
          </cell>
        </row>
        <row r="679">
          <cell r="A679" t="str">
            <v>emanuel ungaro</v>
          </cell>
          <cell r="B679">
            <v>209</v>
          </cell>
          <cell r="C679">
            <v>13</v>
          </cell>
          <cell r="D679">
            <v>7.9</v>
          </cell>
          <cell r="E679">
            <v>1</v>
          </cell>
        </row>
        <row r="680">
          <cell r="A680" t="str">
            <v>emilio pucci</v>
          </cell>
          <cell r="B680">
            <v>707</v>
          </cell>
          <cell r="C680">
            <v>29</v>
          </cell>
          <cell r="D680">
            <v>15.64</v>
          </cell>
          <cell r="E680">
            <v>2</v>
          </cell>
        </row>
        <row r="681">
          <cell r="A681" t="str">
            <v>emilio pucci pump</v>
          </cell>
          <cell r="B681">
            <v>11</v>
          </cell>
          <cell r="C681">
            <v>0</v>
          </cell>
          <cell r="D681">
            <v>0</v>
          </cell>
          <cell r="E681">
            <v>4</v>
          </cell>
        </row>
        <row r="682">
          <cell r="A682" t="str">
            <v>emilio pucci sandal</v>
          </cell>
          <cell r="B682">
            <v>5</v>
          </cell>
          <cell r="C682">
            <v>0</v>
          </cell>
          <cell r="D682">
            <v>0</v>
          </cell>
          <cell r="E682">
            <v>2</v>
          </cell>
        </row>
        <row r="683">
          <cell r="A683" t="str">
            <v>emilio pucci slide</v>
          </cell>
          <cell r="B683">
            <v>4</v>
          </cell>
          <cell r="C683">
            <v>0</v>
          </cell>
          <cell r="D683">
            <v>0</v>
          </cell>
          <cell r="E683">
            <v>1</v>
          </cell>
        </row>
        <row r="684">
          <cell r="A684" t="str">
            <v>emilio pucci sun glasses</v>
          </cell>
          <cell r="B684">
            <v>1</v>
          </cell>
          <cell r="C684">
            <v>0</v>
          </cell>
          <cell r="D684">
            <v>0</v>
          </cell>
          <cell r="E684">
            <v>4</v>
          </cell>
        </row>
        <row r="685">
          <cell r="A685" t="str">
            <v>eric javits</v>
          </cell>
          <cell r="B685">
            <v>75</v>
          </cell>
          <cell r="C685">
            <v>6</v>
          </cell>
          <cell r="D685">
            <v>3.14</v>
          </cell>
          <cell r="E685">
            <v>2</v>
          </cell>
        </row>
        <row r="686">
          <cell r="A686" t="str">
            <v>ermenegildo zegna</v>
          </cell>
          <cell r="B686">
            <v>1324</v>
          </cell>
          <cell r="C686">
            <v>38</v>
          </cell>
          <cell r="D686">
            <v>20.88</v>
          </cell>
          <cell r="E686">
            <v>1</v>
          </cell>
        </row>
        <row r="687">
          <cell r="A687" t="str">
            <v>ermenegildo zegna fragrance</v>
          </cell>
          <cell r="B687">
            <v>3</v>
          </cell>
          <cell r="C687">
            <v>0</v>
          </cell>
          <cell r="D687">
            <v>0</v>
          </cell>
          <cell r="E687">
            <v>6</v>
          </cell>
        </row>
        <row r="688">
          <cell r="A688" t="str">
            <v>ermengildo zegna</v>
          </cell>
          <cell r="B688">
            <v>1</v>
          </cell>
          <cell r="C688">
            <v>0</v>
          </cell>
          <cell r="D688">
            <v>0</v>
          </cell>
          <cell r="E688">
            <v>1</v>
          </cell>
        </row>
        <row r="689">
          <cell r="A689" t="str">
            <v>ermenigildo zegna</v>
          </cell>
          <cell r="B689">
            <v>1</v>
          </cell>
          <cell r="C689">
            <v>0</v>
          </cell>
          <cell r="D689">
            <v>0</v>
          </cell>
          <cell r="E689">
            <v>1</v>
          </cell>
        </row>
        <row r="690">
          <cell r="A690" t="str">
            <v>erno laszlo</v>
          </cell>
          <cell r="B690">
            <v>527</v>
          </cell>
          <cell r="C690">
            <v>22</v>
          </cell>
          <cell r="D690">
            <v>21.57</v>
          </cell>
          <cell r="E690">
            <v>2</v>
          </cell>
        </row>
        <row r="691">
          <cell r="A691" t="str">
            <v>erno laszlo product</v>
          </cell>
          <cell r="B691">
            <v>9</v>
          </cell>
          <cell r="C691">
            <v>2</v>
          </cell>
          <cell r="D691">
            <v>1.92</v>
          </cell>
          <cell r="E691">
            <v>4</v>
          </cell>
        </row>
        <row r="692">
          <cell r="A692" t="str">
            <v>erno laszlo skin care</v>
          </cell>
          <cell r="B692">
            <v>15</v>
          </cell>
          <cell r="C692">
            <v>1</v>
          </cell>
          <cell r="D692">
            <v>1.21</v>
          </cell>
          <cell r="E692">
            <v>4</v>
          </cell>
        </row>
        <row r="693">
          <cell r="A693" t="str">
            <v>escada</v>
          </cell>
          <cell r="B693">
            <v>2033</v>
          </cell>
          <cell r="C693">
            <v>40</v>
          </cell>
          <cell r="D693">
            <v>30.15</v>
          </cell>
          <cell r="E693">
            <v>2</v>
          </cell>
        </row>
        <row r="694">
          <cell r="A694" t="str">
            <v>escada apparel</v>
          </cell>
          <cell r="B694">
            <v>1</v>
          </cell>
          <cell r="C694">
            <v>1</v>
          </cell>
          <cell r="D694">
            <v>0.1</v>
          </cell>
          <cell r="E694">
            <v>1</v>
          </cell>
        </row>
        <row r="695">
          <cell r="A695" t="str">
            <v>escada clothes</v>
          </cell>
          <cell r="B695">
            <v>8</v>
          </cell>
          <cell r="C695">
            <v>2</v>
          </cell>
          <cell r="D695">
            <v>0.34</v>
          </cell>
          <cell r="E695">
            <v>2</v>
          </cell>
        </row>
        <row r="696">
          <cell r="A696" t="str">
            <v>escada clothing</v>
          </cell>
          <cell r="B696">
            <v>9</v>
          </cell>
          <cell r="C696">
            <v>1</v>
          </cell>
          <cell r="D696">
            <v>0.15</v>
          </cell>
          <cell r="E696">
            <v>3</v>
          </cell>
        </row>
        <row r="697">
          <cell r="A697" t="str">
            <v>escada dress</v>
          </cell>
          <cell r="B697">
            <v>20</v>
          </cell>
          <cell r="C697">
            <v>1</v>
          </cell>
          <cell r="D697">
            <v>0.11</v>
          </cell>
          <cell r="E697">
            <v>2</v>
          </cell>
        </row>
        <row r="698">
          <cell r="A698" t="str">
            <v>escada fashion</v>
          </cell>
          <cell r="B698">
            <v>10</v>
          </cell>
          <cell r="C698">
            <v>1</v>
          </cell>
          <cell r="D698">
            <v>0.28999999999999998</v>
          </cell>
          <cell r="E698">
            <v>1</v>
          </cell>
        </row>
        <row r="699">
          <cell r="A699" t="str">
            <v>escada jacket</v>
          </cell>
          <cell r="B699">
            <v>3</v>
          </cell>
          <cell r="C699">
            <v>0</v>
          </cell>
          <cell r="D699">
            <v>0</v>
          </cell>
          <cell r="E699">
            <v>1</v>
          </cell>
        </row>
        <row r="700">
          <cell r="A700" t="str">
            <v>escada jeans</v>
          </cell>
          <cell r="B700">
            <v>7</v>
          </cell>
          <cell r="C700">
            <v>1</v>
          </cell>
          <cell r="D700">
            <v>0.18</v>
          </cell>
          <cell r="E700">
            <v>2</v>
          </cell>
        </row>
        <row r="701">
          <cell r="A701" t="str">
            <v>escada pants</v>
          </cell>
          <cell r="B701">
            <v>1</v>
          </cell>
          <cell r="C701">
            <v>0</v>
          </cell>
          <cell r="D701">
            <v>0</v>
          </cell>
          <cell r="E701">
            <v>3</v>
          </cell>
        </row>
        <row r="702">
          <cell r="A702" t="str">
            <v>escada suit</v>
          </cell>
          <cell r="B702">
            <v>4</v>
          </cell>
          <cell r="C702">
            <v>1</v>
          </cell>
          <cell r="D702">
            <v>0.14000000000000001</v>
          </cell>
          <cell r="E702">
            <v>3</v>
          </cell>
        </row>
        <row r="703">
          <cell r="A703" t="str">
            <v>eskandar</v>
          </cell>
          <cell r="B703">
            <v>76</v>
          </cell>
          <cell r="C703">
            <v>3</v>
          </cell>
          <cell r="D703">
            <v>2.73</v>
          </cell>
          <cell r="E703">
            <v>2</v>
          </cell>
        </row>
        <row r="704">
          <cell r="A704" t="str">
            <v>etro</v>
          </cell>
          <cell r="B704">
            <v>688</v>
          </cell>
          <cell r="C704">
            <v>26</v>
          </cell>
          <cell r="D704">
            <v>8.81</v>
          </cell>
          <cell r="E704">
            <v>2</v>
          </cell>
        </row>
        <row r="705">
          <cell r="A705" t="str">
            <v>etro fragrance</v>
          </cell>
          <cell r="B705">
            <v>3</v>
          </cell>
          <cell r="C705">
            <v>1</v>
          </cell>
          <cell r="D705">
            <v>0.46</v>
          </cell>
          <cell r="E705">
            <v>1</v>
          </cell>
        </row>
        <row r="706">
          <cell r="A706" t="str">
            <v>eve lom skin care</v>
          </cell>
          <cell r="B706">
            <v>10</v>
          </cell>
          <cell r="C706">
            <v>3</v>
          </cell>
          <cell r="D706">
            <v>0.56000000000000005</v>
          </cell>
          <cell r="E706">
            <v>2</v>
          </cell>
        </row>
        <row r="707">
          <cell r="A707" t="str">
            <v>evening dress fashion</v>
          </cell>
          <cell r="B707">
            <v>45</v>
          </cell>
          <cell r="C707">
            <v>6</v>
          </cell>
          <cell r="D707">
            <v>2.11</v>
          </cell>
          <cell r="E707">
            <v>2</v>
          </cell>
        </row>
        <row r="708">
          <cell r="A708" t="str">
            <v>evening pantsuits</v>
          </cell>
          <cell r="B708">
            <v>25</v>
          </cell>
          <cell r="C708">
            <v>8</v>
          </cell>
          <cell r="D708">
            <v>2.19</v>
          </cell>
          <cell r="E708">
            <v>4</v>
          </cell>
        </row>
        <row r="709">
          <cell r="A709" t="str">
            <v>evening suit</v>
          </cell>
          <cell r="B709">
            <v>123</v>
          </cell>
          <cell r="C709">
            <v>13</v>
          </cell>
          <cell r="D709">
            <v>4.28</v>
          </cell>
          <cell r="E709">
            <v>2</v>
          </cell>
        </row>
        <row r="710">
          <cell r="A710" t="str">
            <v>fall gucci handbag</v>
          </cell>
          <cell r="B710">
            <v>13</v>
          </cell>
          <cell r="C710">
            <v>0</v>
          </cell>
          <cell r="D710">
            <v>0</v>
          </cell>
          <cell r="E710">
            <v>5</v>
          </cell>
        </row>
        <row r="711">
          <cell r="A711" t="str">
            <v>fall handbag</v>
          </cell>
          <cell r="B711">
            <v>49</v>
          </cell>
          <cell r="C711">
            <v>5</v>
          </cell>
          <cell r="D711">
            <v>1.7</v>
          </cell>
          <cell r="E711">
            <v>2</v>
          </cell>
        </row>
        <row r="712">
          <cell r="A712" t="str">
            <v>fall runway</v>
          </cell>
          <cell r="B712">
            <v>31</v>
          </cell>
          <cell r="C712">
            <v>1</v>
          </cell>
          <cell r="D712">
            <v>0.17</v>
          </cell>
          <cell r="E712">
            <v>2</v>
          </cell>
        </row>
        <row r="713">
          <cell r="A713" t="str">
            <v>famous designer handbag</v>
          </cell>
          <cell r="B713">
            <v>19</v>
          </cell>
          <cell r="C713">
            <v>0</v>
          </cell>
          <cell r="D713">
            <v>0</v>
          </cell>
          <cell r="E713">
            <v>4</v>
          </cell>
        </row>
        <row r="714">
          <cell r="A714" t="str">
            <v>fantasia by deserio</v>
          </cell>
          <cell r="B714">
            <v>17</v>
          </cell>
          <cell r="C714">
            <v>1</v>
          </cell>
          <cell r="D714">
            <v>0.37</v>
          </cell>
          <cell r="E714">
            <v>1</v>
          </cell>
        </row>
        <row r="715">
          <cell r="A715" t="str">
            <v>fashion gloves</v>
          </cell>
          <cell r="B715">
            <v>44</v>
          </cell>
          <cell r="C715">
            <v>3</v>
          </cell>
          <cell r="D715">
            <v>1.92</v>
          </cell>
          <cell r="E715">
            <v>2</v>
          </cell>
        </row>
        <row r="716">
          <cell r="A716" t="str">
            <v>fendi accessory</v>
          </cell>
          <cell r="B716">
            <v>27</v>
          </cell>
          <cell r="C716">
            <v>2</v>
          </cell>
          <cell r="D716">
            <v>0.74</v>
          </cell>
          <cell r="E716">
            <v>1</v>
          </cell>
        </row>
        <row r="717">
          <cell r="A717" t="str">
            <v>fendi baguette</v>
          </cell>
          <cell r="B717">
            <v>26</v>
          </cell>
          <cell r="C717">
            <v>2</v>
          </cell>
          <cell r="D717">
            <v>0.6</v>
          </cell>
          <cell r="E717">
            <v>1</v>
          </cell>
        </row>
        <row r="718">
          <cell r="A718" t="str">
            <v>fendi chef handbag</v>
          </cell>
          <cell r="B718">
            <v>4</v>
          </cell>
          <cell r="C718">
            <v>0</v>
          </cell>
          <cell r="D718">
            <v>0</v>
          </cell>
          <cell r="E718">
            <v>6</v>
          </cell>
        </row>
        <row r="719">
          <cell r="A719" t="str">
            <v>fendi designer bag</v>
          </cell>
          <cell r="B719">
            <v>13</v>
          </cell>
          <cell r="C719">
            <v>2</v>
          </cell>
          <cell r="D719">
            <v>1.1399999999999999</v>
          </cell>
          <cell r="E719">
            <v>1</v>
          </cell>
        </row>
        <row r="720">
          <cell r="A720" t="str">
            <v>fendi designer handbag</v>
          </cell>
          <cell r="B720">
            <v>32</v>
          </cell>
          <cell r="C720">
            <v>0</v>
          </cell>
          <cell r="D720">
            <v>0</v>
          </cell>
          <cell r="E720">
            <v>3</v>
          </cell>
        </row>
        <row r="721">
          <cell r="A721" t="str">
            <v>fendi gucci handbag</v>
          </cell>
          <cell r="B721">
            <v>12</v>
          </cell>
          <cell r="C721">
            <v>1</v>
          </cell>
          <cell r="D721">
            <v>0.36</v>
          </cell>
          <cell r="E721">
            <v>2</v>
          </cell>
        </row>
        <row r="722">
          <cell r="A722" t="str">
            <v>fendi hand bag</v>
          </cell>
          <cell r="B722">
            <v>27</v>
          </cell>
          <cell r="C722">
            <v>2</v>
          </cell>
          <cell r="D722">
            <v>1.52</v>
          </cell>
          <cell r="E722">
            <v>1</v>
          </cell>
        </row>
        <row r="723">
          <cell r="A723" t="str">
            <v>fendi handbag</v>
          </cell>
          <cell r="B723">
            <v>6533</v>
          </cell>
          <cell r="C723">
            <v>607</v>
          </cell>
          <cell r="D723">
            <v>490.93</v>
          </cell>
          <cell r="E723">
            <v>1</v>
          </cell>
        </row>
        <row r="724">
          <cell r="A724" t="str">
            <v>fendi handbag bag</v>
          </cell>
          <cell r="B724">
            <v>17</v>
          </cell>
          <cell r="C724">
            <v>0</v>
          </cell>
          <cell r="D724">
            <v>0</v>
          </cell>
          <cell r="E724">
            <v>1</v>
          </cell>
        </row>
        <row r="725">
          <cell r="A725" t="str">
            <v>fendi handbag baguette</v>
          </cell>
          <cell r="B725">
            <v>65</v>
          </cell>
          <cell r="C725">
            <v>1</v>
          </cell>
          <cell r="D725">
            <v>0.22</v>
          </cell>
          <cell r="E725">
            <v>1</v>
          </cell>
        </row>
        <row r="726">
          <cell r="A726" t="str">
            <v>fendi prada handbag</v>
          </cell>
          <cell r="B726">
            <v>2</v>
          </cell>
          <cell r="C726">
            <v>0</v>
          </cell>
          <cell r="D726">
            <v>0</v>
          </cell>
          <cell r="E726">
            <v>1</v>
          </cell>
        </row>
        <row r="727">
          <cell r="A727" t="str">
            <v>fendi purse</v>
          </cell>
          <cell r="B727">
            <v>402</v>
          </cell>
          <cell r="C727">
            <v>36</v>
          </cell>
          <cell r="D727">
            <v>30.56</v>
          </cell>
          <cell r="E727">
            <v>1</v>
          </cell>
        </row>
        <row r="728">
          <cell r="A728" t="str">
            <v>fendi tote</v>
          </cell>
          <cell r="B728">
            <v>21</v>
          </cell>
          <cell r="C728">
            <v>1</v>
          </cell>
          <cell r="D728">
            <v>0.44</v>
          </cell>
          <cell r="E728">
            <v>1</v>
          </cell>
        </row>
        <row r="729">
          <cell r="A729" t="str">
            <v>fendi tote bag</v>
          </cell>
          <cell r="B729">
            <v>79</v>
          </cell>
          <cell r="C729">
            <v>3</v>
          </cell>
          <cell r="D729">
            <v>1.34</v>
          </cell>
          <cell r="E729">
            <v>1</v>
          </cell>
        </row>
        <row r="730">
          <cell r="A730" t="str">
            <v>fendi zucca</v>
          </cell>
          <cell r="B730">
            <v>36</v>
          </cell>
          <cell r="C730">
            <v>1</v>
          </cell>
          <cell r="D730">
            <v>0.39</v>
          </cell>
          <cell r="E730">
            <v>1</v>
          </cell>
        </row>
        <row r="731">
          <cell r="A731" t="str">
            <v>fendi zucca handbag</v>
          </cell>
          <cell r="B731">
            <v>25</v>
          </cell>
          <cell r="C731">
            <v>0</v>
          </cell>
          <cell r="D731">
            <v>0</v>
          </cell>
          <cell r="E731">
            <v>2</v>
          </cell>
        </row>
        <row r="732">
          <cell r="A732" t="str">
            <v>fendi zucchino</v>
          </cell>
          <cell r="B732">
            <v>16</v>
          </cell>
          <cell r="C732">
            <v>0</v>
          </cell>
          <cell r="D732">
            <v>0</v>
          </cell>
          <cell r="E732">
            <v>2</v>
          </cell>
        </row>
        <row r="733">
          <cell r="A733" t="str">
            <v>fendi zucchino handbag</v>
          </cell>
          <cell r="B733">
            <v>7</v>
          </cell>
          <cell r="C733">
            <v>1</v>
          </cell>
          <cell r="D733">
            <v>0.46</v>
          </cell>
          <cell r="E733">
            <v>3</v>
          </cell>
        </row>
        <row r="734">
          <cell r="A734" t="str">
            <v>fernando sanchez</v>
          </cell>
          <cell r="B734">
            <v>35</v>
          </cell>
          <cell r="C734">
            <v>1</v>
          </cell>
          <cell r="D734">
            <v>0.14000000000000001</v>
          </cell>
          <cell r="E734">
            <v>1</v>
          </cell>
        </row>
        <row r="735">
          <cell r="A735" t="str">
            <v>ferragamo</v>
          </cell>
          <cell r="B735">
            <v>1795</v>
          </cell>
          <cell r="C735">
            <v>60</v>
          </cell>
          <cell r="D735">
            <v>28.9</v>
          </cell>
          <cell r="E735">
            <v>3</v>
          </cell>
        </row>
        <row r="736">
          <cell r="A736" t="str">
            <v>ferragamo accessory</v>
          </cell>
          <cell r="B736">
            <v>1</v>
          </cell>
          <cell r="C736">
            <v>0</v>
          </cell>
          <cell r="D736">
            <v>0</v>
          </cell>
          <cell r="E736">
            <v>9</v>
          </cell>
        </row>
        <row r="737">
          <cell r="A737" t="str">
            <v>ferragamo bag</v>
          </cell>
          <cell r="B737">
            <v>30</v>
          </cell>
          <cell r="C737">
            <v>1</v>
          </cell>
          <cell r="D737">
            <v>0.16</v>
          </cell>
          <cell r="E737">
            <v>2</v>
          </cell>
        </row>
        <row r="738">
          <cell r="A738" t="str">
            <v>ferragamo boot</v>
          </cell>
          <cell r="B738">
            <v>15</v>
          </cell>
          <cell r="C738">
            <v>0</v>
          </cell>
          <cell r="D738">
            <v>0</v>
          </cell>
          <cell r="E738">
            <v>5</v>
          </cell>
        </row>
        <row r="739">
          <cell r="A739" t="str">
            <v>ferragamo handbag</v>
          </cell>
          <cell r="B739">
            <v>63</v>
          </cell>
          <cell r="C739">
            <v>7</v>
          </cell>
          <cell r="D739">
            <v>1.96</v>
          </cell>
          <cell r="E739">
            <v>2</v>
          </cell>
        </row>
        <row r="740">
          <cell r="A740" t="str">
            <v>ferragamo kitten heel pump</v>
          </cell>
          <cell r="B740">
            <v>1</v>
          </cell>
          <cell r="C740">
            <v>0</v>
          </cell>
          <cell r="D740">
            <v>0</v>
          </cell>
          <cell r="E740">
            <v>4</v>
          </cell>
        </row>
        <row r="741">
          <cell r="A741" t="str">
            <v>ferragamo loafer</v>
          </cell>
          <cell r="B741">
            <v>3</v>
          </cell>
          <cell r="C741">
            <v>0</v>
          </cell>
          <cell r="D741">
            <v>0</v>
          </cell>
          <cell r="E741">
            <v>3</v>
          </cell>
        </row>
        <row r="742">
          <cell r="A742" t="str">
            <v>ferragamo loafers</v>
          </cell>
          <cell r="B742">
            <v>5</v>
          </cell>
          <cell r="C742">
            <v>0</v>
          </cell>
          <cell r="D742">
            <v>0</v>
          </cell>
          <cell r="E742">
            <v>4</v>
          </cell>
        </row>
        <row r="743">
          <cell r="A743" t="str">
            <v>ferragamo mules</v>
          </cell>
          <cell r="B743">
            <v>1</v>
          </cell>
          <cell r="C743">
            <v>0</v>
          </cell>
          <cell r="D743">
            <v>0</v>
          </cell>
          <cell r="E743">
            <v>1</v>
          </cell>
        </row>
        <row r="744">
          <cell r="A744" t="str">
            <v>ferragamo purse</v>
          </cell>
          <cell r="B744">
            <v>17</v>
          </cell>
          <cell r="C744">
            <v>1</v>
          </cell>
          <cell r="D744">
            <v>0.28000000000000003</v>
          </cell>
          <cell r="E744">
            <v>2</v>
          </cell>
        </row>
        <row r="745">
          <cell r="A745" t="str">
            <v>ferragamo rain boot</v>
          </cell>
          <cell r="B745">
            <v>4</v>
          </cell>
          <cell r="C745">
            <v>0</v>
          </cell>
          <cell r="D745">
            <v>0</v>
          </cell>
          <cell r="E745">
            <v>3</v>
          </cell>
        </row>
        <row r="746">
          <cell r="A746" t="str">
            <v>ferragamo sandal</v>
          </cell>
          <cell r="B746">
            <v>3</v>
          </cell>
          <cell r="C746">
            <v>0</v>
          </cell>
          <cell r="D746">
            <v>0</v>
          </cell>
          <cell r="E746">
            <v>2</v>
          </cell>
        </row>
        <row r="747">
          <cell r="A747" t="str">
            <v>ferragamo shoes</v>
          </cell>
          <cell r="B747">
            <v>509</v>
          </cell>
          <cell r="C747">
            <v>11</v>
          </cell>
          <cell r="D747">
            <v>2.9</v>
          </cell>
          <cell r="E747">
            <v>3</v>
          </cell>
        </row>
        <row r="748">
          <cell r="A748" t="str">
            <v>ferragamo shoes for woman</v>
          </cell>
          <cell r="B748">
            <v>5</v>
          </cell>
          <cell r="C748">
            <v>1</v>
          </cell>
          <cell r="D748">
            <v>0.2</v>
          </cell>
          <cell r="E748">
            <v>3</v>
          </cell>
        </row>
        <row r="749">
          <cell r="A749" t="str">
            <v>ferragamo sun glasses</v>
          </cell>
          <cell r="B749">
            <v>50</v>
          </cell>
          <cell r="C749">
            <v>1</v>
          </cell>
          <cell r="D749">
            <v>0.28999999999999998</v>
          </cell>
          <cell r="E749">
            <v>2</v>
          </cell>
        </row>
        <row r="750">
          <cell r="A750" t="str">
            <v>ferragamo tie</v>
          </cell>
          <cell r="B750">
            <v>35</v>
          </cell>
          <cell r="C750">
            <v>2</v>
          </cell>
          <cell r="D750">
            <v>0.68</v>
          </cell>
          <cell r="E750">
            <v>2</v>
          </cell>
        </row>
        <row r="751">
          <cell r="A751" t="str">
            <v>ferragamo wallet</v>
          </cell>
          <cell r="B751">
            <v>55</v>
          </cell>
          <cell r="C751">
            <v>1</v>
          </cell>
          <cell r="D751">
            <v>0.24</v>
          </cell>
          <cell r="E751">
            <v>2</v>
          </cell>
        </row>
        <row r="752">
          <cell r="A752" t="str">
            <v>fine leather handbag</v>
          </cell>
          <cell r="B752">
            <v>17</v>
          </cell>
          <cell r="C752">
            <v>1</v>
          </cell>
          <cell r="D752">
            <v>0.32</v>
          </cell>
          <cell r="E752">
            <v>1</v>
          </cell>
        </row>
        <row r="753">
          <cell r="A753" t="str">
            <v>first call</v>
          </cell>
          <cell r="B753">
            <v>787</v>
          </cell>
          <cell r="C753">
            <v>1</v>
          </cell>
          <cell r="D753">
            <v>0.14000000000000001</v>
          </cell>
          <cell r="E753">
            <v>2</v>
          </cell>
        </row>
        <row r="754">
          <cell r="A754" t="str">
            <v>fit lacoste polo retro</v>
          </cell>
          <cell r="B754">
            <v>4</v>
          </cell>
          <cell r="C754">
            <v>1</v>
          </cell>
          <cell r="D754">
            <v>0.11</v>
          </cell>
          <cell r="E754">
            <v>2</v>
          </cell>
        </row>
        <row r="755">
          <cell r="A755" t="str">
            <v>fleece juicy tracksuit</v>
          </cell>
          <cell r="B755">
            <v>2</v>
          </cell>
          <cell r="C755">
            <v>0</v>
          </cell>
          <cell r="D755">
            <v>0</v>
          </cell>
          <cell r="E755">
            <v>1</v>
          </cell>
        </row>
        <row r="756">
          <cell r="A756" t="str">
            <v>floris perfume</v>
          </cell>
          <cell r="B756">
            <v>9</v>
          </cell>
          <cell r="C756">
            <v>0</v>
          </cell>
          <cell r="D756">
            <v>0</v>
          </cell>
          <cell r="E756">
            <v>2</v>
          </cell>
        </row>
        <row r="757">
          <cell r="A757" t="str">
            <v>formal evening dress</v>
          </cell>
          <cell r="B757">
            <v>6081</v>
          </cell>
          <cell r="C757">
            <v>257</v>
          </cell>
          <cell r="D757">
            <v>56.21</v>
          </cell>
          <cell r="E757">
            <v>2</v>
          </cell>
        </row>
        <row r="758">
          <cell r="A758" t="str">
            <v>fracas</v>
          </cell>
          <cell r="B758">
            <v>1109</v>
          </cell>
          <cell r="C758">
            <v>4</v>
          </cell>
          <cell r="D758">
            <v>2.71</v>
          </cell>
          <cell r="E758">
            <v>2</v>
          </cell>
        </row>
        <row r="759">
          <cell r="A759" t="str">
            <v>fracas fragrance</v>
          </cell>
          <cell r="B759">
            <v>2</v>
          </cell>
          <cell r="C759">
            <v>1</v>
          </cell>
          <cell r="D759">
            <v>0.76</v>
          </cell>
          <cell r="E759">
            <v>2</v>
          </cell>
        </row>
        <row r="760">
          <cell r="A760" t="str">
            <v>fracas perfume</v>
          </cell>
          <cell r="B760">
            <v>43</v>
          </cell>
          <cell r="C760">
            <v>4</v>
          </cell>
          <cell r="D760">
            <v>3.2</v>
          </cell>
          <cell r="E760">
            <v>1</v>
          </cell>
        </row>
        <row r="761">
          <cell r="A761" t="str">
            <v>frederic fekkai</v>
          </cell>
          <cell r="B761">
            <v>675</v>
          </cell>
          <cell r="C761">
            <v>5</v>
          </cell>
          <cell r="D761">
            <v>2.96</v>
          </cell>
          <cell r="E761">
            <v>2</v>
          </cell>
        </row>
        <row r="762">
          <cell r="A762" t="str">
            <v>frederick fekkai</v>
          </cell>
          <cell r="B762">
            <v>123</v>
          </cell>
          <cell r="C762">
            <v>8</v>
          </cell>
          <cell r="D762">
            <v>3.72</v>
          </cell>
          <cell r="E762">
            <v>1</v>
          </cell>
        </row>
        <row r="763">
          <cell r="A763" t="str">
            <v>fresh cosmetic</v>
          </cell>
          <cell r="B763">
            <v>85</v>
          </cell>
          <cell r="C763">
            <v>5</v>
          </cell>
          <cell r="D763">
            <v>2.41</v>
          </cell>
          <cell r="E763">
            <v>1</v>
          </cell>
        </row>
        <row r="764">
          <cell r="A764" t="str">
            <v>fresh fragrance</v>
          </cell>
          <cell r="B764">
            <v>11</v>
          </cell>
          <cell r="C764">
            <v>0</v>
          </cell>
          <cell r="D764">
            <v>0</v>
          </cell>
          <cell r="E764">
            <v>4</v>
          </cell>
        </row>
        <row r="765">
          <cell r="A765" t="str">
            <v>fresh perfume</v>
          </cell>
          <cell r="B765">
            <v>23</v>
          </cell>
          <cell r="C765">
            <v>2</v>
          </cell>
          <cell r="D765">
            <v>1.03</v>
          </cell>
          <cell r="E765">
            <v>1</v>
          </cell>
        </row>
        <row r="766">
          <cell r="A766" t="str">
            <v>fresh product</v>
          </cell>
          <cell r="B766">
            <v>69</v>
          </cell>
          <cell r="C766">
            <v>1</v>
          </cell>
          <cell r="D766">
            <v>0.3</v>
          </cell>
          <cell r="E766">
            <v>2</v>
          </cell>
        </row>
        <row r="767">
          <cell r="A767" t="str">
            <v>fresh skin care</v>
          </cell>
          <cell r="B767">
            <v>25</v>
          </cell>
          <cell r="C767">
            <v>5</v>
          </cell>
          <cell r="D767">
            <v>2.99</v>
          </cell>
          <cell r="E767">
            <v>2</v>
          </cell>
        </row>
        <row r="768">
          <cell r="A768" t="str">
            <v>frye boot</v>
          </cell>
          <cell r="B768">
            <v>2743</v>
          </cell>
          <cell r="C768">
            <v>49</v>
          </cell>
          <cell r="D768">
            <v>43.05</v>
          </cell>
          <cell r="E768">
            <v>7</v>
          </cell>
        </row>
        <row r="769">
          <cell r="A769" t="str">
            <v>frye boot for woman</v>
          </cell>
          <cell r="B769">
            <v>6</v>
          </cell>
          <cell r="C769">
            <v>0</v>
          </cell>
          <cell r="D769">
            <v>0</v>
          </cell>
          <cell r="E769">
            <v>17</v>
          </cell>
        </row>
        <row r="770">
          <cell r="A770" t="str">
            <v>frye cowboy boot</v>
          </cell>
          <cell r="B770">
            <v>85</v>
          </cell>
          <cell r="C770">
            <v>0</v>
          </cell>
          <cell r="D770">
            <v>0</v>
          </cell>
          <cell r="E770">
            <v>2</v>
          </cell>
        </row>
        <row r="771">
          <cell r="A771" t="str">
            <v>frye embellished boot</v>
          </cell>
          <cell r="B771">
            <v>1</v>
          </cell>
          <cell r="C771">
            <v>0</v>
          </cell>
          <cell r="D771">
            <v>0</v>
          </cell>
          <cell r="E771">
            <v>9</v>
          </cell>
        </row>
        <row r="772">
          <cell r="A772" t="str">
            <v>frye leather boot</v>
          </cell>
          <cell r="B772">
            <v>7</v>
          </cell>
          <cell r="C772">
            <v>0</v>
          </cell>
          <cell r="D772">
            <v>0</v>
          </cell>
          <cell r="E772">
            <v>3</v>
          </cell>
        </row>
        <row r="773">
          <cell r="A773" t="str">
            <v>frye metallic boot</v>
          </cell>
          <cell r="B773">
            <v>1</v>
          </cell>
          <cell r="C773">
            <v>0</v>
          </cell>
          <cell r="D773">
            <v>0</v>
          </cell>
          <cell r="E773">
            <v>2</v>
          </cell>
        </row>
        <row r="774">
          <cell r="A774" t="str">
            <v>frye mule</v>
          </cell>
          <cell r="B774">
            <v>14</v>
          </cell>
          <cell r="C774">
            <v>0</v>
          </cell>
          <cell r="D774">
            <v>0</v>
          </cell>
          <cell r="E774">
            <v>1</v>
          </cell>
        </row>
        <row r="775">
          <cell r="A775" t="str">
            <v>frye mules</v>
          </cell>
          <cell r="B775">
            <v>12</v>
          </cell>
          <cell r="C775">
            <v>1</v>
          </cell>
          <cell r="D775">
            <v>0.66</v>
          </cell>
          <cell r="E775">
            <v>2</v>
          </cell>
        </row>
        <row r="776">
          <cell r="A776" t="str">
            <v>frye sandal</v>
          </cell>
          <cell r="B776">
            <v>1</v>
          </cell>
          <cell r="C776">
            <v>0</v>
          </cell>
          <cell r="D776">
            <v>0</v>
          </cell>
          <cell r="E776">
            <v>4</v>
          </cell>
        </row>
        <row r="777">
          <cell r="A777" t="str">
            <v>frye slide</v>
          </cell>
          <cell r="B777">
            <v>9</v>
          </cell>
          <cell r="C777">
            <v>0</v>
          </cell>
          <cell r="D777">
            <v>0</v>
          </cell>
          <cell r="E777">
            <v>1</v>
          </cell>
        </row>
        <row r="778">
          <cell r="A778" t="str">
            <v>frye slingbacks</v>
          </cell>
          <cell r="B778">
            <v>1</v>
          </cell>
          <cell r="C778">
            <v>0</v>
          </cell>
          <cell r="D778">
            <v>0</v>
          </cell>
          <cell r="E778">
            <v>1</v>
          </cell>
        </row>
        <row r="779">
          <cell r="A779" t="str">
            <v>frye slouch boot</v>
          </cell>
          <cell r="B779">
            <v>7</v>
          </cell>
          <cell r="C779">
            <v>0</v>
          </cell>
          <cell r="D779">
            <v>0</v>
          </cell>
          <cell r="E779">
            <v>5</v>
          </cell>
        </row>
        <row r="780">
          <cell r="A780" t="str">
            <v>frye studded boot</v>
          </cell>
          <cell r="B780">
            <v>1</v>
          </cell>
          <cell r="C780">
            <v>0</v>
          </cell>
          <cell r="D780">
            <v>0</v>
          </cell>
          <cell r="E780">
            <v>10</v>
          </cell>
        </row>
        <row r="781">
          <cell r="A781" t="str">
            <v>full laundry skirt</v>
          </cell>
          <cell r="B781">
            <v>1</v>
          </cell>
          <cell r="C781">
            <v>0</v>
          </cell>
          <cell r="D781">
            <v>0</v>
          </cell>
          <cell r="E781">
            <v>3</v>
          </cell>
        </row>
        <row r="782">
          <cell r="A782" t="str">
            <v>fur accessory</v>
          </cell>
          <cell r="B782">
            <v>11</v>
          </cell>
          <cell r="C782">
            <v>0</v>
          </cell>
          <cell r="D782">
            <v>0</v>
          </cell>
          <cell r="E782">
            <v>2</v>
          </cell>
        </row>
        <row r="783">
          <cell r="A783" t="str">
            <v>fur boa</v>
          </cell>
          <cell r="B783">
            <v>8</v>
          </cell>
          <cell r="C783">
            <v>1</v>
          </cell>
          <cell r="D783">
            <v>0.18</v>
          </cell>
          <cell r="E783">
            <v>1</v>
          </cell>
        </row>
        <row r="784">
          <cell r="A784" t="str">
            <v>fur collar</v>
          </cell>
          <cell r="B784">
            <v>110</v>
          </cell>
          <cell r="C784">
            <v>6</v>
          </cell>
          <cell r="D784">
            <v>1.62</v>
          </cell>
          <cell r="E784">
            <v>2</v>
          </cell>
        </row>
        <row r="785">
          <cell r="A785" t="str">
            <v>fur collar jacket</v>
          </cell>
          <cell r="B785">
            <v>15</v>
          </cell>
          <cell r="C785">
            <v>1</v>
          </cell>
          <cell r="D785">
            <v>0.76</v>
          </cell>
          <cell r="E785">
            <v>5</v>
          </cell>
        </row>
        <row r="786">
          <cell r="A786" t="str">
            <v>fur hoodie juicy trim</v>
          </cell>
          <cell r="B786">
            <v>2</v>
          </cell>
          <cell r="C786">
            <v>0</v>
          </cell>
          <cell r="D786">
            <v>0</v>
          </cell>
          <cell r="E786">
            <v>1</v>
          </cell>
        </row>
        <row r="787">
          <cell r="A787" t="str">
            <v>fur jacket</v>
          </cell>
          <cell r="B787">
            <v>351</v>
          </cell>
          <cell r="C787">
            <v>29</v>
          </cell>
          <cell r="D787">
            <v>15.68</v>
          </cell>
          <cell r="E787">
            <v>1</v>
          </cell>
        </row>
        <row r="788">
          <cell r="A788" t="str">
            <v>fur lined coat</v>
          </cell>
          <cell r="B788">
            <v>13</v>
          </cell>
          <cell r="C788">
            <v>0</v>
          </cell>
          <cell r="D788">
            <v>0</v>
          </cell>
          <cell r="E788">
            <v>3</v>
          </cell>
        </row>
        <row r="789">
          <cell r="A789" t="str">
            <v>fur lined gloves</v>
          </cell>
          <cell r="B789">
            <v>16</v>
          </cell>
          <cell r="C789">
            <v>0</v>
          </cell>
          <cell r="D789">
            <v>0</v>
          </cell>
          <cell r="E789">
            <v>6</v>
          </cell>
        </row>
        <row r="790">
          <cell r="A790" t="str">
            <v>fur lined jacket</v>
          </cell>
          <cell r="B790">
            <v>13</v>
          </cell>
          <cell r="C790">
            <v>3</v>
          </cell>
          <cell r="D790">
            <v>0.68</v>
          </cell>
          <cell r="E790">
            <v>2</v>
          </cell>
        </row>
        <row r="791">
          <cell r="A791" t="str">
            <v>fur muffler</v>
          </cell>
          <cell r="B791">
            <v>3</v>
          </cell>
          <cell r="C791">
            <v>0</v>
          </cell>
          <cell r="D791">
            <v>0</v>
          </cell>
          <cell r="E791">
            <v>3</v>
          </cell>
        </row>
        <row r="792">
          <cell r="A792" t="str">
            <v>fur mufflers</v>
          </cell>
          <cell r="B792">
            <v>11</v>
          </cell>
          <cell r="C792">
            <v>0</v>
          </cell>
          <cell r="D792">
            <v>0</v>
          </cell>
          <cell r="E792">
            <v>2</v>
          </cell>
        </row>
        <row r="793">
          <cell r="A793" t="str">
            <v>fur poncho</v>
          </cell>
          <cell r="B793">
            <v>10</v>
          </cell>
          <cell r="C793">
            <v>0</v>
          </cell>
          <cell r="D793">
            <v>0</v>
          </cell>
          <cell r="E793">
            <v>1</v>
          </cell>
        </row>
        <row r="794">
          <cell r="A794" t="str">
            <v>fur trim coat</v>
          </cell>
          <cell r="B794">
            <v>25</v>
          </cell>
          <cell r="C794">
            <v>1</v>
          </cell>
          <cell r="D794">
            <v>0.35</v>
          </cell>
          <cell r="E794">
            <v>4</v>
          </cell>
        </row>
        <row r="795">
          <cell r="A795" t="str">
            <v>fur trim jacket</v>
          </cell>
          <cell r="B795">
            <v>22</v>
          </cell>
          <cell r="C795">
            <v>1</v>
          </cell>
          <cell r="D795">
            <v>0.39</v>
          </cell>
          <cell r="E795">
            <v>3</v>
          </cell>
        </row>
        <row r="796">
          <cell r="A796" t="str">
            <v>fur trimmed coat</v>
          </cell>
          <cell r="B796">
            <v>29</v>
          </cell>
          <cell r="C796">
            <v>2</v>
          </cell>
          <cell r="D796">
            <v>0.53</v>
          </cell>
          <cell r="E796">
            <v>1</v>
          </cell>
        </row>
        <row r="797">
          <cell r="A797" t="str">
            <v>fur trimmed gloves</v>
          </cell>
          <cell r="B797">
            <v>1</v>
          </cell>
          <cell r="C797">
            <v>0</v>
          </cell>
          <cell r="D797">
            <v>0</v>
          </cell>
          <cell r="E797">
            <v>2</v>
          </cell>
        </row>
        <row r="798">
          <cell r="A798" t="str">
            <v>fur trimmed jacket</v>
          </cell>
          <cell r="B798">
            <v>21</v>
          </cell>
          <cell r="C798">
            <v>1</v>
          </cell>
          <cell r="D798">
            <v>0.35</v>
          </cell>
          <cell r="E798">
            <v>2</v>
          </cell>
        </row>
        <row r="799">
          <cell r="A799" t="str">
            <v>furla</v>
          </cell>
          <cell r="B799">
            <v>971</v>
          </cell>
          <cell r="C799">
            <v>46</v>
          </cell>
          <cell r="D799">
            <v>18.850000000000001</v>
          </cell>
          <cell r="E799">
            <v>1</v>
          </cell>
        </row>
        <row r="800">
          <cell r="A800" t="str">
            <v>furla bag</v>
          </cell>
          <cell r="B800">
            <v>40</v>
          </cell>
          <cell r="C800">
            <v>4</v>
          </cell>
          <cell r="D800">
            <v>1.84</v>
          </cell>
          <cell r="E800">
            <v>1</v>
          </cell>
        </row>
        <row r="801">
          <cell r="A801" t="str">
            <v>furla handbag</v>
          </cell>
          <cell r="B801">
            <v>203</v>
          </cell>
          <cell r="C801">
            <v>21</v>
          </cell>
          <cell r="D801">
            <v>14.92</v>
          </cell>
          <cell r="E801">
            <v>1</v>
          </cell>
        </row>
        <row r="802">
          <cell r="A802" t="str">
            <v>furla purse</v>
          </cell>
          <cell r="B802">
            <v>27</v>
          </cell>
          <cell r="C802">
            <v>8</v>
          </cell>
          <cell r="D802">
            <v>4.3600000000000003</v>
          </cell>
          <cell r="E802">
            <v>2</v>
          </cell>
        </row>
        <row r="803">
          <cell r="A803" t="str">
            <v>g series abington boot</v>
          </cell>
          <cell r="B803">
            <v>1</v>
          </cell>
          <cell r="C803">
            <v>0</v>
          </cell>
          <cell r="D803">
            <v>0</v>
          </cell>
          <cell r="E803">
            <v>10</v>
          </cell>
        </row>
        <row r="804">
          <cell r="A804" t="str">
            <v>g series boot</v>
          </cell>
          <cell r="B804">
            <v>5</v>
          </cell>
          <cell r="C804">
            <v>3</v>
          </cell>
          <cell r="D804">
            <v>0.75</v>
          </cell>
          <cell r="E804">
            <v>2</v>
          </cell>
        </row>
        <row r="805">
          <cell r="A805" t="str">
            <v>g series by cole haan</v>
          </cell>
          <cell r="B805">
            <v>1</v>
          </cell>
          <cell r="C805">
            <v>0</v>
          </cell>
          <cell r="D805">
            <v>0</v>
          </cell>
          <cell r="E805">
            <v>1</v>
          </cell>
        </row>
        <row r="806">
          <cell r="A806" t="str">
            <v>g series pump</v>
          </cell>
          <cell r="B806">
            <v>1</v>
          </cell>
          <cell r="C806">
            <v>0</v>
          </cell>
          <cell r="D806">
            <v>0</v>
          </cell>
          <cell r="E806">
            <v>6</v>
          </cell>
        </row>
        <row r="807">
          <cell r="A807" t="str">
            <v>g series shoes</v>
          </cell>
          <cell r="B807">
            <v>14</v>
          </cell>
          <cell r="C807">
            <v>2</v>
          </cell>
          <cell r="D807">
            <v>0.86</v>
          </cell>
          <cell r="E807">
            <v>3</v>
          </cell>
        </row>
        <row r="808">
          <cell r="A808" t="str">
            <v>g series womens boot</v>
          </cell>
          <cell r="B808">
            <v>2</v>
          </cell>
          <cell r="C808">
            <v>0</v>
          </cell>
          <cell r="D808">
            <v>0</v>
          </cell>
          <cell r="E808">
            <v>10</v>
          </cell>
        </row>
        <row r="809">
          <cell r="A809" t="str">
            <v>gaultier</v>
          </cell>
          <cell r="B809">
            <v>381</v>
          </cell>
          <cell r="C809">
            <v>1</v>
          </cell>
          <cell r="D809">
            <v>0.77</v>
          </cell>
          <cell r="E809">
            <v>2</v>
          </cell>
        </row>
        <row r="810">
          <cell r="A810" t="str">
            <v>gaultier jeans</v>
          </cell>
          <cell r="B810">
            <v>4</v>
          </cell>
          <cell r="C810">
            <v>0</v>
          </cell>
          <cell r="D810">
            <v>0</v>
          </cell>
          <cell r="E810">
            <v>4</v>
          </cell>
        </row>
        <row r="811">
          <cell r="A811" t="str">
            <v>gayla bentley</v>
          </cell>
          <cell r="B811">
            <v>30</v>
          </cell>
          <cell r="C811">
            <v>2</v>
          </cell>
          <cell r="D811">
            <v>0.22</v>
          </cell>
          <cell r="E811">
            <v>2</v>
          </cell>
        </row>
        <row r="812">
          <cell r="A812" t="str">
            <v>genuine gucci bag</v>
          </cell>
          <cell r="B812">
            <v>2</v>
          </cell>
          <cell r="C812">
            <v>1</v>
          </cell>
          <cell r="D812">
            <v>0.1</v>
          </cell>
          <cell r="E812">
            <v>1</v>
          </cell>
        </row>
        <row r="813">
          <cell r="A813" t="str">
            <v>gerard darel</v>
          </cell>
          <cell r="B813">
            <v>67</v>
          </cell>
          <cell r="C813">
            <v>6</v>
          </cell>
          <cell r="D813">
            <v>0.66</v>
          </cell>
          <cell r="E813">
            <v>1</v>
          </cell>
        </row>
        <row r="814">
          <cell r="A814" t="str">
            <v>gerard darel bag</v>
          </cell>
          <cell r="B814">
            <v>4</v>
          </cell>
          <cell r="C814">
            <v>0</v>
          </cell>
          <cell r="D814">
            <v>0</v>
          </cell>
          <cell r="E814">
            <v>2</v>
          </cell>
        </row>
        <row r="815">
          <cell r="A815" t="str">
            <v>gerard darel handbag</v>
          </cell>
          <cell r="B815">
            <v>7</v>
          </cell>
          <cell r="C815">
            <v>1</v>
          </cell>
          <cell r="D815">
            <v>0.1</v>
          </cell>
          <cell r="E815">
            <v>1</v>
          </cell>
        </row>
        <row r="816">
          <cell r="A816" t="str">
            <v>gerard darel knit satchel</v>
          </cell>
          <cell r="B816">
            <v>12</v>
          </cell>
          <cell r="C816">
            <v>0</v>
          </cell>
          <cell r="D816">
            <v>0</v>
          </cell>
          <cell r="E816">
            <v>2</v>
          </cell>
        </row>
        <row r="817">
          <cell r="A817" t="str">
            <v>gerard darel sweater knit satchel</v>
          </cell>
          <cell r="B817">
            <v>2</v>
          </cell>
          <cell r="C817">
            <v>0</v>
          </cell>
          <cell r="D817">
            <v>0</v>
          </cell>
          <cell r="E817">
            <v>2</v>
          </cell>
        </row>
        <row r="818">
          <cell r="A818" t="str">
            <v>giorgio armani</v>
          </cell>
          <cell r="B818">
            <v>3818</v>
          </cell>
          <cell r="C818">
            <v>212</v>
          </cell>
          <cell r="D818">
            <v>153.47</v>
          </cell>
          <cell r="E818">
            <v>1</v>
          </cell>
        </row>
        <row r="819">
          <cell r="A819" t="str">
            <v>giorgio armani fragrance</v>
          </cell>
          <cell r="B819">
            <v>189</v>
          </cell>
          <cell r="C819">
            <v>3</v>
          </cell>
          <cell r="D819">
            <v>2.4500000000000002</v>
          </cell>
          <cell r="E819">
            <v>2</v>
          </cell>
        </row>
        <row r="820">
          <cell r="A820" t="str">
            <v>giorgio armani jacket</v>
          </cell>
          <cell r="B820">
            <v>4</v>
          </cell>
          <cell r="C820">
            <v>1</v>
          </cell>
          <cell r="D820">
            <v>0.2</v>
          </cell>
          <cell r="E820">
            <v>3</v>
          </cell>
        </row>
        <row r="821">
          <cell r="A821" t="str">
            <v>giorgio armani sun glasses</v>
          </cell>
          <cell r="B821">
            <v>194</v>
          </cell>
          <cell r="C821">
            <v>17</v>
          </cell>
          <cell r="D821">
            <v>8.01</v>
          </cell>
          <cell r="E821">
            <v>2</v>
          </cell>
        </row>
        <row r="822">
          <cell r="A822" t="str">
            <v>girl ugg</v>
          </cell>
          <cell r="B822">
            <v>148</v>
          </cell>
          <cell r="C822">
            <v>4</v>
          </cell>
          <cell r="D822">
            <v>0.88</v>
          </cell>
          <cell r="E822">
            <v>1</v>
          </cell>
        </row>
        <row r="823">
          <cell r="A823" t="str">
            <v>gisele bag</v>
          </cell>
          <cell r="B823">
            <v>2</v>
          </cell>
          <cell r="C823">
            <v>0</v>
          </cell>
          <cell r="D823">
            <v>0</v>
          </cell>
          <cell r="E823">
            <v>1</v>
          </cell>
        </row>
        <row r="824">
          <cell r="A824" t="str">
            <v>giuseppe zanotti</v>
          </cell>
          <cell r="B824">
            <v>587</v>
          </cell>
          <cell r="C824">
            <v>15</v>
          </cell>
          <cell r="D824">
            <v>6.79</v>
          </cell>
          <cell r="E824">
            <v>2</v>
          </cell>
        </row>
        <row r="825">
          <cell r="A825" t="str">
            <v>giuseppe zanotti boot</v>
          </cell>
          <cell r="B825">
            <v>16</v>
          </cell>
          <cell r="C825">
            <v>0</v>
          </cell>
          <cell r="D825">
            <v>0</v>
          </cell>
          <cell r="E825">
            <v>4</v>
          </cell>
        </row>
        <row r="826">
          <cell r="A826" t="str">
            <v>giuseppe zanotti sandal</v>
          </cell>
          <cell r="B826">
            <v>3</v>
          </cell>
          <cell r="C826">
            <v>0</v>
          </cell>
          <cell r="D826">
            <v>0</v>
          </cell>
          <cell r="E826">
            <v>2</v>
          </cell>
        </row>
        <row r="827">
          <cell r="A827" t="str">
            <v>giuseppe zanotti wedge sandal</v>
          </cell>
          <cell r="B827">
            <v>1</v>
          </cell>
          <cell r="C827">
            <v>0</v>
          </cell>
          <cell r="D827">
            <v>0</v>
          </cell>
          <cell r="E827">
            <v>5</v>
          </cell>
        </row>
        <row r="828">
          <cell r="A828" t="str">
            <v>glasses sun versace</v>
          </cell>
          <cell r="B828">
            <v>1334</v>
          </cell>
          <cell r="C828">
            <v>96</v>
          </cell>
          <cell r="D828">
            <v>64.510000000000005</v>
          </cell>
          <cell r="E828">
            <v>1</v>
          </cell>
        </row>
        <row r="829">
          <cell r="A829" t="str">
            <v>goffredo fantini</v>
          </cell>
          <cell r="B829">
            <v>28</v>
          </cell>
          <cell r="C829">
            <v>3</v>
          </cell>
          <cell r="D829">
            <v>0.99</v>
          </cell>
          <cell r="E829">
            <v>1</v>
          </cell>
        </row>
        <row r="830">
          <cell r="A830" t="str">
            <v>goffredo fantini shoes</v>
          </cell>
          <cell r="B830">
            <v>1</v>
          </cell>
          <cell r="C830">
            <v>1</v>
          </cell>
          <cell r="D830">
            <v>0.28999999999999998</v>
          </cell>
          <cell r="E830">
            <v>1</v>
          </cell>
        </row>
        <row r="831">
          <cell r="A831" t="str">
            <v>gold evening purse</v>
          </cell>
          <cell r="B831">
            <v>22</v>
          </cell>
          <cell r="C831">
            <v>2</v>
          </cell>
          <cell r="D831">
            <v>0.66</v>
          </cell>
          <cell r="E831">
            <v>3</v>
          </cell>
        </row>
        <row r="832">
          <cell r="A832" t="str">
            <v>gold handbag</v>
          </cell>
          <cell r="B832">
            <v>25</v>
          </cell>
          <cell r="C832">
            <v>1</v>
          </cell>
          <cell r="D832">
            <v>0.47</v>
          </cell>
          <cell r="E832">
            <v>3</v>
          </cell>
        </row>
        <row r="833">
          <cell r="A833" t="str">
            <v>gold hawk</v>
          </cell>
          <cell r="B833">
            <v>72</v>
          </cell>
          <cell r="C833">
            <v>2</v>
          </cell>
          <cell r="D833">
            <v>2</v>
          </cell>
          <cell r="E833">
            <v>2</v>
          </cell>
        </row>
        <row r="834">
          <cell r="A834" t="str">
            <v>gold purse</v>
          </cell>
          <cell r="B834">
            <v>48</v>
          </cell>
          <cell r="C834">
            <v>1</v>
          </cell>
          <cell r="D834">
            <v>0.31</v>
          </cell>
          <cell r="E834">
            <v>3</v>
          </cell>
        </row>
        <row r="835">
          <cell r="A835" t="str">
            <v>goldsign</v>
          </cell>
          <cell r="B835">
            <v>24</v>
          </cell>
          <cell r="C835">
            <v>5</v>
          </cell>
          <cell r="D835">
            <v>3.13</v>
          </cell>
          <cell r="E835">
            <v>2</v>
          </cell>
        </row>
        <row r="836">
          <cell r="A836" t="str">
            <v>goldsign clothing</v>
          </cell>
          <cell r="B836">
            <v>4</v>
          </cell>
          <cell r="C836">
            <v>1</v>
          </cell>
          <cell r="D836">
            <v>0.11</v>
          </cell>
          <cell r="E836">
            <v>1</v>
          </cell>
        </row>
        <row r="837">
          <cell r="A837" t="str">
            <v>goldsign jean</v>
          </cell>
          <cell r="B837">
            <v>1</v>
          </cell>
          <cell r="C837">
            <v>0</v>
          </cell>
          <cell r="D837">
            <v>0</v>
          </cell>
          <cell r="E837">
            <v>1</v>
          </cell>
        </row>
        <row r="838">
          <cell r="A838" t="str">
            <v>goldsign jeans</v>
          </cell>
          <cell r="B838">
            <v>46</v>
          </cell>
          <cell r="C838">
            <v>5</v>
          </cell>
          <cell r="D838">
            <v>3.95</v>
          </cell>
          <cell r="E838">
            <v>4</v>
          </cell>
        </row>
        <row r="839">
          <cell r="A839" t="str">
            <v>gown kay lace trim unger</v>
          </cell>
          <cell r="B839">
            <v>1</v>
          </cell>
          <cell r="C839">
            <v>0</v>
          </cell>
          <cell r="D839">
            <v>0</v>
          </cell>
          <cell r="E839">
            <v>1</v>
          </cell>
        </row>
        <row r="840">
          <cell r="A840" t="str">
            <v>gown kay unger</v>
          </cell>
          <cell r="B840">
            <v>10</v>
          </cell>
          <cell r="C840">
            <v>0</v>
          </cell>
          <cell r="D840">
            <v>0</v>
          </cell>
          <cell r="E840">
            <v>5</v>
          </cell>
        </row>
        <row r="841">
          <cell r="A841" t="str">
            <v>gown laundry</v>
          </cell>
          <cell r="B841">
            <v>1</v>
          </cell>
          <cell r="C841">
            <v>0</v>
          </cell>
          <cell r="D841">
            <v>0</v>
          </cell>
          <cell r="E841">
            <v>1</v>
          </cell>
        </row>
        <row r="842">
          <cell r="A842" t="str">
            <v>gown sue wong</v>
          </cell>
          <cell r="B842">
            <v>34</v>
          </cell>
          <cell r="C842">
            <v>3</v>
          </cell>
          <cell r="D842">
            <v>1.01</v>
          </cell>
          <cell r="E842">
            <v>3</v>
          </cell>
        </row>
        <row r="843">
          <cell r="A843" t="str">
            <v>gryson leather shoulder bag</v>
          </cell>
          <cell r="B843">
            <v>20</v>
          </cell>
          <cell r="C843">
            <v>0</v>
          </cell>
          <cell r="D843">
            <v>0</v>
          </cell>
          <cell r="E843">
            <v>3</v>
          </cell>
        </row>
        <row r="844">
          <cell r="A844" t="str">
            <v>gucci</v>
          </cell>
          <cell r="B844">
            <v>63132</v>
          </cell>
          <cell r="C844">
            <v>1709</v>
          </cell>
          <cell r="D844">
            <v>817.83</v>
          </cell>
          <cell r="E844">
            <v>2</v>
          </cell>
        </row>
        <row r="845">
          <cell r="A845" t="str">
            <v>gucci accenti</v>
          </cell>
          <cell r="B845">
            <v>40</v>
          </cell>
          <cell r="C845">
            <v>3</v>
          </cell>
          <cell r="D845">
            <v>2.2799999999999998</v>
          </cell>
          <cell r="E845">
            <v>1</v>
          </cell>
        </row>
        <row r="846">
          <cell r="A846" t="str">
            <v>gucci accessory</v>
          </cell>
          <cell r="B846">
            <v>121</v>
          </cell>
          <cell r="C846">
            <v>4</v>
          </cell>
          <cell r="D846">
            <v>2.4</v>
          </cell>
          <cell r="E846">
            <v>2</v>
          </cell>
        </row>
        <row r="847">
          <cell r="A847" t="str">
            <v>gucci aviator sun glasses</v>
          </cell>
          <cell r="B847">
            <v>35</v>
          </cell>
          <cell r="C847">
            <v>1</v>
          </cell>
          <cell r="D847">
            <v>0.1</v>
          </cell>
          <cell r="E847">
            <v>2</v>
          </cell>
        </row>
        <row r="848">
          <cell r="A848" t="str">
            <v>gucci backpack</v>
          </cell>
          <cell r="B848">
            <v>116</v>
          </cell>
          <cell r="C848">
            <v>11</v>
          </cell>
          <cell r="D848">
            <v>2.81</v>
          </cell>
          <cell r="E848">
            <v>2</v>
          </cell>
        </row>
        <row r="849">
          <cell r="A849" t="str">
            <v>gucci bamboo handbag</v>
          </cell>
          <cell r="B849">
            <v>22</v>
          </cell>
          <cell r="C849">
            <v>1</v>
          </cell>
          <cell r="D849">
            <v>0.25</v>
          </cell>
          <cell r="E849">
            <v>3</v>
          </cell>
        </row>
        <row r="850">
          <cell r="A850" t="str">
            <v>gucci bamboo handle handbag</v>
          </cell>
          <cell r="B850">
            <v>13</v>
          </cell>
          <cell r="C850">
            <v>1</v>
          </cell>
          <cell r="D850">
            <v>0.22</v>
          </cell>
          <cell r="E850">
            <v>3</v>
          </cell>
        </row>
        <row r="851">
          <cell r="A851" t="str">
            <v>gucci belt</v>
          </cell>
          <cell r="B851">
            <v>719</v>
          </cell>
          <cell r="C851">
            <v>17</v>
          </cell>
          <cell r="D851">
            <v>9.4499999999999993</v>
          </cell>
          <cell r="E851">
            <v>2</v>
          </cell>
        </row>
        <row r="852">
          <cell r="A852" t="str">
            <v>gucci belt bag</v>
          </cell>
          <cell r="B852">
            <v>103</v>
          </cell>
          <cell r="C852">
            <v>4</v>
          </cell>
          <cell r="D852">
            <v>0.88</v>
          </cell>
          <cell r="E852">
            <v>3</v>
          </cell>
        </row>
        <row r="853">
          <cell r="A853" t="str">
            <v>gucci boot</v>
          </cell>
          <cell r="B853">
            <v>395</v>
          </cell>
          <cell r="C853">
            <v>45</v>
          </cell>
          <cell r="D853">
            <v>19.55</v>
          </cell>
          <cell r="E853">
            <v>2</v>
          </cell>
        </row>
        <row r="854">
          <cell r="A854" t="str">
            <v>gucci bucket hat</v>
          </cell>
          <cell r="B854">
            <v>42</v>
          </cell>
          <cell r="C854">
            <v>6</v>
          </cell>
          <cell r="D854">
            <v>1.36</v>
          </cell>
          <cell r="E854">
            <v>4</v>
          </cell>
        </row>
        <row r="855">
          <cell r="A855" t="str">
            <v>gucci classic handbag</v>
          </cell>
          <cell r="B855">
            <v>19</v>
          </cell>
          <cell r="C855">
            <v>1</v>
          </cell>
          <cell r="D855">
            <v>0.25</v>
          </cell>
          <cell r="E855">
            <v>4</v>
          </cell>
        </row>
        <row r="856">
          <cell r="A856" t="str">
            <v>gucci designer handbag</v>
          </cell>
          <cell r="B856">
            <v>49</v>
          </cell>
          <cell r="C856">
            <v>1</v>
          </cell>
          <cell r="D856">
            <v>0.35</v>
          </cell>
          <cell r="E856">
            <v>8</v>
          </cell>
        </row>
        <row r="857">
          <cell r="A857" t="str">
            <v>gucci designer sun glasses</v>
          </cell>
          <cell r="B857">
            <v>36</v>
          </cell>
          <cell r="C857">
            <v>1</v>
          </cell>
          <cell r="D857">
            <v>0.36</v>
          </cell>
          <cell r="E857">
            <v>2</v>
          </cell>
        </row>
        <row r="858">
          <cell r="A858" t="str">
            <v>gucci eye glasses</v>
          </cell>
          <cell r="B858">
            <v>257</v>
          </cell>
          <cell r="C858">
            <v>11</v>
          </cell>
          <cell r="D858">
            <v>2.81</v>
          </cell>
          <cell r="E858">
            <v>3</v>
          </cell>
        </row>
        <row r="859">
          <cell r="A859" t="str">
            <v>gucci eyewear</v>
          </cell>
          <cell r="B859">
            <v>234</v>
          </cell>
          <cell r="C859">
            <v>14</v>
          </cell>
          <cell r="D859">
            <v>4.8099999999999996</v>
          </cell>
          <cell r="E859">
            <v>3</v>
          </cell>
        </row>
        <row r="860">
          <cell r="A860" t="str">
            <v>gucci fashion</v>
          </cell>
          <cell r="B860">
            <v>86</v>
          </cell>
          <cell r="C860">
            <v>5</v>
          </cell>
          <cell r="D860">
            <v>1.3</v>
          </cell>
          <cell r="E860">
            <v>1</v>
          </cell>
        </row>
        <row r="861">
          <cell r="A861" t="str">
            <v>gucci fendi</v>
          </cell>
          <cell r="B861">
            <v>5</v>
          </cell>
          <cell r="C861">
            <v>0</v>
          </cell>
          <cell r="D861">
            <v>0</v>
          </cell>
          <cell r="E861">
            <v>1</v>
          </cell>
        </row>
        <row r="862">
          <cell r="A862" t="str">
            <v>gucci footwear</v>
          </cell>
          <cell r="B862">
            <v>14</v>
          </cell>
          <cell r="C862">
            <v>0</v>
          </cell>
          <cell r="D862">
            <v>0</v>
          </cell>
          <cell r="E862">
            <v>6</v>
          </cell>
        </row>
        <row r="863">
          <cell r="A863" t="str">
            <v>gucci frame</v>
          </cell>
          <cell r="B863">
            <v>50</v>
          </cell>
          <cell r="C863">
            <v>4</v>
          </cell>
          <cell r="D863">
            <v>1.35</v>
          </cell>
          <cell r="E863">
            <v>1</v>
          </cell>
        </row>
        <row r="864">
          <cell r="A864" t="str">
            <v>gucci hand bag</v>
          </cell>
          <cell r="B864">
            <v>284</v>
          </cell>
          <cell r="C864">
            <v>12</v>
          </cell>
          <cell r="D864">
            <v>4.67</v>
          </cell>
          <cell r="E864">
            <v>4</v>
          </cell>
        </row>
        <row r="865">
          <cell r="A865" t="str">
            <v>gucci handbag and wallet</v>
          </cell>
          <cell r="B865">
            <v>34</v>
          </cell>
          <cell r="C865">
            <v>0</v>
          </cell>
          <cell r="D865">
            <v>0</v>
          </cell>
          <cell r="E865">
            <v>4</v>
          </cell>
        </row>
        <row r="866">
          <cell r="A866" t="str">
            <v>gucci hat</v>
          </cell>
          <cell r="B866">
            <v>233</v>
          </cell>
          <cell r="C866">
            <v>11</v>
          </cell>
          <cell r="D866">
            <v>2.61</v>
          </cell>
          <cell r="E866">
            <v>2</v>
          </cell>
        </row>
        <row r="867">
          <cell r="A867" t="str">
            <v>gucci home page</v>
          </cell>
          <cell r="B867">
            <v>36</v>
          </cell>
          <cell r="C867">
            <v>0</v>
          </cell>
          <cell r="D867">
            <v>0</v>
          </cell>
          <cell r="E867">
            <v>2</v>
          </cell>
        </row>
        <row r="868">
          <cell r="A868" t="str">
            <v>gucci horsebit hobo handbag</v>
          </cell>
          <cell r="B868">
            <v>45</v>
          </cell>
          <cell r="C868">
            <v>1</v>
          </cell>
          <cell r="D868">
            <v>0.11</v>
          </cell>
          <cell r="E868">
            <v>8</v>
          </cell>
        </row>
        <row r="869">
          <cell r="A869" t="str">
            <v>gucci item</v>
          </cell>
          <cell r="B869">
            <v>1</v>
          </cell>
          <cell r="C869">
            <v>0</v>
          </cell>
          <cell r="D869">
            <v>0</v>
          </cell>
          <cell r="E869">
            <v>3</v>
          </cell>
        </row>
        <row r="870">
          <cell r="A870" t="str">
            <v>gucci leather handbag</v>
          </cell>
          <cell r="B870">
            <v>120</v>
          </cell>
          <cell r="C870">
            <v>0</v>
          </cell>
          <cell r="D870">
            <v>0</v>
          </cell>
          <cell r="E870">
            <v>2</v>
          </cell>
        </row>
        <row r="871">
          <cell r="A871" t="str">
            <v>gucci loafer</v>
          </cell>
          <cell r="B871">
            <v>26</v>
          </cell>
          <cell r="C871">
            <v>2</v>
          </cell>
          <cell r="D871">
            <v>0.62</v>
          </cell>
          <cell r="E871">
            <v>2</v>
          </cell>
        </row>
        <row r="872">
          <cell r="A872" t="str">
            <v>gucci logo</v>
          </cell>
          <cell r="B872">
            <v>128</v>
          </cell>
          <cell r="C872">
            <v>5</v>
          </cell>
          <cell r="D872">
            <v>1.52</v>
          </cell>
          <cell r="E872">
            <v>2</v>
          </cell>
        </row>
        <row r="873">
          <cell r="A873" t="str">
            <v>gucci luggage</v>
          </cell>
          <cell r="B873">
            <v>84</v>
          </cell>
          <cell r="C873">
            <v>11</v>
          </cell>
          <cell r="D873">
            <v>2.73</v>
          </cell>
          <cell r="E873">
            <v>1</v>
          </cell>
        </row>
        <row r="874">
          <cell r="A874" t="str">
            <v>gucci man shoes</v>
          </cell>
          <cell r="B874">
            <v>468</v>
          </cell>
          <cell r="C874">
            <v>24</v>
          </cell>
          <cell r="D874">
            <v>8.3000000000000007</v>
          </cell>
          <cell r="E874">
            <v>2</v>
          </cell>
        </row>
        <row r="875">
          <cell r="A875" t="str">
            <v>gucci messenger bag</v>
          </cell>
          <cell r="B875">
            <v>386</v>
          </cell>
          <cell r="C875">
            <v>27</v>
          </cell>
          <cell r="D875">
            <v>5.66</v>
          </cell>
          <cell r="E875">
            <v>1</v>
          </cell>
        </row>
        <row r="876">
          <cell r="A876" t="str">
            <v>gucci money clip</v>
          </cell>
          <cell r="B876">
            <v>54</v>
          </cell>
          <cell r="C876">
            <v>1</v>
          </cell>
          <cell r="D876">
            <v>0.34</v>
          </cell>
          <cell r="E876">
            <v>1</v>
          </cell>
        </row>
        <row r="877">
          <cell r="A877" t="str">
            <v>gucci online</v>
          </cell>
          <cell r="B877">
            <v>88</v>
          </cell>
          <cell r="C877">
            <v>0</v>
          </cell>
          <cell r="D877">
            <v>0</v>
          </cell>
          <cell r="E877">
            <v>2</v>
          </cell>
        </row>
        <row r="878">
          <cell r="A878" t="str">
            <v>gucci parfum</v>
          </cell>
          <cell r="B878">
            <v>11</v>
          </cell>
          <cell r="C878">
            <v>1</v>
          </cell>
          <cell r="D878">
            <v>0.76</v>
          </cell>
          <cell r="E878">
            <v>1</v>
          </cell>
        </row>
        <row r="879">
          <cell r="A879" t="str">
            <v>gucci pochette</v>
          </cell>
          <cell r="B879">
            <v>11</v>
          </cell>
          <cell r="C879">
            <v>0</v>
          </cell>
          <cell r="D879">
            <v>0</v>
          </cell>
          <cell r="E879">
            <v>2</v>
          </cell>
        </row>
        <row r="880">
          <cell r="A880" t="str">
            <v>gucci prada handbag</v>
          </cell>
          <cell r="B880">
            <v>20</v>
          </cell>
          <cell r="C880">
            <v>0</v>
          </cell>
          <cell r="D880">
            <v>0</v>
          </cell>
          <cell r="E880">
            <v>4</v>
          </cell>
        </row>
        <row r="881">
          <cell r="A881" t="str">
            <v>gucci product</v>
          </cell>
          <cell r="B881">
            <v>38</v>
          </cell>
          <cell r="C881">
            <v>2</v>
          </cell>
          <cell r="D881">
            <v>0.92</v>
          </cell>
          <cell r="E881">
            <v>2</v>
          </cell>
        </row>
        <row r="882">
          <cell r="A882" t="str">
            <v>gucci pump</v>
          </cell>
          <cell r="B882">
            <v>50</v>
          </cell>
          <cell r="C882">
            <v>8</v>
          </cell>
          <cell r="D882">
            <v>6.08</v>
          </cell>
          <cell r="E882">
            <v>1</v>
          </cell>
        </row>
        <row r="883">
          <cell r="A883" t="str">
            <v>gucci sandal</v>
          </cell>
          <cell r="B883">
            <v>118</v>
          </cell>
          <cell r="C883">
            <v>4</v>
          </cell>
          <cell r="D883">
            <v>1.05</v>
          </cell>
          <cell r="E883">
            <v>2</v>
          </cell>
        </row>
        <row r="884">
          <cell r="A884" t="str">
            <v>gucci shop</v>
          </cell>
          <cell r="B884">
            <v>68</v>
          </cell>
          <cell r="C884">
            <v>3</v>
          </cell>
          <cell r="D884">
            <v>0.83</v>
          </cell>
          <cell r="E884">
            <v>4</v>
          </cell>
        </row>
        <row r="885">
          <cell r="A885" t="str">
            <v>gucci sun glasses online</v>
          </cell>
          <cell r="B885">
            <v>1</v>
          </cell>
          <cell r="C885">
            <v>0</v>
          </cell>
          <cell r="D885">
            <v>0</v>
          </cell>
          <cell r="E885">
            <v>1</v>
          </cell>
        </row>
        <row r="886">
          <cell r="A886" t="str">
            <v>gucci timberland</v>
          </cell>
          <cell r="B886">
            <v>69</v>
          </cell>
          <cell r="C886">
            <v>0</v>
          </cell>
          <cell r="D886">
            <v>0</v>
          </cell>
          <cell r="E886">
            <v>3</v>
          </cell>
        </row>
        <row r="887">
          <cell r="A887" t="str">
            <v>gucci tote</v>
          </cell>
          <cell r="B887">
            <v>106</v>
          </cell>
          <cell r="C887">
            <v>10</v>
          </cell>
          <cell r="D887">
            <v>4.28</v>
          </cell>
          <cell r="E887">
            <v>1</v>
          </cell>
        </row>
        <row r="888">
          <cell r="A888" t="str">
            <v>gucci tote bag</v>
          </cell>
          <cell r="B888">
            <v>511</v>
          </cell>
          <cell r="C888">
            <v>23</v>
          </cell>
          <cell r="D888">
            <v>9.26</v>
          </cell>
          <cell r="E888">
            <v>3</v>
          </cell>
        </row>
        <row r="889">
          <cell r="A889" t="str">
            <v>gucci tote handbag</v>
          </cell>
          <cell r="B889">
            <v>16</v>
          </cell>
          <cell r="C889">
            <v>0</v>
          </cell>
          <cell r="D889">
            <v>0</v>
          </cell>
          <cell r="E889">
            <v>9</v>
          </cell>
        </row>
        <row r="890">
          <cell r="A890" t="str">
            <v>gucci totes</v>
          </cell>
          <cell r="B890">
            <v>6</v>
          </cell>
          <cell r="C890">
            <v>2</v>
          </cell>
          <cell r="D890">
            <v>0.68</v>
          </cell>
          <cell r="E890">
            <v>1</v>
          </cell>
        </row>
        <row r="891">
          <cell r="A891" t="str">
            <v>gucci waist pouch</v>
          </cell>
          <cell r="B891">
            <v>50</v>
          </cell>
          <cell r="C891">
            <v>5</v>
          </cell>
          <cell r="D891">
            <v>1.38</v>
          </cell>
          <cell r="E891">
            <v>2</v>
          </cell>
        </row>
        <row r="892">
          <cell r="A892" t="str">
            <v>gucci web site</v>
          </cell>
          <cell r="B892">
            <v>86</v>
          </cell>
          <cell r="C892">
            <v>2</v>
          </cell>
          <cell r="D892">
            <v>0.37</v>
          </cell>
          <cell r="E892">
            <v>2</v>
          </cell>
        </row>
        <row r="893">
          <cell r="A893" t="str">
            <v>gucci white handbag</v>
          </cell>
          <cell r="B893">
            <v>15</v>
          </cell>
          <cell r="C893">
            <v>1</v>
          </cell>
          <cell r="D893">
            <v>0.34</v>
          </cell>
          <cell r="E893">
            <v>2</v>
          </cell>
        </row>
        <row r="894">
          <cell r="A894" t="str">
            <v>gucci womens accessory handbag</v>
          </cell>
          <cell r="B894">
            <v>515</v>
          </cell>
          <cell r="C894">
            <v>1</v>
          </cell>
          <cell r="D894">
            <v>0.13</v>
          </cell>
          <cell r="E894">
            <v>2</v>
          </cell>
        </row>
        <row r="895">
          <cell r="A895" t="str">
            <v>guerlain fragrance</v>
          </cell>
          <cell r="B895">
            <v>15</v>
          </cell>
          <cell r="C895">
            <v>2</v>
          </cell>
          <cell r="D895">
            <v>1.64</v>
          </cell>
          <cell r="E895">
            <v>1</v>
          </cell>
        </row>
        <row r="896">
          <cell r="A896" t="str">
            <v>guerlain product</v>
          </cell>
          <cell r="B896">
            <v>5</v>
          </cell>
          <cell r="C896">
            <v>0</v>
          </cell>
          <cell r="D896">
            <v>0</v>
          </cell>
          <cell r="E896">
            <v>1</v>
          </cell>
        </row>
        <row r="897">
          <cell r="A897" t="str">
            <v>guerlain skin care</v>
          </cell>
          <cell r="B897">
            <v>14</v>
          </cell>
          <cell r="C897">
            <v>1</v>
          </cell>
          <cell r="D897">
            <v>0.45</v>
          </cell>
          <cell r="E897">
            <v>3</v>
          </cell>
        </row>
        <row r="898">
          <cell r="A898" t="str">
            <v>hair jewelry</v>
          </cell>
          <cell r="B898">
            <v>395</v>
          </cell>
          <cell r="C898">
            <v>23</v>
          </cell>
          <cell r="D898">
            <v>13.88</v>
          </cell>
          <cell r="E898">
            <v>2</v>
          </cell>
        </row>
        <row r="899">
          <cell r="A899" t="str">
            <v>hanae mori</v>
          </cell>
          <cell r="B899">
            <v>568</v>
          </cell>
          <cell r="C899">
            <v>29</v>
          </cell>
          <cell r="D899">
            <v>24.45</v>
          </cell>
          <cell r="E899">
            <v>1</v>
          </cell>
        </row>
        <row r="900">
          <cell r="A900" t="str">
            <v>handbag online shop</v>
          </cell>
          <cell r="B900">
            <v>5</v>
          </cell>
          <cell r="C900">
            <v>0</v>
          </cell>
          <cell r="D900">
            <v>0</v>
          </cell>
          <cell r="E900">
            <v>4</v>
          </cell>
        </row>
        <row r="901">
          <cell r="A901" t="str">
            <v>handmade designer handbag</v>
          </cell>
          <cell r="B901">
            <v>6</v>
          </cell>
          <cell r="C901">
            <v>0</v>
          </cell>
          <cell r="D901">
            <v>0</v>
          </cell>
          <cell r="E901">
            <v>1</v>
          </cell>
        </row>
        <row r="902">
          <cell r="A902" t="str">
            <v>handmade leather handbag</v>
          </cell>
          <cell r="B902">
            <v>29</v>
          </cell>
          <cell r="C902">
            <v>0</v>
          </cell>
          <cell r="D902">
            <v>0</v>
          </cell>
          <cell r="E902">
            <v>5</v>
          </cell>
        </row>
        <row r="903">
          <cell r="A903" t="str">
            <v>hanky panky</v>
          </cell>
          <cell r="B903">
            <v>694</v>
          </cell>
          <cell r="C903">
            <v>19</v>
          </cell>
          <cell r="D903">
            <v>43.72</v>
          </cell>
          <cell r="E903">
            <v>1</v>
          </cell>
        </row>
        <row r="904">
          <cell r="A904" t="str">
            <v>hanro</v>
          </cell>
          <cell r="B904">
            <v>343</v>
          </cell>
          <cell r="C904">
            <v>9</v>
          </cell>
          <cell r="D904">
            <v>6.18</v>
          </cell>
          <cell r="E904">
            <v>1</v>
          </cell>
        </row>
        <row r="905">
          <cell r="A905" t="str">
            <v>harari</v>
          </cell>
          <cell r="B905">
            <v>60</v>
          </cell>
          <cell r="C905">
            <v>4</v>
          </cell>
          <cell r="D905">
            <v>1</v>
          </cell>
          <cell r="E905">
            <v>1</v>
          </cell>
        </row>
        <row r="906">
          <cell r="A906" t="str">
            <v>harari clothing</v>
          </cell>
          <cell r="B906">
            <v>14</v>
          </cell>
          <cell r="C906">
            <v>0</v>
          </cell>
          <cell r="D906">
            <v>0</v>
          </cell>
          <cell r="E906">
            <v>3</v>
          </cell>
        </row>
        <row r="907">
          <cell r="A907" t="str">
            <v>helen kaminski hat</v>
          </cell>
          <cell r="B907">
            <v>7</v>
          </cell>
          <cell r="C907">
            <v>1</v>
          </cell>
          <cell r="D907">
            <v>0.7</v>
          </cell>
          <cell r="E907">
            <v>2</v>
          </cell>
        </row>
        <row r="908">
          <cell r="A908" t="str">
            <v>helen kaminski raffia hat</v>
          </cell>
          <cell r="B908">
            <v>1</v>
          </cell>
          <cell r="C908">
            <v>0</v>
          </cell>
          <cell r="D908">
            <v>0</v>
          </cell>
          <cell r="E908">
            <v>2</v>
          </cell>
        </row>
        <row r="909">
          <cell r="A909" t="str">
            <v>helen kaminski visor</v>
          </cell>
          <cell r="B909">
            <v>2</v>
          </cell>
          <cell r="C909">
            <v>0</v>
          </cell>
          <cell r="D909">
            <v>0</v>
          </cell>
          <cell r="E909">
            <v>1</v>
          </cell>
        </row>
        <row r="910">
          <cell r="A910" t="str">
            <v>hello kitty cardigan</v>
          </cell>
          <cell r="B910">
            <v>1</v>
          </cell>
          <cell r="C910">
            <v>0</v>
          </cell>
          <cell r="D910">
            <v>0</v>
          </cell>
          <cell r="E910">
            <v>1</v>
          </cell>
        </row>
        <row r="911">
          <cell r="A911" t="str">
            <v>hello kitty cashmere cardigan</v>
          </cell>
          <cell r="B911">
            <v>1</v>
          </cell>
          <cell r="C911">
            <v>0</v>
          </cell>
          <cell r="D911">
            <v>0</v>
          </cell>
          <cell r="E911">
            <v>13</v>
          </cell>
        </row>
        <row r="912">
          <cell r="A912" t="str">
            <v>hello kitty cashmere sweater</v>
          </cell>
          <cell r="B912">
            <v>2</v>
          </cell>
          <cell r="C912">
            <v>0</v>
          </cell>
          <cell r="D912">
            <v>0</v>
          </cell>
          <cell r="E912">
            <v>1</v>
          </cell>
        </row>
        <row r="913">
          <cell r="A913" t="str">
            <v>hello kitty diamond earring</v>
          </cell>
          <cell r="B913">
            <v>1</v>
          </cell>
          <cell r="C913">
            <v>0</v>
          </cell>
          <cell r="D913">
            <v>0</v>
          </cell>
          <cell r="E913">
            <v>8</v>
          </cell>
        </row>
        <row r="914">
          <cell r="A914" t="str">
            <v>hello kitty diamond necklace</v>
          </cell>
          <cell r="B914">
            <v>32</v>
          </cell>
          <cell r="C914">
            <v>2</v>
          </cell>
          <cell r="D914">
            <v>0.3</v>
          </cell>
          <cell r="E914">
            <v>5</v>
          </cell>
        </row>
        <row r="915">
          <cell r="A915" t="str">
            <v>hello kitty diamond pendant</v>
          </cell>
          <cell r="B915">
            <v>2</v>
          </cell>
          <cell r="C915">
            <v>1</v>
          </cell>
          <cell r="D915">
            <v>0.1</v>
          </cell>
          <cell r="E915">
            <v>5</v>
          </cell>
        </row>
        <row r="916">
          <cell r="A916" t="str">
            <v>hello kitty diamond ring</v>
          </cell>
          <cell r="B916">
            <v>53</v>
          </cell>
          <cell r="C916">
            <v>3</v>
          </cell>
          <cell r="D916">
            <v>0.65</v>
          </cell>
          <cell r="E916">
            <v>2</v>
          </cell>
        </row>
        <row r="917">
          <cell r="A917" t="str">
            <v>hello kitty diamond watch</v>
          </cell>
          <cell r="B917">
            <v>22</v>
          </cell>
          <cell r="C917">
            <v>0</v>
          </cell>
          <cell r="D917">
            <v>0</v>
          </cell>
          <cell r="E917">
            <v>9</v>
          </cell>
        </row>
        <row r="918">
          <cell r="A918" t="str">
            <v>hello kitty gloves</v>
          </cell>
          <cell r="B918">
            <v>10</v>
          </cell>
          <cell r="C918">
            <v>2</v>
          </cell>
          <cell r="D918">
            <v>0.32</v>
          </cell>
          <cell r="E918">
            <v>4</v>
          </cell>
        </row>
        <row r="919">
          <cell r="A919" t="str">
            <v>hello kitty scarf</v>
          </cell>
          <cell r="B919">
            <v>1</v>
          </cell>
          <cell r="C919">
            <v>0</v>
          </cell>
          <cell r="D919">
            <v>0</v>
          </cell>
          <cell r="E919">
            <v>1</v>
          </cell>
        </row>
        <row r="920">
          <cell r="A920" t="str">
            <v>hello kitty sweater</v>
          </cell>
          <cell r="B920">
            <v>8</v>
          </cell>
          <cell r="C920">
            <v>2</v>
          </cell>
          <cell r="D920">
            <v>0.25</v>
          </cell>
          <cell r="E920">
            <v>4</v>
          </cell>
        </row>
        <row r="921">
          <cell r="A921" t="str">
            <v>helmut lang</v>
          </cell>
          <cell r="B921">
            <v>380</v>
          </cell>
          <cell r="C921">
            <v>10</v>
          </cell>
          <cell r="D921">
            <v>3.45</v>
          </cell>
          <cell r="E921">
            <v>1</v>
          </cell>
        </row>
        <row r="922">
          <cell r="A922" t="str">
            <v>helmut lang fragrance</v>
          </cell>
          <cell r="B922">
            <v>10</v>
          </cell>
          <cell r="C922">
            <v>1</v>
          </cell>
          <cell r="D922">
            <v>0.76</v>
          </cell>
          <cell r="E922">
            <v>1</v>
          </cell>
        </row>
        <row r="923">
          <cell r="A923" t="str">
            <v>helmut lang perfume</v>
          </cell>
          <cell r="B923">
            <v>23</v>
          </cell>
          <cell r="C923">
            <v>1</v>
          </cell>
          <cell r="D923">
            <v>0.76</v>
          </cell>
          <cell r="E923">
            <v>1</v>
          </cell>
        </row>
        <row r="924">
          <cell r="A924" t="str">
            <v>high end clothing</v>
          </cell>
          <cell r="B924">
            <v>56</v>
          </cell>
          <cell r="C924">
            <v>3</v>
          </cell>
          <cell r="D924">
            <v>0.6</v>
          </cell>
          <cell r="E924">
            <v>4</v>
          </cell>
        </row>
        <row r="925">
          <cell r="A925" t="str">
            <v>high end fashion</v>
          </cell>
          <cell r="B925">
            <v>102</v>
          </cell>
          <cell r="C925">
            <v>3</v>
          </cell>
          <cell r="D925">
            <v>0.99</v>
          </cell>
          <cell r="E925">
            <v>4</v>
          </cell>
        </row>
        <row r="926">
          <cell r="A926" t="str">
            <v>high end handbag</v>
          </cell>
          <cell r="B926">
            <v>7</v>
          </cell>
          <cell r="C926">
            <v>0</v>
          </cell>
          <cell r="D926">
            <v>0</v>
          </cell>
          <cell r="E926">
            <v>3</v>
          </cell>
        </row>
        <row r="927">
          <cell r="A927" t="str">
            <v>high end lingerie</v>
          </cell>
          <cell r="B927">
            <v>25</v>
          </cell>
          <cell r="C927">
            <v>2</v>
          </cell>
          <cell r="D927">
            <v>0.47</v>
          </cell>
          <cell r="E927">
            <v>2</v>
          </cell>
        </row>
        <row r="928">
          <cell r="A928" t="str">
            <v>high end purse</v>
          </cell>
          <cell r="B928">
            <v>5</v>
          </cell>
          <cell r="C928">
            <v>1</v>
          </cell>
          <cell r="D928">
            <v>0.1</v>
          </cell>
          <cell r="E928">
            <v>2</v>
          </cell>
        </row>
        <row r="929">
          <cell r="A929" t="str">
            <v>high end sun glasses</v>
          </cell>
          <cell r="B929">
            <v>6</v>
          </cell>
          <cell r="C929">
            <v>2</v>
          </cell>
          <cell r="D929">
            <v>0.84</v>
          </cell>
          <cell r="E929">
            <v>2</v>
          </cell>
        </row>
        <row r="930">
          <cell r="A930" t="str">
            <v>high quality designer handbag</v>
          </cell>
          <cell r="B930">
            <v>8</v>
          </cell>
          <cell r="C930">
            <v>0</v>
          </cell>
          <cell r="D930">
            <v>0</v>
          </cell>
          <cell r="E930">
            <v>3</v>
          </cell>
        </row>
        <row r="931">
          <cell r="A931" t="str">
            <v>hogan boot</v>
          </cell>
          <cell r="B931">
            <v>6</v>
          </cell>
          <cell r="C931">
            <v>0</v>
          </cell>
          <cell r="D931">
            <v>0</v>
          </cell>
          <cell r="E931">
            <v>4</v>
          </cell>
        </row>
        <row r="932">
          <cell r="A932" t="str">
            <v>hogan duke leather boot</v>
          </cell>
          <cell r="B932">
            <v>1</v>
          </cell>
          <cell r="C932">
            <v>0</v>
          </cell>
          <cell r="D932">
            <v>0</v>
          </cell>
          <cell r="E932">
            <v>2</v>
          </cell>
        </row>
        <row r="933">
          <cell r="A933" t="str">
            <v>hogan sequin sneaker</v>
          </cell>
          <cell r="B933">
            <v>2</v>
          </cell>
          <cell r="C933">
            <v>0</v>
          </cell>
          <cell r="D933">
            <v>0</v>
          </cell>
          <cell r="E933">
            <v>5</v>
          </cell>
        </row>
        <row r="934">
          <cell r="A934" t="str">
            <v>hogan strapped boot</v>
          </cell>
          <cell r="B934">
            <v>1</v>
          </cell>
          <cell r="C934">
            <v>0</v>
          </cell>
          <cell r="D934">
            <v>0</v>
          </cell>
          <cell r="E934">
            <v>2</v>
          </cell>
        </row>
        <row r="935">
          <cell r="A935" t="str">
            <v>homme mummy</v>
          </cell>
          <cell r="B935">
            <v>21</v>
          </cell>
          <cell r="C935">
            <v>1</v>
          </cell>
          <cell r="D935">
            <v>0.12</v>
          </cell>
          <cell r="E935">
            <v>1</v>
          </cell>
        </row>
        <row r="936">
          <cell r="A936" t="str">
            <v>hooded lacoste tee</v>
          </cell>
          <cell r="B936">
            <v>2</v>
          </cell>
          <cell r="C936">
            <v>0</v>
          </cell>
          <cell r="D936">
            <v>0</v>
          </cell>
          <cell r="E936">
            <v>3</v>
          </cell>
        </row>
        <row r="937">
          <cell r="A937" t="str">
            <v>hoodie juicy</v>
          </cell>
          <cell r="B937">
            <v>17</v>
          </cell>
          <cell r="C937">
            <v>2</v>
          </cell>
          <cell r="D937">
            <v>0.64</v>
          </cell>
          <cell r="E937">
            <v>2</v>
          </cell>
        </row>
        <row r="938">
          <cell r="A938" t="str">
            <v>hugo boss apparel</v>
          </cell>
          <cell r="B938">
            <v>8</v>
          </cell>
          <cell r="C938">
            <v>0</v>
          </cell>
          <cell r="D938">
            <v>0</v>
          </cell>
          <cell r="E938">
            <v>2</v>
          </cell>
        </row>
        <row r="939">
          <cell r="A939" t="str">
            <v>icon bag</v>
          </cell>
          <cell r="B939">
            <v>19</v>
          </cell>
          <cell r="C939">
            <v>0</v>
          </cell>
          <cell r="D939">
            <v>0</v>
          </cell>
          <cell r="E939">
            <v>3</v>
          </cell>
        </row>
        <row r="940">
          <cell r="A940" t="str">
            <v>icon handbag</v>
          </cell>
          <cell r="B940">
            <v>31</v>
          </cell>
          <cell r="C940">
            <v>4</v>
          </cell>
          <cell r="D940">
            <v>2.21</v>
          </cell>
          <cell r="E940">
            <v>1</v>
          </cell>
        </row>
        <row r="941">
          <cell r="A941" t="str">
            <v>icon purse</v>
          </cell>
          <cell r="B941">
            <v>15</v>
          </cell>
          <cell r="C941">
            <v>1</v>
          </cell>
          <cell r="D941">
            <v>1</v>
          </cell>
          <cell r="E941">
            <v>1</v>
          </cell>
        </row>
        <row r="942">
          <cell r="A942" t="str">
            <v>iisli</v>
          </cell>
          <cell r="B942">
            <v>24</v>
          </cell>
          <cell r="C942">
            <v>2</v>
          </cell>
          <cell r="D942">
            <v>1.04</v>
          </cell>
          <cell r="E942">
            <v>2</v>
          </cell>
        </row>
        <row r="943">
          <cell r="A943" t="str">
            <v>ilana wolf</v>
          </cell>
          <cell r="B943">
            <v>4</v>
          </cell>
          <cell r="C943">
            <v>1</v>
          </cell>
          <cell r="D943">
            <v>0.32</v>
          </cell>
          <cell r="E943">
            <v>1</v>
          </cell>
        </row>
        <row r="944">
          <cell r="A944" t="str">
            <v>ilana wolf shrug</v>
          </cell>
          <cell r="B944">
            <v>2</v>
          </cell>
          <cell r="C944">
            <v>0</v>
          </cell>
          <cell r="D944">
            <v>0</v>
          </cell>
          <cell r="E944">
            <v>7</v>
          </cell>
        </row>
        <row r="945">
          <cell r="A945" t="str">
            <v>incircle</v>
          </cell>
          <cell r="B945">
            <v>25</v>
          </cell>
          <cell r="C945">
            <v>0</v>
          </cell>
          <cell r="D945">
            <v>0</v>
          </cell>
          <cell r="E945">
            <v>1</v>
          </cell>
        </row>
        <row r="946">
          <cell r="A946" t="str">
            <v>intimate lingerie</v>
          </cell>
          <cell r="B946">
            <v>178</v>
          </cell>
          <cell r="C946">
            <v>13</v>
          </cell>
          <cell r="D946">
            <v>3.52</v>
          </cell>
          <cell r="E946">
            <v>2</v>
          </cell>
        </row>
        <row r="947">
          <cell r="A947" t="str">
            <v>isabella fiore</v>
          </cell>
          <cell r="B947">
            <v>852</v>
          </cell>
          <cell r="C947">
            <v>35</v>
          </cell>
          <cell r="D947">
            <v>17.78</v>
          </cell>
          <cell r="E947">
            <v>3</v>
          </cell>
        </row>
        <row r="948">
          <cell r="A948" t="str">
            <v>isda and co jacket</v>
          </cell>
          <cell r="B948">
            <v>1</v>
          </cell>
          <cell r="C948">
            <v>0</v>
          </cell>
          <cell r="D948">
            <v>0</v>
          </cell>
          <cell r="E948">
            <v>1</v>
          </cell>
        </row>
        <row r="949">
          <cell r="A949" t="str">
            <v>isda and co skirt</v>
          </cell>
          <cell r="B949">
            <v>5</v>
          </cell>
          <cell r="C949">
            <v>0</v>
          </cell>
          <cell r="D949">
            <v>0</v>
          </cell>
          <cell r="E949">
            <v>1</v>
          </cell>
        </row>
        <row r="950">
          <cell r="A950" t="str">
            <v>isda co</v>
          </cell>
          <cell r="B950">
            <v>56</v>
          </cell>
          <cell r="C950">
            <v>6</v>
          </cell>
          <cell r="D950">
            <v>2.4</v>
          </cell>
          <cell r="E950">
            <v>3</v>
          </cell>
        </row>
        <row r="951">
          <cell r="A951" t="str">
            <v>issa london</v>
          </cell>
          <cell r="B951">
            <v>11</v>
          </cell>
          <cell r="C951">
            <v>3</v>
          </cell>
          <cell r="D951">
            <v>0.3</v>
          </cell>
          <cell r="E951">
            <v>1</v>
          </cell>
        </row>
        <row r="952">
          <cell r="A952" t="str">
            <v>issa london dress</v>
          </cell>
          <cell r="B952">
            <v>1</v>
          </cell>
          <cell r="C952">
            <v>0</v>
          </cell>
          <cell r="D952">
            <v>0</v>
          </cell>
          <cell r="E952">
            <v>1</v>
          </cell>
        </row>
        <row r="953">
          <cell r="A953" t="str">
            <v>issa london printed dress</v>
          </cell>
          <cell r="B953">
            <v>1</v>
          </cell>
          <cell r="C953">
            <v>0</v>
          </cell>
          <cell r="D953">
            <v>0</v>
          </cell>
          <cell r="E953">
            <v>5</v>
          </cell>
        </row>
        <row r="954">
          <cell r="A954" t="str">
            <v>issa london ruched dress</v>
          </cell>
          <cell r="B954">
            <v>7</v>
          </cell>
          <cell r="C954">
            <v>1</v>
          </cell>
          <cell r="D954">
            <v>0.1</v>
          </cell>
          <cell r="E954">
            <v>4</v>
          </cell>
        </row>
        <row r="955">
          <cell r="A955" t="str">
            <v>issey miyake fragrance</v>
          </cell>
          <cell r="B955">
            <v>323</v>
          </cell>
          <cell r="C955">
            <v>7</v>
          </cell>
          <cell r="D955">
            <v>6.16</v>
          </cell>
          <cell r="E955">
            <v>1</v>
          </cell>
        </row>
        <row r="956">
          <cell r="A956" t="str">
            <v>issey miyake perfume</v>
          </cell>
          <cell r="B956">
            <v>179</v>
          </cell>
          <cell r="C956">
            <v>4</v>
          </cell>
          <cell r="D956">
            <v>2.88</v>
          </cell>
          <cell r="E956">
            <v>3</v>
          </cell>
        </row>
        <row r="957">
          <cell r="A957" t="str">
            <v>j.f lazartigue</v>
          </cell>
          <cell r="B957">
            <v>19</v>
          </cell>
          <cell r="C957">
            <v>2</v>
          </cell>
          <cell r="D957">
            <v>2.02</v>
          </cell>
          <cell r="E957">
            <v>1</v>
          </cell>
        </row>
        <row r="958">
          <cell r="A958" t="str">
            <v>jacket jean religion true</v>
          </cell>
          <cell r="B958">
            <v>4</v>
          </cell>
          <cell r="C958">
            <v>1</v>
          </cell>
          <cell r="D958">
            <v>0.66</v>
          </cell>
          <cell r="E958">
            <v>3</v>
          </cell>
        </row>
        <row r="959">
          <cell r="A959" t="str">
            <v>jacket jean seven</v>
          </cell>
          <cell r="B959">
            <v>1</v>
          </cell>
          <cell r="C959">
            <v>0</v>
          </cell>
          <cell r="D959">
            <v>0</v>
          </cell>
          <cell r="E959">
            <v>2</v>
          </cell>
        </row>
        <row r="960">
          <cell r="A960" t="str">
            <v>jacket juicy</v>
          </cell>
          <cell r="B960">
            <v>65</v>
          </cell>
          <cell r="C960">
            <v>4</v>
          </cell>
          <cell r="D960">
            <v>2.1800000000000002</v>
          </cell>
          <cell r="E960">
            <v>1</v>
          </cell>
        </row>
        <row r="961">
          <cell r="A961" t="str">
            <v>jacket kay unger velvet</v>
          </cell>
          <cell r="B961">
            <v>3</v>
          </cell>
          <cell r="C961">
            <v>0</v>
          </cell>
          <cell r="D961">
            <v>0</v>
          </cell>
          <cell r="E961">
            <v>2</v>
          </cell>
        </row>
        <row r="962">
          <cell r="A962" t="str">
            <v>jacket kors leather michael</v>
          </cell>
          <cell r="B962">
            <v>2</v>
          </cell>
          <cell r="C962">
            <v>2</v>
          </cell>
          <cell r="D962">
            <v>0.64</v>
          </cell>
          <cell r="E962">
            <v>1</v>
          </cell>
        </row>
        <row r="963">
          <cell r="A963" t="str">
            <v>jacket kors michael</v>
          </cell>
          <cell r="B963">
            <v>11</v>
          </cell>
          <cell r="C963">
            <v>2</v>
          </cell>
          <cell r="D963">
            <v>1.28</v>
          </cell>
          <cell r="E963">
            <v>2</v>
          </cell>
        </row>
        <row r="964">
          <cell r="A964" t="str">
            <v>jacket lacoste</v>
          </cell>
          <cell r="B964">
            <v>149</v>
          </cell>
          <cell r="C964">
            <v>10</v>
          </cell>
          <cell r="D964">
            <v>9.58</v>
          </cell>
          <cell r="E964">
            <v>2</v>
          </cell>
        </row>
        <row r="965">
          <cell r="A965" t="str">
            <v>jacket laundry</v>
          </cell>
          <cell r="B965">
            <v>10</v>
          </cell>
          <cell r="C965">
            <v>2</v>
          </cell>
          <cell r="D965">
            <v>0.41</v>
          </cell>
          <cell r="E965">
            <v>5</v>
          </cell>
        </row>
        <row r="966">
          <cell r="A966" t="str">
            <v>jacket leather theory</v>
          </cell>
          <cell r="B966">
            <v>6</v>
          </cell>
          <cell r="C966">
            <v>1</v>
          </cell>
          <cell r="D966">
            <v>0.76</v>
          </cell>
          <cell r="E966">
            <v>2</v>
          </cell>
        </row>
        <row r="967">
          <cell r="A967" t="str">
            <v>jacket lepore nanette</v>
          </cell>
          <cell r="B967">
            <v>10</v>
          </cell>
          <cell r="C967">
            <v>0</v>
          </cell>
          <cell r="D967">
            <v>0</v>
          </cell>
          <cell r="E967">
            <v>2</v>
          </cell>
        </row>
        <row r="968">
          <cell r="A968" t="str">
            <v>jacket loro piana</v>
          </cell>
          <cell r="B968">
            <v>2</v>
          </cell>
          <cell r="C968">
            <v>1</v>
          </cell>
          <cell r="D968">
            <v>0.56999999999999995</v>
          </cell>
          <cell r="E968">
            <v>3</v>
          </cell>
        </row>
        <row r="969">
          <cell r="A969" t="str">
            <v>jacket missoni</v>
          </cell>
          <cell r="B969">
            <v>10</v>
          </cell>
          <cell r="C969">
            <v>1</v>
          </cell>
          <cell r="D969">
            <v>0.53</v>
          </cell>
          <cell r="E969">
            <v>4</v>
          </cell>
        </row>
        <row r="970">
          <cell r="A970" t="str">
            <v>jacket pucci ski</v>
          </cell>
          <cell r="B970">
            <v>6</v>
          </cell>
          <cell r="C970">
            <v>0</v>
          </cell>
          <cell r="D970">
            <v>0</v>
          </cell>
          <cell r="E970">
            <v>1</v>
          </cell>
        </row>
        <row r="971">
          <cell r="A971" t="str">
            <v>jacket puffer theory</v>
          </cell>
          <cell r="B971">
            <v>3</v>
          </cell>
          <cell r="C971">
            <v>0</v>
          </cell>
          <cell r="D971">
            <v>0</v>
          </cell>
          <cell r="E971">
            <v>3</v>
          </cell>
        </row>
        <row r="972">
          <cell r="A972" t="str">
            <v>jacket reese tracy</v>
          </cell>
          <cell r="B972">
            <v>4</v>
          </cell>
          <cell r="C972">
            <v>1</v>
          </cell>
          <cell r="D972">
            <v>0.4</v>
          </cell>
          <cell r="E972">
            <v>3</v>
          </cell>
        </row>
        <row r="973">
          <cell r="A973" t="str">
            <v>jacket religion true</v>
          </cell>
          <cell r="B973">
            <v>15</v>
          </cell>
          <cell r="C973">
            <v>0</v>
          </cell>
          <cell r="D973">
            <v>0</v>
          </cell>
          <cell r="E973">
            <v>3</v>
          </cell>
        </row>
        <row r="974">
          <cell r="A974" t="str">
            <v>jacket robert rodriguez</v>
          </cell>
          <cell r="B974">
            <v>1</v>
          </cell>
          <cell r="C974">
            <v>0</v>
          </cell>
          <cell r="D974">
            <v>0</v>
          </cell>
          <cell r="E974">
            <v>1</v>
          </cell>
        </row>
        <row r="975">
          <cell r="A975" t="str">
            <v>jacket seven</v>
          </cell>
          <cell r="B975">
            <v>4</v>
          </cell>
          <cell r="C975">
            <v>0</v>
          </cell>
          <cell r="D975">
            <v>0</v>
          </cell>
          <cell r="E975">
            <v>2</v>
          </cell>
        </row>
        <row r="976">
          <cell r="A976" t="str">
            <v>jacket tahari velvet</v>
          </cell>
          <cell r="B976">
            <v>5</v>
          </cell>
          <cell r="C976">
            <v>1</v>
          </cell>
          <cell r="D976">
            <v>2.58</v>
          </cell>
          <cell r="E976">
            <v>2</v>
          </cell>
        </row>
        <row r="977">
          <cell r="A977" t="str">
            <v>jacket theory</v>
          </cell>
          <cell r="B977">
            <v>28</v>
          </cell>
          <cell r="C977">
            <v>0</v>
          </cell>
          <cell r="D977">
            <v>0</v>
          </cell>
          <cell r="E977">
            <v>3</v>
          </cell>
        </row>
        <row r="978">
          <cell r="A978" t="str">
            <v>jacobs marc pant</v>
          </cell>
          <cell r="B978">
            <v>3</v>
          </cell>
          <cell r="C978">
            <v>0</v>
          </cell>
          <cell r="D978">
            <v>0</v>
          </cell>
          <cell r="E978">
            <v>3</v>
          </cell>
        </row>
        <row r="979">
          <cell r="A979" t="str">
            <v>james denim</v>
          </cell>
          <cell r="B979">
            <v>6</v>
          </cell>
          <cell r="C979">
            <v>0</v>
          </cell>
          <cell r="D979">
            <v>0</v>
          </cell>
          <cell r="E979">
            <v>1</v>
          </cell>
        </row>
        <row r="980">
          <cell r="A980" t="str">
            <v>james preserved</v>
          </cell>
          <cell r="B980">
            <v>1</v>
          </cell>
          <cell r="C980">
            <v>0</v>
          </cell>
          <cell r="D980">
            <v>0</v>
          </cell>
          <cell r="E980">
            <v>1</v>
          </cell>
        </row>
        <row r="981">
          <cell r="A981" t="str">
            <v>james preserved denim</v>
          </cell>
          <cell r="B981">
            <v>1</v>
          </cell>
          <cell r="C981">
            <v>0</v>
          </cell>
          <cell r="D981">
            <v>0</v>
          </cell>
          <cell r="E981">
            <v>1</v>
          </cell>
        </row>
        <row r="982">
          <cell r="A982" t="str">
            <v>jean mia seven</v>
          </cell>
          <cell r="B982">
            <v>5</v>
          </cell>
          <cell r="C982">
            <v>0</v>
          </cell>
          <cell r="D982">
            <v>0</v>
          </cell>
          <cell r="E982">
            <v>7</v>
          </cell>
        </row>
        <row r="983">
          <cell r="A983" t="str">
            <v>jean patou</v>
          </cell>
          <cell r="B983">
            <v>457</v>
          </cell>
          <cell r="C983">
            <v>9</v>
          </cell>
          <cell r="D983">
            <v>7.52</v>
          </cell>
          <cell r="E983">
            <v>1</v>
          </cell>
        </row>
        <row r="984">
          <cell r="A984" t="str">
            <v>jean paul gaultier fragrance</v>
          </cell>
          <cell r="B984">
            <v>83</v>
          </cell>
          <cell r="C984">
            <v>1</v>
          </cell>
          <cell r="D984">
            <v>0.76</v>
          </cell>
          <cell r="E984">
            <v>2</v>
          </cell>
        </row>
        <row r="985">
          <cell r="A985" t="str">
            <v>jean paul gaultier parfum</v>
          </cell>
          <cell r="B985">
            <v>10</v>
          </cell>
          <cell r="C985">
            <v>0</v>
          </cell>
          <cell r="D985">
            <v>0</v>
          </cell>
          <cell r="E985">
            <v>4</v>
          </cell>
        </row>
        <row r="986">
          <cell r="A986" t="str">
            <v>jean pocket seven</v>
          </cell>
          <cell r="B986">
            <v>4</v>
          </cell>
          <cell r="C986">
            <v>0</v>
          </cell>
          <cell r="D986">
            <v>0</v>
          </cell>
          <cell r="E986">
            <v>2</v>
          </cell>
        </row>
        <row r="987">
          <cell r="A987" t="str">
            <v>jean tahari</v>
          </cell>
          <cell r="B987">
            <v>2</v>
          </cell>
          <cell r="C987">
            <v>0</v>
          </cell>
          <cell r="D987">
            <v>0</v>
          </cell>
          <cell r="E987">
            <v>2</v>
          </cell>
        </row>
        <row r="988">
          <cell r="A988" t="str">
            <v>jeanpaul gaultier</v>
          </cell>
          <cell r="B988">
            <v>9</v>
          </cell>
          <cell r="C988">
            <v>0</v>
          </cell>
          <cell r="D988">
            <v>0</v>
          </cell>
          <cell r="E988">
            <v>1</v>
          </cell>
        </row>
        <row r="989">
          <cell r="A989" t="str">
            <v>jhane barnes</v>
          </cell>
          <cell r="B989">
            <v>218</v>
          </cell>
          <cell r="C989">
            <v>9</v>
          </cell>
          <cell r="D989">
            <v>3.01</v>
          </cell>
          <cell r="E989">
            <v>1</v>
          </cell>
        </row>
        <row r="990">
          <cell r="A990" t="str">
            <v>jil sander perfume</v>
          </cell>
          <cell r="B990">
            <v>42</v>
          </cell>
          <cell r="C990">
            <v>5</v>
          </cell>
          <cell r="D990">
            <v>4.5199999999999996</v>
          </cell>
          <cell r="E990">
            <v>2</v>
          </cell>
        </row>
        <row r="991">
          <cell r="A991" t="str">
            <v>jill sander</v>
          </cell>
          <cell r="B991">
            <v>287</v>
          </cell>
          <cell r="C991">
            <v>35</v>
          </cell>
          <cell r="D991">
            <v>8.83</v>
          </cell>
          <cell r="E991">
            <v>1</v>
          </cell>
        </row>
        <row r="992">
          <cell r="A992" t="str">
            <v>jill stuart</v>
          </cell>
          <cell r="B992">
            <v>411</v>
          </cell>
          <cell r="C992">
            <v>32</v>
          </cell>
          <cell r="D992">
            <v>9.52</v>
          </cell>
          <cell r="E992">
            <v>2</v>
          </cell>
        </row>
        <row r="993">
          <cell r="A993" t="str">
            <v>jill stuart apparel</v>
          </cell>
          <cell r="B993">
            <v>9</v>
          </cell>
          <cell r="C993">
            <v>1</v>
          </cell>
          <cell r="D993">
            <v>0.37</v>
          </cell>
          <cell r="E993">
            <v>1</v>
          </cell>
        </row>
        <row r="994">
          <cell r="A994" t="str">
            <v>jill stuart clothes</v>
          </cell>
          <cell r="B994">
            <v>3</v>
          </cell>
          <cell r="C994">
            <v>0</v>
          </cell>
          <cell r="D994">
            <v>0</v>
          </cell>
          <cell r="E994">
            <v>6</v>
          </cell>
        </row>
        <row r="995">
          <cell r="A995" t="str">
            <v>jill stuart clothing</v>
          </cell>
          <cell r="B995">
            <v>10</v>
          </cell>
          <cell r="C995">
            <v>1</v>
          </cell>
          <cell r="D995">
            <v>0.19</v>
          </cell>
          <cell r="E995">
            <v>7</v>
          </cell>
        </row>
        <row r="996">
          <cell r="A996" t="str">
            <v>jill stuart coat</v>
          </cell>
          <cell r="B996">
            <v>2</v>
          </cell>
          <cell r="C996">
            <v>1</v>
          </cell>
          <cell r="D996">
            <v>0.1</v>
          </cell>
          <cell r="E996">
            <v>1</v>
          </cell>
        </row>
        <row r="997">
          <cell r="A997" t="str">
            <v>jill stuart dress</v>
          </cell>
          <cell r="B997">
            <v>24</v>
          </cell>
          <cell r="C997">
            <v>4</v>
          </cell>
          <cell r="D997">
            <v>1.26</v>
          </cell>
          <cell r="E997">
            <v>1</v>
          </cell>
        </row>
        <row r="998">
          <cell r="A998" t="str">
            <v>jill stuart womens clothing</v>
          </cell>
          <cell r="B998">
            <v>1</v>
          </cell>
          <cell r="C998">
            <v>0</v>
          </cell>
          <cell r="D998">
            <v>0</v>
          </cell>
          <cell r="E998">
            <v>1</v>
          </cell>
        </row>
        <row r="999">
          <cell r="A999" t="str">
            <v>jimmy choo bag</v>
          </cell>
          <cell r="B999">
            <v>86</v>
          </cell>
          <cell r="C999">
            <v>4</v>
          </cell>
          <cell r="D999">
            <v>1.42</v>
          </cell>
          <cell r="E999">
            <v>4</v>
          </cell>
        </row>
        <row r="1000">
          <cell r="A1000" t="str">
            <v>jimmy choo clutches</v>
          </cell>
          <cell r="B1000">
            <v>22</v>
          </cell>
          <cell r="C1000">
            <v>0</v>
          </cell>
          <cell r="D1000">
            <v>0</v>
          </cell>
          <cell r="E1000">
            <v>8</v>
          </cell>
        </row>
        <row r="1001">
          <cell r="A1001" t="str">
            <v>jimmy choo handbag</v>
          </cell>
          <cell r="B1001">
            <v>51</v>
          </cell>
          <cell r="C1001">
            <v>8</v>
          </cell>
          <cell r="D1001">
            <v>1.55</v>
          </cell>
          <cell r="E1001">
            <v>4</v>
          </cell>
        </row>
        <row r="1002">
          <cell r="A1002" t="str">
            <v>jimmy choo large totes</v>
          </cell>
          <cell r="B1002">
            <v>7</v>
          </cell>
          <cell r="C1002">
            <v>1</v>
          </cell>
          <cell r="D1002">
            <v>0.1</v>
          </cell>
          <cell r="E1002">
            <v>9</v>
          </cell>
        </row>
        <row r="1003">
          <cell r="A1003" t="str">
            <v>jimmy choo snakeskin evening bag</v>
          </cell>
          <cell r="B1003">
            <v>3</v>
          </cell>
          <cell r="C1003">
            <v>0</v>
          </cell>
          <cell r="D1003">
            <v>0</v>
          </cell>
          <cell r="E1003">
            <v>3</v>
          </cell>
        </row>
        <row r="1004">
          <cell r="A1004" t="str">
            <v>jivago</v>
          </cell>
          <cell r="B1004">
            <v>312</v>
          </cell>
          <cell r="C1004">
            <v>3</v>
          </cell>
          <cell r="D1004">
            <v>2.67</v>
          </cell>
          <cell r="E1004">
            <v>1</v>
          </cell>
        </row>
        <row r="1005">
          <cell r="A1005" t="str">
            <v>jo malone</v>
          </cell>
          <cell r="B1005">
            <v>2991</v>
          </cell>
          <cell r="C1005">
            <v>14</v>
          </cell>
          <cell r="D1005">
            <v>4.97</v>
          </cell>
          <cell r="E1005">
            <v>2</v>
          </cell>
        </row>
        <row r="1006">
          <cell r="A1006" t="str">
            <v>joan vass</v>
          </cell>
          <cell r="B1006">
            <v>39</v>
          </cell>
          <cell r="C1006">
            <v>6</v>
          </cell>
          <cell r="D1006">
            <v>1.31</v>
          </cell>
          <cell r="E1006">
            <v>1</v>
          </cell>
        </row>
        <row r="1007">
          <cell r="A1007" t="str">
            <v>john galliano</v>
          </cell>
          <cell r="B1007">
            <v>598</v>
          </cell>
          <cell r="C1007">
            <v>13</v>
          </cell>
          <cell r="D1007">
            <v>3.51</v>
          </cell>
          <cell r="E1007">
            <v>1</v>
          </cell>
        </row>
        <row r="1008">
          <cell r="A1008" t="str">
            <v>john hardy</v>
          </cell>
          <cell r="B1008">
            <v>755</v>
          </cell>
          <cell r="C1008">
            <v>40</v>
          </cell>
          <cell r="D1008">
            <v>25.15</v>
          </cell>
          <cell r="E1008">
            <v>1</v>
          </cell>
        </row>
        <row r="1009">
          <cell r="A1009" t="str">
            <v>john hardy ayu diamond chain</v>
          </cell>
          <cell r="B1009">
            <v>1</v>
          </cell>
          <cell r="C1009">
            <v>0</v>
          </cell>
          <cell r="D1009">
            <v>0</v>
          </cell>
          <cell r="E1009">
            <v>2</v>
          </cell>
        </row>
        <row r="1010">
          <cell r="A1010" t="str">
            <v>john hardy ayu ring</v>
          </cell>
          <cell r="B1010">
            <v>1</v>
          </cell>
          <cell r="C1010">
            <v>0</v>
          </cell>
          <cell r="D1010">
            <v>0</v>
          </cell>
          <cell r="E1010">
            <v>8</v>
          </cell>
        </row>
        <row r="1011">
          <cell r="A1011" t="str">
            <v>john hardy bracelet</v>
          </cell>
          <cell r="B1011">
            <v>22</v>
          </cell>
          <cell r="C1011">
            <v>3</v>
          </cell>
          <cell r="D1011">
            <v>1.1200000000000001</v>
          </cell>
          <cell r="E1011">
            <v>3</v>
          </cell>
        </row>
        <row r="1012">
          <cell r="A1012" t="str">
            <v>john hardy collection</v>
          </cell>
          <cell r="B1012">
            <v>3</v>
          </cell>
          <cell r="C1012">
            <v>0</v>
          </cell>
          <cell r="D1012">
            <v>0</v>
          </cell>
          <cell r="E1012">
            <v>1</v>
          </cell>
        </row>
        <row r="1013">
          <cell r="A1013" t="str">
            <v>john hardy cuff</v>
          </cell>
          <cell r="B1013">
            <v>1</v>
          </cell>
          <cell r="C1013">
            <v>0</v>
          </cell>
          <cell r="D1013">
            <v>0</v>
          </cell>
          <cell r="E1013">
            <v>2</v>
          </cell>
        </row>
        <row r="1014">
          <cell r="A1014" t="str">
            <v>john hardy cuff link</v>
          </cell>
          <cell r="B1014">
            <v>5</v>
          </cell>
          <cell r="C1014">
            <v>1</v>
          </cell>
          <cell r="D1014">
            <v>0.11</v>
          </cell>
          <cell r="E1014">
            <v>2</v>
          </cell>
        </row>
        <row r="1015">
          <cell r="A1015" t="str">
            <v>john hardy diamond chain</v>
          </cell>
          <cell r="B1015">
            <v>2</v>
          </cell>
          <cell r="C1015">
            <v>0</v>
          </cell>
          <cell r="D1015">
            <v>0</v>
          </cell>
          <cell r="E1015">
            <v>1</v>
          </cell>
        </row>
        <row r="1016">
          <cell r="A1016" t="str">
            <v>john hardy earring</v>
          </cell>
          <cell r="B1016">
            <v>16</v>
          </cell>
          <cell r="C1016">
            <v>3</v>
          </cell>
          <cell r="D1016">
            <v>2.82</v>
          </cell>
          <cell r="E1016">
            <v>2</v>
          </cell>
        </row>
        <row r="1017">
          <cell r="A1017" t="str">
            <v>john hardy gold leaf cuff</v>
          </cell>
          <cell r="B1017">
            <v>1</v>
          </cell>
          <cell r="C1017">
            <v>0</v>
          </cell>
          <cell r="D1017">
            <v>0</v>
          </cell>
          <cell r="E1017">
            <v>2</v>
          </cell>
        </row>
        <row r="1018">
          <cell r="A1018" t="str">
            <v>john hardy jewelry</v>
          </cell>
          <cell r="B1018">
            <v>91</v>
          </cell>
          <cell r="C1018">
            <v>10</v>
          </cell>
          <cell r="D1018">
            <v>3.95</v>
          </cell>
          <cell r="E1018">
            <v>1</v>
          </cell>
        </row>
        <row r="1019">
          <cell r="A1019" t="str">
            <v>john hardy kali bracelet</v>
          </cell>
          <cell r="B1019">
            <v>1</v>
          </cell>
          <cell r="C1019">
            <v>0</v>
          </cell>
          <cell r="D1019">
            <v>0</v>
          </cell>
          <cell r="E1019">
            <v>2</v>
          </cell>
        </row>
        <row r="1020">
          <cell r="A1020" t="str">
            <v>john hardy necklace</v>
          </cell>
          <cell r="B1020">
            <v>5</v>
          </cell>
          <cell r="C1020">
            <v>0</v>
          </cell>
          <cell r="D1020">
            <v>0</v>
          </cell>
          <cell r="E1020">
            <v>2</v>
          </cell>
        </row>
        <row r="1021">
          <cell r="A1021" t="str">
            <v>john hardy pave pendant</v>
          </cell>
          <cell r="B1021">
            <v>1</v>
          </cell>
          <cell r="C1021">
            <v>0</v>
          </cell>
          <cell r="D1021">
            <v>0</v>
          </cell>
          <cell r="E1021">
            <v>1</v>
          </cell>
        </row>
        <row r="1022">
          <cell r="A1022" t="str">
            <v>john hardy pendant</v>
          </cell>
          <cell r="B1022">
            <v>1</v>
          </cell>
          <cell r="C1022">
            <v>0</v>
          </cell>
          <cell r="D1022">
            <v>0</v>
          </cell>
          <cell r="E1022">
            <v>1</v>
          </cell>
        </row>
        <row r="1023">
          <cell r="A1023" t="str">
            <v>john hardy ring</v>
          </cell>
          <cell r="B1023">
            <v>8</v>
          </cell>
          <cell r="C1023">
            <v>1</v>
          </cell>
          <cell r="D1023">
            <v>0.44</v>
          </cell>
          <cell r="E1023">
            <v>1</v>
          </cell>
        </row>
        <row r="1024">
          <cell r="A1024" t="str">
            <v>john hardy thick bracelet</v>
          </cell>
          <cell r="B1024">
            <v>1</v>
          </cell>
          <cell r="C1024">
            <v>0</v>
          </cell>
          <cell r="D1024">
            <v>0</v>
          </cell>
          <cell r="E1024">
            <v>5</v>
          </cell>
        </row>
        <row r="1025">
          <cell r="A1025" t="str">
            <v>john paul gaultier</v>
          </cell>
          <cell r="B1025">
            <v>75</v>
          </cell>
          <cell r="C1025">
            <v>1</v>
          </cell>
          <cell r="D1025">
            <v>0.2</v>
          </cell>
          <cell r="E1025">
            <v>1</v>
          </cell>
        </row>
        <row r="1026">
          <cell r="A1026" t="str">
            <v>johnny was collection</v>
          </cell>
          <cell r="B1026">
            <v>6</v>
          </cell>
          <cell r="C1026">
            <v>0</v>
          </cell>
          <cell r="D1026">
            <v>0</v>
          </cell>
          <cell r="E1026">
            <v>1</v>
          </cell>
        </row>
        <row r="1027">
          <cell r="A1027" t="str">
            <v>johnson apparel</v>
          </cell>
          <cell r="B1027">
            <v>5</v>
          </cell>
          <cell r="C1027">
            <v>0</v>
          </cell>
          <cell r="D1027">
            <v>0</v>
          </cell>
          <cell r="E1027">
            <v>12</v>
          </cell>
        </row>
        <row r="1028">
          <cell r="A1028" t="str">
            <v>johnson clothes</v>
          </cell>
          <cell r="B1028">
            <v>1</v>
          </cell>
          <cell r="C1028">
            <v>1</v>
          </cell>
          <cell r="D1028">
            <v>0.1</v>
          </cell>
          <cell r="E1028">
            <v>1</v>
          </cell>
        </row>
        <row r="1029">
          <cell r="A1029" t="str">
            <v>johnson clothing</v>
          </cell>
          <cell r="B1029">
            <v>26</v>
          </cell>
          <cell r="C1029">
            <v>0</v>
          </cell>
          <cell r="D1029">
            <v>0</v>
          </cell>
          <cell r="E1029">
            <v>2</v>
          </cell>
        </row>
        <row r="1030">
          <cell r="A1030" t="str">
            <v>johnson fashion</v>
          </cell>
          <cell r="B1030">
            <v>4</v>
          </cell>
          <cell r="C1030">
            <v>0</v>
          </cell>
          <cell r="D1030">
            <v>0</v>
          </cell>
          <cell r="E1030">
            <v>3</v>
          </cell>
        </row>
        <row r="1031">
          <cell r="A1031" t="str">
            <v>johnson short</v>
          </cell>
          <cell r="B1031">
            <v>2</v>
          </cell>
          <cell r="C1031">
            <v>1</v>
          </cell>
          <cell r="D1031">
            <v>0.11</v>
          </cell>
          <cell r="E1031">
            <v>1</v>
          </cell>
        </row>
        <row r="1032">
          <cell r="A1032" t="str">
            <v>johnson shorts</v>
          </cell>
          <cell r="B1032">
            <v>21</v>
          </cell>
          <cell r="C1032">
            <v>1</v>
          </cell>
          <cell r="D1032">
            <v>0.68</v>
          </cell>
          <cell r="E1032">
            <v>1</v>
          </cell>
        </row>
        <row r="1033">
          <cell r="A1033" t="str">
            <v>johnson wool shorts</v>
          </cell>
          <cell r="B1033">
            <v>14</v>
          </cell>
          <cell r="C1033">
            <v>1</v>
          </cell>
          <cell r="D1033">
            <v>0.4</v>
          </cell>
          <cell r="E1033">
            <v>4</v>
          </cell>
        </row>
        <row r="1034">
          <cell r="A1034" t="str">
            <v>joie</v>
          </cell>
          <cell r="B1034">
            <v>718</v>
          </cell>
          <cell r="C1034">
            <v>32</v>
          </cell>
          <cell r="D1034">
            <v>31.52</v>
          </cell>
          <cell r="E1034">
            <v>1</v>
          </cell>
        </row>
        <row r="1035">
          <cell r="A1035" t="str">
            <v>joie apparel</v>
          </cell>
          <cell r="B1035">
            <v>2</v>
          </cell>
          <cell r="C1035">
            <v>0</v>
          </cell>
          <cell r="D1035">
            <v>0</v>
          </cell>
          <cell r="E1035">
            <v>1</v>
          </cell>
        </row>
        <row r="1036">
          <cell r="A1036" t="str">
            <v>joie cargo shorts</v>
          </cell>
          <cell r="B1036">
            <v>1</v>
          </cell>
          <cell r="C1036">
            <v>0</v>
          </cell>
          <cell r="D1036">
            <v>0</v>
          </cell>
          <cell r="E1036">
            <v>1</v>
          </cell>
        </row>
        <row r="1037">
          <cell r="A1037" t="str">
            <v>joie clothes</v>
          </cell>
          <cell r="B1037">
            <v>4</v>
          </cell>
          <cell r="C1037">
            <v>0</v>
          </cell>
          <cell r="D1037">
            <v>0</v>
          </cell>
          <cell r="E1037">
            <v>1</v>
          </cell>
        </row>
        <row r="1038">
          <cell r="A1038" t="str">
            <v>joie clothing</v>
          </cell>
          <cell r="B1038">
            <v>71</v>
          </cell>
          <cell r="C1038">
            <v>6</v>
          </cell>
          <cell r="D1038">
            <v>10.86</v>
          </cell>
          <cell r="E1038">
            <v>2</v>
          </cell>
        </row>
        <row r="1039">
          <cell r="A1039" t="str">
            <v>joie fashion</v>
          </cell>
          <cell r="B1039">
            <v>2</v>
          </cell>
          <cell r="C1039">
            <v>0</v>
          </cell>
          <cell r="D1039">
            <v>0</v>
          </cell>
          <cell r="E1039">
            <v>1</v>
          </cell>
        </row>
        <row r="1040">
          <cell r="A1040" t="str">
            <v>joie pant</v>
          </cell>
          <cell r="B1040">
            <v>1</v>
          </cell>
          <cell r="C1040">
            <v>0</v>
          </cell>
          <cell r="D1040">
            <v>0</v>
          </cell>
          <cell r="E1040">
            <v>1</v>
          </cell>
        </row>
        <row r="1041">
          <cell r="A1041" t="str">
            <v>joie pants</v>
          </cell>
          <cell r="B1041">
            <v>43</v>
          </cell>
          <cell r="C1041">
            <v>1</v>
          </cell>
          <cell r="D1041">
            <v>1.56</v>
          </cell>
          <cell r="E1041">
            <v>3</v>
          </cell>
        </row>
        <row r="1042">
          <cell r="A1042" t="str">
            <v>joie shorts</v>
          </cell>
          <cell r="B1042">
            <v>5</v>
          </cell>
          <cell r="C1042">
            <v>0</v>
          </cell>
          <cell r="D1042">
            <v>0</v>
          </cell>
          <cell r="E1042">
            <v>1</v>
          </cell>
        </row>
        <row r="1043">
          <cell r="A1043" t="str">
            <v>joie skirt</v>
          </cell>
          <cell r="B1043">
            <v>3</v>
          </cell>
          <cell r="C1043">
            <v>0</v>
          </cell>
          <cell r="D1043">
            <v>0</v>
          </cell>
          <cell r="E1043">
            <v>3</v>
          </cell>
        </row>
        <row r="1044">
          <cell r="A1044" t="str">
            <v>joie top</v>
          </cell>
          <cell r="B1044">
            <v>1</v>
          </cell>
          <cell r="C1044">
            <v>0</v>
          </cell>
          <cell r="D1044">
            <v>0</v>
          </cell>
          <cell r="E1044">
            <v>1</v>
          </cell>
        </row>
        <row r="1045">
          <cell r="A1045" t="str">
            <v>josie natori</v>
          </cell>
          <cell r="B1045">
            <v>38</v>
          </cell>
          <cell r="C1045">
            <v>3</v>
          </cell>
          <cell r="D1045">
            <v>1.37</v>
          </cell>
          <cell r="E1045">
            <v>2</v>
          </cell>
        </row>
        <row r="1046">
          <cell r="A1046" t="str">
            <v>jp gaultier</v>
          </cell>
          <cell r="B1046">
            <v>6</v>
          </cell>
          <cell r="C1046">
            <v>0</v>
          </cell>
          <cell r="D1046">
            <v>0</v>
          </cell>
          <cell r="E1046">
            <v>1</v>
          </cell>
        </row>
        <row r="1047">
          <cell r="A1047" t="str">
            <v>jude frances briolette charm</v>
          </cell>
          <cell r="B1047">
            <v>1</v>
          </cell>
          <cell r="C1047">
            <v>0</v>
          </cell>
          <cell r="D1047">
            <v>0</v>
          </cell>
          <cell r="E1047">
            <v>10</v>
          </cell>
        </row>
        <row r="1048">
          <cell r="A1048" t="str">
            <v>jude frances charm</v>
          </cell>
          <cell r="B1048">
            <v>5</v>
          </cell>
          <cell r="C1048">
            <v>0</v>
          </cell>
          <cell r="D1048">
            <v>0</v>
          </cell>
          <cell r="E1048">
            <v>7</v>
          </cell>
        </row>
        <row r="1049">
          <cell r="A1049" t="str">
            <v>jude frances peridot ring</v>
          </cell>
          <cell r="B1049">
            <v>6</v>
          </cell>
          <cell r="C1049">
            <v>0</v>
          </cell>
          <cell r="D1049">
            <v>0</v>
          </cell>
          <cell r="E1049">
            <v>7</v>
          </cell>
        </row>
        <row r="1050">
          <cell r="A1050" t="str">
            <v>jude frances topaz cuffs</v>
          </cell>
          <cell r="B1050">
            <v>1</v>
          </cell>
          <cell r="C1050">
            <v>0</v>
          </cell>
          <cell r="D1050">
            <v>0</v>
          </cell>
          <cell r="E1050">
            <v>7</v>
          </cell>
        </row>
        <row r="1051">
          <cell r="A1051" t="str">
            <v>juicy boot</v>
          </cell>
          <cell r="B1051">
            <v>26</v>
          </cell>
          <cell r="C1051">
            <v>2</v>
          </cell>
          <cell r="D1051">
            <v>0.49</v>
          </cell>
          <cell r="E1051">
            <v>4</v>
          </cell>
        </row>
        <row r="1052">
          <cell r="A1052" t="str">
            <v>juicy clothes</v>
          </cell>
          <cell r="B1052">
            <v>52</v>
          </cell>
          <cell r="C1052">
            <v>4</v>
          </cell>
          <cell r="D1052">
            <v>1.4</v>
          </cell>
          <cell r="E1052">
            <v>2</v>
          </cell>
        </row>
        <row r="1053">
          <cell r="A1053" t="str">
            <v>juicy clothing line</v>
          </cell>
          <cell r="B1053">
            <v>33</v>
          </cell>
          <cell r="C1053">
            <v>6</v>
          </cell>
          <cell r="D1053">
            <v>0.86</v>
          </cell>
          <cell r="E1053">
            <v>2</v>
          </cell>
        </row>
        <row r="1054">
          <cell r="A1054" t="str">
            <v>juicy cotour</v>
          </cell>
          <cell r="B1054">
            <v>22</v>
          </cell>
          <cell r="C1054">
            <v>1</v>
          </cell>
          <cell r="D1054">
            <v>0.17</v>
          </cell>
          <cell r="E1054">
            <v>2</v>
          </cell>
        </row>
        <row r="1055">
          <cell r="A1055" t="str">
            <v>juicy coutoure</v>
          </cell>
          <cell r="B1055">
            <v>126</v>
          </cell>
          <cell r="C1055">
            <v>3</v>
          </cell>
          <cell r="D1055">
            <v>1.22</v>
          </cell>
          <cell r="E1055">
            <v>1</v>
          </cell>
        </row>
        <row r="1056">
          <cell r="A1056" t="str">
            <v>juicy coutre</v>
          </cell>
          <cell r="B1056">
            <v>39</v>
          </cell>
          <cell r="C1056">
            <v>2</v>
          </cell>
          <cell r="D1056">
            <v>0.24</v>
          </cell>
          <cell r="E1056">
            <v>1</v>
          </cell>
        </row>
        <row r="1057">
          <cell r="A1057" t="str">
            <v>juicy couture accessory</v>
          </cell>
          <cell r="B1057">
            <v>28</v>
          </cell>
          <cell r="C1057">
            <v>1</v>
          </cell>
          <cell r="D1057">
            <v>0.68</v>
          </cell>
          <cell r="E1057">
            <v>3</v>
          </cell>
        </row>
        <row r="1058">
          <cell r="A1058" t="str">
            <v>juicy couture baby</v>
          </cell>
          <cell r="B1058">
            <v>147</v>
          </cell>
          <cell r="C1058">
            <v>10</v>
          </cell>
          <cell r="D1058">
            <v>2.94</v>
          </cell>
          <cell r="E1058">
            <v>4</v>
          </cell>
        </row>
        <row r="1059">
          <cell r="A1059" t="str">
            <v>juicy couture bag</v>
          </cell>
          <cell r="B1059">
            <v>392</v>
          </cell>
          <cell r="C1059">
            <v>15</v>
          </cell>
          <cell r="D1059">
            <v>5.96</v>
          </cell>
          <cell r="E1059">
            <v>2</v>
          </cell>
        </row>
        <row r="1060">
          <cell r="A1060" t="str">
            <v>juicy couture boot</v>
          </cell>
          <cell r="B1060">
            <v>64</v>
          </cell>
          <cell r="C1060">
            <v>5</v>
          </cell>
          <cell r="D1060">
            <v>2.65</v>
          </cell>
          <cell r="E1060">
            <v>4</v>
          </cell>
        </row>
        <row r="1061">
          <cell r="A1061" t="str">
            <v>juicy couture bowling bag</v>
          </cell>
          <cell r="B1061">
            <v>8</v>
          </cell>
          <cell r="C1061">
            <v>0</v>
          </cell>
          <cell r="D1061">
            <v>0</v>
          </cell>
          <cell r="E1061">
            <v>1</v>
          </cell>
        </row>
        <row r="1062">
          <cell r="A1062" t="str">
            <v>juicy couture bracelet</v>
          </cell>
          <cell r="B1062">
            <v>61</v>
          </cell>
          <cell r="C1062">
            <v>4</v>
          </cell>
          <cell r="D1062">
            <v>2.2000000000000002</v>
          </cell>
          <cell r="E1062">
            <v>2</v>
          </cell>
        </row>
        <row r="1063">
          <cell r="A1063" t="str">
            <v>juicy couture cashmere</v>
          </cell>
          <cell r="B1063">
            <v>48</v>
          </cell>
          <cell r="C1063">
            <v>1</v>
          </cell>
          <cell r="D1063">
            <v>0.49</v>
          </cell>
          <cell r="E1063">
            <v>2</v>
          </cell>
        </row>
        <row r="1064">
          <cell r="A1064" t="str">
            <v>juicy couture charm bracelet</v>
          </cell>
          <cell r="B1064">
            <v>103</v>
          </cell>
          <cell r="C1064">
            <v>5</v>
          </cell>
          <cell r="D1064">
            <v>2.75</v>
          </cell>
          <cell r="E1064">
            <v>2</v>
          </cell>
        </row>
        <row r="1065">
          <cell r="A1065" t="str">
            <v>juicy couture clothes</v>
          </cell>
          <cell r="B1065">
            <v>44</v>
          </cell>
          <cell r="C1065">
            <v>0</v>
          </cell>
          <cell r="D1065">
            <v>0</v>
          </cell>
          <cell r="E1065">
            <v>3</v>
          </cell>
        </row>
        <row r="1066">
          <cell r="A1066" t="str">
            <v>juicy couture clothing</v>
          </cell>
          <cell r="B1066">
            <v>1233</v>
          </cell>
          <cell r="C1066">
            <v>26</v>
          </cell>
          <cell r="D1066">
            <v>15.59</v>
          </cell>
          <cell r="E1066">
            <v>3</v>
          </cell>
        </row>
        <row r="1067">
          <cell r="A1067" t="str">
            <v>juicy couture com</v>
          </cell>
          <cell r="B1067">
            <v>19</v>
          </cell>
          <cell r="C1067">
            <v>1</v>
          </cell>
          <cell r="D1067">
            <v>0.22</v>
          </cell>
          <cell r="E1067">
            <v>2</v>
          </cell>
        </row>
        <row r="1068">
          <cell r="A1068" t="str">
            <v>juicy couture cosmetic bag</v>
          </cell>
          <cell r="B1068">
            <v>11</v>
          </cell>
          <cell r="C1068">
            <v>1</v>
          </cell>
          <cell r="D1068">
            <v>0.16</v>
          </cell>
          <cell r="E1068">
            <v>4</v>
          </cell>
        </row>
        <row r="1069">
          <cell r="A1069" t="str">
            <v>juicy couture diaper bag</v>
          </cell>
          <cell r="B1069">
            <v>230</v>
          </cell>
          <cell r="C1069">
            <v>28</v>
          </cell>
          <cell r="D1069">
            <v>17.36</v>
          </cell>
          <cell r="E1069">
            <v>2</v>
          </cell>
        </row>
        <row r="1070">
          <cell r="A1070" t="str">
            <v>juicy couture diaper messenger bag</v>
          </cell>
          <cell r="B1070">
            <v>5</v>
          </cell>
          <cell r="C1070">
            <v>0</v>
          </cell>
          <cell r="D1070">
            <v>0</v>
          </cell>
          <cell r="E1070">
            <v>7</v>
          </cell>
        </row>
        <row r="1071">
          <cell r="A1071" t="str">
            <v>juicy couture dress</v>
          </cell>
          <cell r="B1071">
            <v>164</v>
          </cell>
          <cell r="C1071">
            <v>4</v>
          </cell>
          <cell r="D1071">
            <v>2.39</v>
          </cell>
          <cell r="E1071">
            <v>3</v>
          </cell>
        </row>
        <row r="1072">
          <cell r="A1072" t="str">
            <v>juicy couture fleece</v>
          </cell>
          <cell r="B1072">
            <v>9</v>
          </cell>
          <cell r="C1072">
            <v>0</v>
          </cell>
          <cell r="D1072">
            <v>0</v>
          </cell>
          <cell r="E1072">
            <v>1</v>
          </cell>
        </row>
        <row r="1073">
          <cell r="A1073" t="str">
            <v>juicy couture for kid</v>
          </cell>
          <cell r="B1073">
            <v>109</v>
          </cell>
          <cell r="C1073">
            <v>10</v>
          </cell>
          <cell r="D1073">
            <v>4.4400000000000004</v>
          </cell>
          <cell r="E1073">
            <v>2</v>
          </cell>
        </row>
        <row r="1074">
          <cell r="A1074" t="str">
            <v>juicy couture for man</v>
          </cell>
          <cell r="B1074">
            <v>362</v>
          </cell>
          <cell r="C1074">
            <v>15</v>
          </cell>
          <cell r="D1074">
            <v>7.95</v>
          </cell>
          <cell r="E1074">
            <v>1</v>
          </cell>
        </row>
        <row r="1075">
          <cell r="A1075" t="str">
            <v>juicy couture handbag</v>
          </cell>
          <cell r="B1075">
            <v>1290</v>
          </cell>
          <cell r="C1075">
            <v>103</v>
          </cell>
          <cell r="D1075">
            <v>50.88</v>
          </cell>
          <cell r="E1075">
            <v>3</v>
          </cell>
        </row>
        <row r="1076">
          <cell r="A1076" t="str">
            <v>juicy couture jean</v>
          </cell>
          <cell r="B1076">
            <v>16</v>
          </cell>
          <cell r="C1076">
            <v>1</v>
          </cell>
          <cell r="D1076">
            <v>0.42</v>
          </cell>
          <cell r="E1076">
            <v>4</v>
          </cell>
        </row>
        <row r="1077">
          <cell r="A1077" t="str">
            <v>juicy couture jewelry</v>
          </cell>
          <cell r="B1077">
            <v>195</v>
          </cell>
          <cell r="C1077">
            <v>19</v>
          </cell>
          <cell r="D1077">
            <v>10.93</v>
          </cell>
          <cell r="E1077">
            <v>2</v>
          </cell>
        </row>
        <row r="1078">
          <cell r="A1078" t="str">
            <v>juicy couture logo</v>
          </cell>
          <cell r="B1078">
            <v>40</v>
          </cell>
          <cell r="C1078">
            <v>0</v>
          </cell>
          <cell r="D1078">
            <v>0</v>
          </cell>
          <cell r="E1078">
            <v>2</v>
          </cell>
        </row>
        <row r="1079">
          <cell r="A1079" t="str">
            <v>juicy couture maternity jeans</v>
          </cell>
          <cell r="B1079">
            <v>6</v>
          </cell>
          <cell r="C1079">
            <v>0</v>
          </cell>
          <cell r="D1079">
            <v>0</v>
          </cell>
          <cell r="E1079">
            <v>5</v>
          </cell>
        </row>
        <row r="1080">
          <cell r="A1080" t="str">
            <v>juicy couture online</v>
          </cell>
          <cell r="B1080">
            <v>10</v>
          </cell>
          <cell r="C1080">
            <v>1</v>
          </cell>
          <cell r="D1080">
            <v>0.54</v>
          </cell>
          <cell r="E1080">
            <v>1</v>
          </cell>
        </row>
        <row r="1081">
          <cell r="A1081" t="str">
            <v>juicy couture pants</v>
          </cell>
          <cell r="B1081">
            <v>181</v>
          </cell>
          <cell r="C1081">
            <v>4</v>
          </cell>
          <cell r="D1081">
            <v>2.33</v>
          </cell>
          <cell r="E1081">
            <v>2</v>
          </cell>
        </row>
        <row r="1082">
          <cell r="A1082" t="str">
            <v>juicy couture parka</v>
          </cell>
          <cell r="B1082">
            <v>18</v>
          </cell>
          <cell r="C1082">
            <v>1</v>
          </cell>
          <cell r="D1082">
            <v>0.18</v>
          </cell>
          <cell r="E1082">
            <v>2</v>
          </cell>
        </row>
        <row r="1083">
          <cell r="A1083" t="str">
            <v>juicy couture sandal</v>
          </cell>
          <cell r="B1083">
            <v>22</v>
          </cell>
          <cell r="C1083">
            <v>2</v>
          </cell>
          <cell r="D1083">
            <v>0.41</v>
          </cell>
          <cell r="E1083">
            <v>5</v>
          </cell>
        </row>
        <row r="1084">
          <cell r="A1084" t="str">
            <v>juicy couture terry</v>
          </cell>
          <cell r="B1084">
            <v>56</v>
          </cell>
          <cell r="C1084">
            <v>1</v>
          </cell>
          <cell r="D1084">
            <v>0.41</v>
          </cell>
          <cell r="E1084">
            <v>3</v>
          </cell>
        </row>
        <row r="1085">
          <cell r="A1085" t="str">
            <v>juicy couture terry cloth</v>
          </cell>
          <cell r="B1085">
            <v>9</v>
          </cell>
          <cell r="C1085">
            <v>1</v>
          </cell>
          <cell r="D1085">
            <v>0.49</v>
          </cell>
          <cell r="E1085">
            <v>1</v>
          </cell>
        </row>
        <row r="1086">
          <cell r="A1086" t="str">
            <v>juicy couture terry dress</v>
          </cell>
          <cell r="B1086">
            <v>5</v>
          </cell>
          <cell r="C1086">
            <v>0</v>
          </cell>
          <cell r="D1086">
            <v>0</v>
          </cell>
          <cell r="E1086">
            <v>3</v>
          </cell>
        </row>
        <row r="1087">
          <cell r="A1087" t="str">
            <v>juicy couture terry tube dress</v>
          </cell>
          <cell r="B1087">
            <v>8</v>
          </cell>
          <cell r="C1087">
            <v>0</v>
          </cell>
          <cell r="D1087">
            <v>0</v>
          </cell>
          <cell r="E1087">
            <v>4</v>
          </cell>
        </row>
        <row r="1088">
          <cell r="A1088" t="str">
            <v>juicy couture thong sandal</v>
          </cell>
          <cell r="B1088">
            <v>3</v>
          </cell>
          <cell r="C1088">
            <v>0</v>
          </cell>
          <cell r="D1088">
            <v>0</v>
          </cell>
          <cell r="E1088">
            <v>8</v>
          </cell>
        </row>
        <row r="1089">
          <cell r="A1089" t="str">
            <v>juicy couture tube dress</v>
          </cell>
          <cell r="B1089">
            <v>10</v>
          </cell>
          <cell r="C1089">
            <v>0</v>
          </cell>
          <cell r="D1089">
            <v>0</v>
          </cell>
          <cell r="E1089">
            <v>1</v>
          </cell>
        </row>
        <row r="1090">
          <cell r="A1090" t="str">
            <v>juicy couture uk</v>
          </cell>
          <cell r="B1090">
            <v>6</v>
          </cell>
          <cell r="C1090">
            <v>1</v>
          </cell>
          <cell r="D1090">
            <v>0.15</v>
          </cell>
          <cell r="E1090">
            <v>4</v>
          </cell>
        </row>
        <row r="1091">
          <cell r="A1091" t="str">
            <v>juicy couture velour</v>
          </cell>
          <cell r="B1091">
            <v>342</v>
          </cell>
          <cell r="C1091">
            <v>29</v>
          </cell>
          <cell r="D1091">
            <v>40.619999999999997</v>
          </cell>
          <cell r="E1091">
            <v>2</v>
          </cell>
        </row>
        <row r="1092">
          <cell r="A1092" t="str">
            <v>juicy couture web site</v>
          </cell>
          <cell r="B1092">
            <v>63</v>
          </cell>
          <cell r="C1092">
            <v>3</v>
          </cell>
          <cell r="D1092">
            <v>0.78</v>
          </cell>
          <cell r="E1092">
            <v>2</v>
          </cell>
        </row>
        <row r="1093">
          <cell r="A1093" t="str">
            <v>juicy couture wedge</v>
          </cell>
          <cell r="B1093">
            <v>2</v>
          </cell>
          <cell r="C1093">
            <v>1</v>
          </cell>
          <cell r="D1093">
            <v>0.33</v>
          </cell>
          <cell r="E1093">
            <v>3</v>
          </cell>
        </row>
        <row r="1094">
          <cell r="A1094" t="str">
            <v>juicy diaper bag</v>
          </cell>
          <cell r="B1094">
            <v>99</v>
          </cell>
          <cell r="C1094">
            <v>15</v>
          </cell>
          <cell r="D1094">
            <v>2.77</v>
          </cell>
          <cell r="E1094">
            <v>2</v>
          </cell>
        </row>
        <row r="1095">
          <cell r="A1095" t="str">
            <v>juicy dress</v>
          </cell>
          <cell r="B1095">
            <v>22</v>
          </cell>
          <cell r="C1095">
            <v>0</v>
          </cell>
          <cell r="D1095">
            <v>0</v>
          </cell>
          <cell r="E1095">
            <v>1</v>
          </cell>
        </row>
        <row r="1096">
          <cell r="A1096" t="str">
            <v>juicy handbag</v>
          </cell>
          <cell r="B1096">
            <v>360</v>
          </cell>
          <cell r="C1096">
            <v>27</v>
          </cell>
          <cell r="D1096">
            <v>12.81</v>
          </cell>
          <cell r="E1096">
            <v>3</v>
          </cell>
        </row>
        <row r="1097">
          <cell r="A1097" t="str">
            <v>juicy maternity jeans</v>
          </cell>
          <cell r="B1097">
            <v>1</v>
          </cell>
          <cell r="C1097">
            <v>0</v>
          </cell>
          <cell r="D1097">
            <v>0</v>
          </cell>
          <cell r="E1097">
            <v>1</v>
          </cell>
        </row>
        <row r="1098">
          <cell r="A1098" t="str">
            <v>juicy pant</v>
          </cell>
          <cell r="B1098">
            <v>1</v>
          </cell>
          <cell r="C1098">
            <v>0</v>
          </cell>
          <cell r="D1098">
            <v>0</v>
          </cell>
          <cell r="E1098">
            <v>2</v>
          </cell>
        </row>
        <row r="1099">
          <cell r="A1099" t="str">
            <v>juicy pants</v>
          </cell>
          <cell r="B1099">
            <v>45</v>
          </cell>
          <cell r="C1099">
            <v>1</v>
          </cell>
          <cell r="D1099">
            <v>0.37</v>
          </cell>
          <cell r="E1099">
            <v>2</v>
          </cell>
        </row>
        <row r="1100">
          <cell r="A1100" t="str">
            <v>juicy parka</v>
          </cell>
          <cell r="B1100">
            <v>11</v>
          </cell>
          <cell r="C1100">
            <v>1</v>
          </cell>
          <cell r="D1100">
            <v>0.53</v>
          </cell>
          <cell r="E1100">
            <v>2</v>
          </cell>
        </row>
        <row r="1101">
          <cell r="A1101" t="str">
            <v>juicy peacoat</v>
          </cell>
          <cell r="B1101">
            <v>2</v>
          </cell>
          <cell r="C1101">
            <v>0</v>
          </cell>
          <cell r="D1101">
            <v>0</v>
          </cell>
          <cell r="E1101">
            <v>9</v>
          </cell>
        </row>
        <row r="1102">
          <cell r="A1102" t="str">
            <v>juicy sandal</v>
          </cell>
          <cell r="B1102">
            <v>1</v>
          </cell>
          <cell r="C1102">
            <v>1</v>
          </cell>
          <cell r="D1102">
            <v>0.27</v>
          </cell>
          <cell r="E1102">
            <v>1</v>
          </cell>
        </row>
        <row r="1103">
          <cell r="A1103" t="str">
            <v>juicy sweater</v>
          </cell>
          <cell r="B1103">
            <v>12</v>
          </cell>
          <cell r="C1103">
            <v>0</v>
          </cell>
          <cell r="D1103">
            <v>0</v>
          </cell>
          <cell r="E1103">
            <v>2</v>
          </cell>
        </row>
        <row r="1104">
          <cell r="A1104" t="str">
            <v>juicy terry diaper bag</v>
          </cell>
          <cell r="B1104">
            <v>1</v>
          </cell>
          <cell r="C1104">
            <v>0</v>
          </cell>
          <cell r="D1104">
            <v>0</v>
          </cell>
          <cell r="E1104">
            <v>10</v>
          </cell>
        </row>
        <row r="1105">
          <cell r="A1105" t="str">
            <v>juicy tracksuit</v>
          </cell>
          <cell r="B1105">
            <v>17</v>
          </cell>
          <cell r="C1105">
            <v>0</v>
          </cell>
          <cell r="D1105">
            <v>0</v>
          </cell>
          <cell r="E1105">
            <v>2</v>
          </cell>
        </row>
        <row r="1106">
          <cell r="A1106" t="str">
            <v>juicy tracksuit velour</v>
          </cell>
          <cell r="B1106">
            <v>5</v>
          </cell>
          <cell r="C1106">
            <v>0</v>
          </cell>
          <cell r="D1106">
            <v>0</v>
          </cell>
          <cell r="E1106">
            <v>1</v>
          </cell>
        </row>
        <row r="1107">
          <cell r="A1107" t="str">
            <v>juicy tunic</v>
          </cell>
          <cell r="B1107">
            <v>3</v>
          </cell>
          <cell r="C1107">
            <v>0</v>
          </cell>
          <cell r="D1107">
            <v>0</v>
          </cell>
          <cell r="E1107">
            <v>1</v>
          </cell>
        </row>
        <row r="1108">
          <cell r="A1108" t="str">
            <v>juicy velour</v>
          </cell>
          <cell r="B1108">
            <v>35</v>
          </cell>
          <cell r="C1108">
            <v>1</v>
          </cell>
          <cell r="D1108">
            <v>1.19</v>
          </cell>
          <cell r="E1108">
            <v>2</v>
          </cell>
        </row>
        <row r="1109">
          <cell r="A1109" t="str">
            <v>juicy vest</v>
          </cell>
          <cell r="B1109">
            <v>4</v>
          </cell>
          <cell r="C1109">
            <v>1</v>
          </cell>
          <cell r="D1109">
            <v>0.35</v>
          </cell>
          <cell r="E1109">
            <v>2</v>
          </cell>
        </row>
        <row r="1110">
          <cell r="A1110" t="str">
            <v>juicy wedge</v>
          </cell>
          <cell r="B1110">
            <v>1</v>
          </cell>
          <cell r="C1110">
            <v>0</v>
          </cell>
          <cell r="D1110">
            <v>0</v>
          </cell>
          <cell r="E1110">
            <v>1</v>
          </cell>
        </row>
        <row r="1111">
          <cell r="A1111" t="str">
            <v>just cavalli jeans</v>
          </cell>
          <cell r="B1111">
            <v>37</v>
          </cell>
          <cell r="C1111">
            <v>5</v>
          </cell>
          <cell r="D1111">
            <v>1.7</v>
          </cell>
          <cell r="E1111">
            <v>4</v>
          </cell>
        </row>
        <row r="1112">
          <cell r="A1112" t="str">
            <v>karanina clothing</v>
          </cell>
          <cell r="B1112">
            <v>1</v>
          </cell>
          <cell r="C1112">
            <v>0</v>
          </cell>
          <cell r="D1112">
            <v>0</v>
          </cell>
          <cell r="E1112">
            <v>7</v>
          </cell>
        </row>
        <row r="1113">
          <cell r="A1113" t="str">
            <v>karanina dress</v>
          </cell>
          <cell r="B1113">
            <v>8</v>
          </cell>
          <cell r="C1113">
            <v>0</v>
          </cell>
          <cell r="D1113">
            <v>0</v>
          </cell>
          <cell r="E1113">
            <v>1</v>
          </cell>
        </row>
        <row r="1114">
          <cell r="A1114" t="str">
            <v>karl lagerfeld</v>
          </cell>
          <cell r="B1114">
            <v>803</v>
          </cell>
          <cell r="C1114">
            <v>16</v>
          </cell>
          <cell r="D1114">
            <v>12.12</v>
          </cell>
          <cell r="E1114">
            <v>1</v>
          </cell>
        </row>
        <row r="1115">
          <cell r="A1115" t="str">
            <v>karl lagerfeld apparel</v>
          </cell>
          <cell r="B1115">
            <v>3</v>
          </cell>
          <cell r="C1115">
            <v>0</v>
          </cell>
          <cell r="D1115">
            <v>0</v>
          </cell>
          <cell r="E1115">
            <v>1</v>
          </cell>
        </row>
        <row r="1116">
          <cell r="A1116" t="str">
            <v>karl lagerfeld dress</v>
          </cell>
          <cell r="B1116">
            <v>2</v>
          </cell>
          <cell r="C1116">
            <v>0</v>
          </cell>
          <cell r="D1116">
            <v>0</v>
          </cell>
          <cell r="E1116">
            <v>3</v>
          </cell>
        </row>
        <row r="1117">
          <cell r="A1117" t="str">
            <v>karl lagerfeld fashion</v>
          </cell>
          <cell r="B1117">
            <v>1</v>
          </cell>
          <cell r="C1117">
            <v>0</v>
          </cell>
          <cell r="D1117">
            <v>0</v>
          </cell>
          <cell r="E1117">
            <v>1</v>
          </cell>
        </row>
        <row r="1118">
          <cell r="A1118" t="str">
            <v>karl lagerfeld jeans</v>
          </cell>
          <cell r="B1118">
            <v>1</v>
          </cell>
          <cell r="C1118">
            <v>0</v>
          </cell>
          <cell r="D1118">
            <v>0</v>
          </cell>
          <cell r="E1118">
            <v>1</v>
          </cell>
        </row>
        <row r="1119">
          <cell r="A1119" t="str">
            <v>karl lagerfeld man</v>
          </cell>
          <cell r="B1119">
            <v>1</v>
          </cell>
          <cell r="C1119">
            <v>0</v>
          </cell>
          <cell r="D1119">
            <v>0</v>
          </cell>
          <cell r="E1119">
            <v>1</v>
          </cell>
        </row>
        <row r="1120">
          <cell r="A1120" t="str">
            <v>karoo</v>
          </cell>
          <cell r="B1120">
            <v>186</v>
          </cell>
          <cell r="C1120">
            <v>0</v>
          </cell>
          <cell r="D1120">
            <v>0</v>
          </cell>
          <cell r="E1120">
            <v>1</v>
          </cell>
        </row>
        <row r="1121">
          <cell r="A1121" t="str">
            <v>karoo clothing</v>
          </cell>
          <cell r="B1121">
            <v>12</v>
          </cell>
          <cell r="C1121">
            <v>0</v>
          </cell>
          <cell r="D1121">
            <v>0</v>
          </cell>
          <cell r="E1121">
            <v>3</v>
          </cell>
        </row>
        <row r="1122">
          <cell r="A1122" t="str">
            <v>karoo mini dress</v>
          </cell>
          <cell r="B1122">
            <v>1</v>
          </cell>
          <cell r="C1122">
            <v>1</v>
          </cell>
          <cell r="D1122">
            <v>0.25</v>
          </cell>
          <cell r="E1122">
            <v>2</v>
          </cell>
        </row>
        <row r="1123">
          <cell r="A1123" t="str">
            <v>kate spade baby bag</v>
          </cell>
          <cell r="B1123">
            <v>28</v>
          </cell>
          <cell r="C1123">
            <v>4</v>
          </cell>
          <cell r="D1123">
            <v>2</v>
          </cell>
          <cell r="E1123">
            <v>1</v>
          </cell>
        </row>
        <row r="1124">
          <cell r="A1124" t="str">
            <v>kate spade backpack</v>
          </cell>
          <cell r="B1124">
            <v>18</v>
          </cell>
          <cell r="C1124">
            <v>0</v>
          </cell>
          <cell r="D1124">
            <v>0</v>
          </cell>
          <cell r="E1124">
            <v>1</v>
          </cell>
        </row>
        <row r="1125">
          <cell r="A1125" t="str">
            <v>kate spade bag</v>
          </cell>
          <cell r="B1125">
            <v>109</v>
          </cell>
          <cell r="C1125">
            <v>7</v>
          </cell>
          <cell r="D1125">
            <v>2.17</v>
          </cell>
          <cell r="E1125">
            <v>1</v>
          </cell>
        </row>
        <row r="1126">
          <cell r="A1126" t="str">
            <v>kate spade beauty</v>
          </cell>
          <cell r="B1126">
            <v>5</v>
          </cell>
          <cell r="C1126">
            <v>0</v>
          </cell>
          <cell r="D1126">
            <v>0</v>
          </cell>
          <cell r="E1126">
            <v>2</v>
          </cell>
        </row>
        <row r="1127">
          <cell r="A1127" t="str">
            <v>kate spade cosmetic bag</v>
          </cell>
          <cell r="B1127">
            <v>11</v>
          </cell>
          <cell r="C1127">
            <v>1</v>
          </cell>
          <cell r="D1127">
            <v>0.43</v>
          </cell>
          <cell r="E1127">
            <v>3</v>
          </cell>
        </row>
        <row r="1128">
          <cell r="A1128" t="str">
            <v>kate spade diaper bag</v>
          </cell>
          <cell r="B1128">
            <v>282</v>
          </cell>
          <cell r="C1128">
            <v>39</v>
          </cell>
          <cell r="D1128">
            <v>21.59</v>
          </cell>
          <cell r="E1128">
            <v>1</v>
          </cell>
        </row>
        <row r="1129">
          <cell r="A1129" t="str">
            <v>kate spade fragrance</v>
          </cell>
          <cell r="B1129">
            <v>18</v>
          </cell>
          <cell r="C1129">
            <v>0</v>
          </cell>
          <cell r="D1129">
            <v>0</v>
          </cell>
          <cell r="E1129">
            <v>1</v>
          </cell>
        </row>
        <row r="1130">
          <cell r="A1130" t="str">
            <v>kate spade hand bag</v>
          </cell>
          <cell r="B1130">
            <v>11</v>
          </cell>
          <cell r="C1130">
            <v>2</v>
          </cell>
          <cell r="D1130">
            <v>0.24</v>
          </cell>
          <cell r="E1130">
            <v>1</v>
          </cell>
        </row>
        <row r="1131">
          <cell r="A1131" t="str">
            <v>kate spade luggage</v>
          </cell>
          <cell r="B1131">
            <v>13</v>
          </cell>
          <cell r="C1131">
            <v>1</v>
          </cell>
          <cell r="D1131">
            <v>0.25</v>
          </cell>
          <cell r="E1131">
            <v>1</v>
          </cell>
        </row>
        <row r="1132">
          <cell r="A1132" t="str">
            <v>kate spade messenger bag</v>
          </cell>
          <cell r="B1132">
            <v>21</v>
          </cell>
          <cell r="C1132">
            <v>1</v>
          </cell>
          <cell r="D1132">
            <v>0.37</v>
          </cell>
          <cell r="E1132">
            <v>2</v>
          </cell>
        </row>
        <row r="1133">
          <cell r="A1133" t="str">
            <v>kate spade new york</v>
          </cell>
          <cell r="B1133">
            <v>37</v>
          </cell>
          <cell r="C1133">
            <v>1</v>
          </cell>
          <cell r="D1133">
            <v>2.0299999999999998</v>
          </cell>
          <cell r="E1133">
            <v>2</v>
          </cell>
        </row>
        <row r="1134">
          <cell r="A1134" t="str">
            <v>kate spade newbury diaper bag</v>
          </cell>
          <cell r="B1134">
            <v>3</v>
          </cell>
          <cell r="C1134">
            <v>0</v>
          </cell>
          <cell r="D1134">
            <v>0</v>
          </cell>
          <cell r="E1134">
            <v>1</v>
          </cell>
        </row>
        <row r="1135">
          <cell r="A1135" t="str">
            <v>kate spade organizer</v>
          </cell>
          <cell r="B1135">
            <v>24</v>
          </cell>
          <cell r="C1135">
            <v>2</v>
          </cell>
          <cell r="D1135">
            <v>0.9</v>
          </cell>
          <cell r="E1135">
            <v>1</v>
          </cell>
        </row>
        <row r="1136">
          <cell r="A1136" t="str">
            <v>kate spade perfume</v>
          </cell>
          <cell r="B1136">
            <v>92</v>
          </cell>
          <cell r="C1136">
            <v>4</v>
          </cell>
          <cell r="D1136">
            <v>2.06</v>
          </cell>
          <cell r="E1136">
            <v>1</v>
          </cell>
        </row>
        <row r="1137">
          <cell r="A1137" t="str">
            <v>kate spade sam</v>
          </cell>
          <cell r="B1137">
            <v>20</v>
          </cell>
          <cell r="C1137">
            <v>1</v>
          </cell>
          <cell r="D1137">
            <v>2.36</v>
          </cell>
          <cell r="E1137">
            <v>1</v>
          </cell>
        </row>
        <row r="1138">
          <cell r="A1138" t="str">
            <v>kate spade sam bag</v>
          </cell>
          <cell r="B1138">
            <v>14</v>
          </cell>
          <cell r="C1138">
            <v>2</v>
          </cell>
          <cell r="D1138">
            <v>2.02</v>
          </cell>
          <cell r="E1138">
            <v>4</v>
          </cell>
        </row>
        <row r="1139">
          <cell r="A1139" t="str">
            <v>kate spade shoes</v>
          </cell>
          <cell r="B1139">
            <v>193</v>
          </cell>
          <cell r="C1139">
            <v>14</v>
          </cell>
          <cell r="D1139">
            <v>13.64</v>
          </cell>
          <cell r="E1139">
            <v>1</v>
          </cell>
        </row>
        <row r="1140">
          <cell r="A1140" t="str">
            <v>kate spade sun glasses</v>
          </cell>
          <cell r="B1140">
            <v>111</v>
          </cell>
          <cell r="C1140">
            <v>7</v>
          </cell>
          <cell r="D1140">
            <v>2.99</v>
          </cell>
          <cell r="E1140">
            <v>2</v>
          </cell>
        </row>
        <row r="1141">
          <cell r="A1141" t="str">
            <v>kate spade victoria diaper bag</v>
          </cell>
          <cell r="B1141">
            <v>5</v>
          </cell>
          <cell r="C1141">
            <v>0</v>
          </cell>
          <cell r="D1141">
            <v>0</v>
          </cell>
          <cell r="E1141">
            <v>11</v>
          </cell>
        </row>
        <row r="1142">
          <cell r="A1142" t="str">
            <v>kay suit unger</v>
          </cell>
          <cell r="B1142">
            <v>17</v>
          </cell>
          <cell r="C1142">
            <v>1</v>
          </cell>
          <cell r="D1142">
            <v>0.38</v>
          </cell>
          <cell r="E1142">
            <v>3</v>
          </cell>
        </row>
        <row r="1143">
          <cell r="A1143" t="str">
            <v>kay unger</v>
          </cell>
          <cell r="B1143">
            <v>418</v>
          </cell>
          <cell r="C1143">
            <v>24</v>
          </cell>
          <cell r="D1143">
            <v>11.71</v>
          </cell>
          <cell r="E1143">
            <v>2</v>
          </cell>
        </row>
        <row r="1144">
          <cell r="A1144" t="str">
            <v>kay unger new york</v>
          </cell>
          <cell r="B1144">
            <v>40</v>
          </cell>
          <cell r="C1144">
            <v>3</v>
          </cell>
          <cell r="D1144">
            <v>1.45</v>
          </cell>
          <cell r="E1144">
            <v>1</v>
          </cell>
        </row>
        <row r="1145">
          <cell r="A1145" t="str">
            <v>keiko mecheri</v>
          </cell>
          <cell r="B1145">
            <v>27</v>
          </cell>
          <cell r="C1145">
            <v>3</v>
          </cell>
          <cell r="D1145">
            <v>0.3</v>
          </cell>
          <cell r="E1145">
            <v>1</v>
          </cell>
        </row>
        <row r="1146">
          <cell r="A1146" t="str">
            <v>kevyn aucoin beauty</v>
          </cell>
          <cell r="B1146">
            <v>103</v>
          </cell>
          <cell r="C1146">
            <v>1</v>
          </cell>
          <cell r="D1146">
            <v>0.28000000000000003</v>
          </cell>
          <cell r="E1146">
            <v>4</v>
          </cell>
        </row>
        <row r="1147">
          <cell r="A1147" t="str">
            <v>kid puma</v>
          </cell>
          <cell r="B1147">
            <v>145</v>
          </cell>
          <cell r="C1147">
            <v>12</v>
          </cell>
          <cell r="D1147">
            <v>12.68</v>
          </cell>
          <cell r="E1147">
            <v>4</v>
          </cell>
        </row>
        <row r="1148">
          <cell r="A1148" t="str">
            <v>kid ugg</v>
          </cell>
          <cell r="B1148">
            <v>199</v>
          </cell>
          <cell r="C1148">
            <v>20</v>
          </cell>
          <cell r="D1148">
            <v>29.11</v>
          </cell>
          <cell r="E1148">
            <v>1</v>
          </cell>
        </row>
        <row r="1149">
          <cell r="A1149" t="str">
            <v>kid ugg boot</v>
          </cell>
          <cell r="B1149">
            <v>138</v>
          </cell>
          <cell r="C1149">
            <v>12</v>
          </cell>
          <cell r="D1149">
            <v>14.17</v>
          </cell>
          <cell r="E1149">
            <v>1</v>
          </cell>
        </row>
        <row r="1150">
          <cell r="A1150" t="str">
            <v>kid ugg shoes</v>
          </cell>
          <cell r="B1150">
            <v>16</v>
          </cell>
          <cell r="C1150">
            <v>0</v>
          </cell>
          <cell r="D1150">
            <v>0</v>
          </cell>
          <cell r="E1150">
            <v>2</v>
          </cell>
        </row>
        <row r="1151">
          <cell r="A1151" t="str">
            <v>kiehls since 1851</v>
          </cell>
          <cell r="B1151">
            <v>5</v>
          </cell>
          <cell r="C1151">
            <v>1</v>
          </cell>
          <cell r="D1151">
            <v>0.11</v>
          </cell>
          <cell r="E1151">
            <v>1</v>
          </cell>
        </row>
        <row r="1152">
          <cell r="A1152" t="str">
            <v>kiehls skin care</v>
          </cell>
          <cell r="B1152">
            <v>63</v>
          </cell>
          <cell r="C1152">
            <v>1</v>
          </cell>
          <cell r="D1152">
            <v>0.59</v>
          </cell>
          <cell r="E1152">
            <v>2</v>
          </cell>
        </row>
        <row r="1153">
          <cell r="A1153" t="str">
            <v>kl man</v>
          </cell>
          <cell r="B1153">
            <v>6</v>
          </cell>
          <cell r="C1153">
            <v>0</v>
          </cell>
          <cell r="D1153">
            <v>0</v>
          </cell>
          <cell r="E1153">
            <v>5</v>
          </cell>
        </row>
        <row r="1154">
          <cell r="A1154" t="str">
            <v>knit poncho</v>
          </cell>
          <cell r="B1154">
            <v>175</v>
          </cell>
          <cell r="C1154">
            <v>1</v>
          </cell>
          <cell r="D1154">
            <v>0.46</v>
          </cell>
          <cell r="E1154">
            <v>2</v>
          </cell>
        </row>
        <row r="1155">
          <cell r="A1155" t="str">
            <v>kokin hat</v>
          </cell>
          <cell r="B1155">
            <v>1</v>
          </cell>
          <cell r="C1155">
            <v>1</v>
          </cell>
          <cell r="D1155">
            <v>0.18</v>
          </cell>
          <cell r="E1155">
            <v>1</v>
          </cell>
        </row>
        <row r="1156">
          <cell r="A1156" t="str">
            <v>komarov</v>
          </cell>
          <cell r="B1156">
            <v>16</v>
          </cell>
          <cell r="C1156">
            <v>1</v>
          </cell>
          <cell r="D1156">
            <v>0.14000000000000001</v>
          </cell>
          <cell r="E1156">
            <v>1</v>
          </cell>
        </row>
        <row r="1157">
          <cell r="A1157" t="str">
            <v>konstantino</v>
          </cell>
          <cell r="B1157">
            <v>71</v>
          </cell>
          <cell r="C1157">
            <v>7</v>
          </cell>
          <cell r="D1157">
            <v>2.73</v>
          </cell>
          <cell r="E1157">
            <v>1</v>
          </cell>
        </row>
        <row r="1158">
          <cell r="A1158" t="str">
            <v>konstantino treasure</v>
          </cell>
          <cell r="B1158">
            <v>101</v>
          </cell>
          <cell r="C1158">
            <v>4</v>
          </cell>
          <cell r="D1158">
            <v>1.73</v>
          </cell>
          <cell r="E1158">
            <v>4</v>
          </cell>
        </row>
        <row r="1159">
          <cell r="A1159" t="str">
            <v>kork ease</v>
          </cell>
          <cell r="B1159">
            <v>97</v>
          </cell>
          <cell r="C1159">
            <v>1</v>
          </cell>
          <cell r="D1159">
            <v>0.12</v>
          </cell>
          <cell r="E1159">
            <v>1</v>
          </cell>
        </row>
        <row r="1160">
          <cell r="A1160" t="str">
            <v>kork ease sandal</v>
          </cell>
          <cell r="B1160">
            <v>23</v>
          </cell>
          <cell r="C1160">
            <v>0</v>
          </cell>
          <cell r="D1160">
            <v>0</v>
          </cell>
          <cell r="E1160">
            <v>4</v>
          </cell>
        </row>
        <row r="1161">
          <cell r="A1161" t="str">
            <v>kors boot</v>
          </cell>
          <cell r="B1161">
            <v>108</v>
          </cell>
          <cell r="C1161">
            <v>4</v>
          </cell>
          <cell r="D1161">
            <v>4.9400000000000004</v>
          </cell>
          <cell r="E1161">
            <v>3</v>
          </cell>
        </row>
        <row r="1162">
          <cell r="A1162" t="str">
            <v>kors michael kors</v>
          </cell>
          <cell r="B1162">
            <v>26</v>
          </cell>
          <cell r="C1162">
            <v>2</v>
          </cell>
          <cell r="D1162">
            <v>2.02</v>
          </cell>
          <cell r="E1162">
            <v>2</v>
          </cell>
        </row>
        <row r="1163">
          <cell r="A1163" t="str">
            <v>kors michael kors nubuck espadrille</v>
          </cell>
          <cell r="B1163">
            <v>1</v>
          </cell>
          <cell r="C1163">
            <v>0</v>
          </cell>
          <cell r="D1163">
            <v>0</v>
          </cell>
          <cell r="E1163">
            <v>1</v>
          </cell>
        </row>
        <row r="1164">
          <cell r="A1164" t="str">
            <v>kors michael kors toe ring flat</v>
          </cell>
          <cell r="B1164">
            <v>1</v>
          </cell>
          <cell r="C1164">
            <v>0</v>
          </cell>
          <cell r="D1164">
            <v>0</v>
          </cell>
          <cell r="E1164">
            <v>2</v>
          </cell>
        </row>
        <row r="1165">
          <cell r="A1165" t="str">
            <v>kors michael kors wedge</v>
          </cell>
          <cell r="B1165">
            <v>2</v>
          </cell>
          <cell r="C1165">
            <v>0</v>
          </cell>
          <cell r="D1165">
            <v>0</v>
          </cell>
          <cell r="E1165">
            <v>2</v>
          </cell>
        </row>
        <row r="1166">
          <cell r="A1166" t="str">
            <v>kors michael skirt</v>
          </cell>
          <cell r="B1166">
            <v>3</v>
          </cell>
          <cell r="C1166">
            <v>0</v>
          </cell>
          <cell r="D1166">
            <v>0</v>
          </cell>
          <cell r="E1166">
            <v>2</v>
          </cell>
        </row>
        <row r="1167">
          <cell r="A1167" t="str">
            <v>kors michael sweater</v>
          </cell>
          <cell r="B1167">
            <v>6</v>
          </cell>
          <cell r="C1167">
            <v>1</v>
          </cell>
          <cell r="D1167">
            <v>0.78</v>
          </cell>
          <cell r="E1167">
            <v>2</v>
          </cell>
        </row>
        <row r="1168">
          <cell r="A1168" t="str">
            <v>l artisan parfumeur paris</v>
          </cell>
          <cell r="B1168">
            <v>2</v>
          </cell>
          <cell r="C1168">
            <v>0</v>
          </cell>
          <cell r="D1168">
            <v>0</v>
          </cell>
          <cell r="E1168">
            <v>6</v>
          </cell>
        </row>
        <row r="1169">
          <cell r="A1169" t="str">
            <v>la mer beauty product</v>
          </cell>
          <cell r="B1169">
            <v>10</v>
          </cell>
          <cell r="C1169">
            <v>0</v>
          </cell>
          <cell r="D1169">
            <v>0</v>
          </cell>
          <cell r="E1169">
            <v>3</v>
          </cell>
        </row>
        <row r="1170">
          <cell r="A1170" t="str">
            <v>la mer cream</v>
          </cell>
          <cell r="B1170">
            <v>73</v>
          </cell>
          <cell r="C1170">
            <v>4</v>
          </cell>
          <cell r="D1170">
            <v>2.63</v>
          </cell>
          <cell r="E1170">
            <v>2</v>
          </cell>
        </row>
        <row r="1171">
          <cell r="A1171" t="str">
            <v>la mer face cream</v>
          </cell>
          <cell r="B1171">
            <v>21</v>
          </cell>
          <cell r="C1171">
            <v>4</v>
          </cell>
          <cell r="D1171">
            <v>1.45</v>
          </cell>
          <cell r="E1171">
            <v>2</v>
          </cell>
        </row>
        <row r="1172">
          <cell r="A1172" t="str">
            <v>la mer moisturizing cream</v>
          </cell>
          <cell r="B1172">
            <v>9</v>
          </cell>
          <cell r="C1172">
            <v>1</v>
          </cell>
          <cell r="D1172">
            <v>0.76</v>
          </cell>
          <cell r="E1172">
            <v>4</v>
          </cell>
        </row>
        <row r="1173">
          <cell r="A1173" t="str">
            <v>la mer skin care</v>
          </cell>
          <cell r="B1173">
            <v>72</v>
          </cell>
          <cell r="C1173">
            <v>3</v>
          </cell>
          <cell r="D1173">
            <v>3.19</v>
          </cell>
          <cell r="E1173">
            <v>2</v>
          </cell>
        </row>
        <row r="1174">
          <cell r="A1174" t="str">
            <v>la perla</v>
          </cell>
          <cell r="B1174">
            <v>2306</v>
          </cell>
          <cell r="C1174">
            <v>84</v>
          </cell>
          <cell r="D1174">
            <v>43.95</v>
          </cell>
          <cell r="E1174">
            <v>1</v>
          </cell>
        </row>
        <row r="1175">
          <cell r="A1175" t="str">
            <v>la prairie beauty</v>
          </cell>
          <cell r="B1175">
            <v>3</v>
          </cell>
          <cell r="C1175">
            <v>0</v>
          </cell>
          <cell r="D1175">
            <v>0</v>
          </cell>
          <cell r="E1175">
            <v>2</v>
          </cell>
        </row>
        <row r="1176">
          <cell r="A1176" t="str">
            <v>la prairie cream</v>
          </cell>
          <cell r="B1176">
            <v>18</v>
          </cell>
          <cell r="C1176">
            <v>3</v>
          </cell>
          <cell r="D1176">
            <v>2.0699999999999998</v>
          </cell>
          <cell r="E1176">
            <v>3</v>
          </cell>
        </row>
        <row r="1177">
          <cell r="A1177" t="str">
            <v>la prairie product</v>
          </cell>
          <cell r="B1177">
            <v>12</v>
          </cell>
          <cell r="C1177">
            <v>1</v>
          </cell>
          <cell r="D1177">
            <v>0.37</v>
          </cell>
          <cell r="E1177">
            <v>3</v>
          </cell>
        </row>
        <row r="1178">
          <cell r="A1178" t="str">
            <v>la prairie skin care</v>
          </cell>
          <cell r="B1178">
            <v>34</v>
          </cell>
          <cell r="C1178">
            <v>1</v>
          </cell>
          <cell r="D1178">
            <v>1.04</v>
          </cell>
          <cell r="E1178">
            <v>3</v>
          </cell>
        </row>
        <row r="1179">
          <cell r="A1179" t="str">
            <v>la prairie switzerland</v>
          </cell>
          <cell r="B1179">
            <v>2</v>
          </cell>
          <cell r="C1179">
            <v>0</v>
          </cell>
          <cell r="D1179">
            <v>0</v>
          </cell>
          <cell r="E1179">
            <v>1</v>
          </cell>
        </row>
        <row r="1180">
          <cell r="A1180" t="str">
            <v>la rok</v>
          </cell>
          <cell r="B1180">
            <v>113</v>
          </cell>
          <cell r="C1180">
            <v>9</v>
          </cell>
          <cell r="D1180">
            <v>2.82</v>
          </cell>
          <cell r="E1180">
            <v>2</v>
          </cell>
        </row>
        <row r="1181">
          <cell r="A1181" t="str">
            <v>la rok clothes</v>
          </cell>
          <cell r="B1181">
            <v>6</v>
          </cell>
          <cell r="C1181">
            <v>1</v>
          </cell>
          <cell r="D1181">
            <v>0.1</v>
          </cell>
          <cell r="E1181">
            <v>2</v>
          </cell>
        </row>
        <row r="1182">
          <cell r="A1182" t="str">
            <v>la rok clothing</v>
          </cell>
          <cell r="B1182">
            <v>36</v>
          </cell>
          <cell r="C1182">
            <v>4</v>
          </cell>
          <cell r="D1182">
            <v>1.21</v>
          </cell>
          <cell r="E1182">
            <v>2</v>
          </cell>
        </row>
        <row r="1183">
          <cell r="A1183" t="str">
            <v>la rok dress</v>
          </cell>
          <cell r="B1183">
            <v>5</v>
          </cell>
          <cell r="C1183">
            <v>0</v>
          </cell>
          <cell r="D1183">
            <v>0</v>
          </cell>
          <cell r="E1183">
            <v>2</v>
          </cell>
        </row>
        <row r="1184">
          <cell r="A1184" t="str">
            <v>la rok jacket</v>
          </cell>
          <cell r="B1184">
            <v>2</v>
          </cell>
          <cell r="C1184">
            <v>0</v>
          </cell>
          <cell r="D1184">
            <v>0</v>
          </cell>
          <cell r="E1184">
            <v>3</v>
          </cell>
        </row>
        <row r="1185">
          <cell r="A1185" t="str">
            <v>la rok sweater</v>
          </cell>
          <cell r="B1185">
            <v>7</v>
          </cell>
          <cell r="C1185">
            <v>2</v>
          </cell>
          <cell r="D1185">
            <v>0.83</v>
          </cell>
          <cell r="E1185">
            <v>1</v>
          </cell>
        </row>
        <row r="1186">
          <cell r="A1186" t="str">
            <v>lacoste</v>
          </cell>
          <cell r="B1186">
            <v>21261</v>
          </cell>
          <cell r="C1186">
            <v>520</v>
          </cell>
          <cell r="D1186">
            <v>226.04</v>
          </cell>
          <cell r="E1186">
            <v>3</v>
          </cell>
        </row>
        <row r="1187">
          <cell r="A1187" t="str">
            <v>lacoste apparel</v>
          </cell>
          <cell r="B1187">
            <v>27</v>
          </cell>
          <cell r="C1187">
            <v>1</v>
          </cell>
          <cell r="D1187">
            <v>0.28000000000000003</v>
          </cell>
          <cell r="E1187">
            <v>2</v>
          </cell>
        </row>
        <row r="1188">
          <cell r="A1188" t="str">
            <v>lacoste canvas sneaker</v>
          </cell>
          <cell r="B1188">
            <v>3</v>
          </cell>
          <cell r="C1188">
            <v>0</v>
          </cell>
          <cell r="D1188">
            <v>0</v>
          </cell>
          <cell r="E1188">
            <v>6</v>
          </cell>
        </row>
        <row r="1189">
          <cell r="A1189" t="str">
            <v>lacoste clothes</v>
          </cell>
          <cell r="B1189">
            <v>91</v>
          </cell>
          <cell r="C1189">
            <v>2</v>
          </cell>
          <cell r="D1189">
            <v>0.6</v>
          </cell>
          <cell r="E1189">
            <v>3</v>
          </cell>
        </row>
        <row r="1190">
          <cell r="A1190" t="str">
            <v>lacoste footwear</v>
          </cell>
          <cell r="B1190">
            <v>71</v>
          </cell>
          <cell r="C1190">
            <v>5</v>
          </cell>
          <cell r="D1190">
            <v>3.55</v>
          </cell>
          <cell r="E1190">
            <v>1</v>
          </cell>
        </row>
        <row r="1191">
          <cell r="A1191" t="str">
            <v>lacoste for kid</v>
          </cell>
          <cell r="B1191">
            <v>88</v>
          </cell>
          <cell r="C1191">
            <v>7</v>
          </cell>
          <cell r="D1191">
            <v>2.82</v>
          </cell>
          <cell r="E1191">
            <v>2</v>
          </cell>
        </row>
        <row r="1192">
          <cell r="A1192" t="str">
            <v>lacoste high top</v>
          </cell>
          <cell r="B1192">
            <v>1</v>
          </cell>
          <cell r="C1192">
            <v>0</v>
          </cell>
          <cell r="D1192">
            <v>0</v>
          </cell>
          <cell r="E1192">
            <v>1</v>
          </cell>
        </row>
        <row r="1193">
          <cell r="A1193" t="str">
            <v>lacoste leather mary jane</v>
          </cell>
          <cell r="B1193">
            <v>1</v>
          </cell>
          <cell r="C1193">
            <v>0</v>
          </cell>
          <cell r="D1193">
            <v>0</v>
          </cell>
          <cell r="E1193">
            <v>4</v>
          </cell>
        </row>
        <row r="1194">
          <cell r="A1194" t="str">
            <v>lacoste leather sandal</v>
          </cell>
          <cell r="B1194">
            <v>1</v>
          </cell>
          <cell r="C1194">
            <v>0</v>
          </cell>
          <cell r="D1194">
            <v>0</v>
          </cell>
          <cell r="E1194">
            <v>2</v>
          </cell>
        </row>
        <row r="1195">
          <cell r="A1195" t="str">
            <v>lacoste long polo sleeve</v>
          </cell>
          <cell r="B1195">
            <v>27</v>
          </cell>
          <cell r="C1195">
            <v>0</v>
          </cell>
          <cell r="D1195">
            <v>0</v>
          </cell>
          <cell r="E1195">
            <v>1</v>
          </cell>
        </row>
        <row r="1196">
          <cell r="A1196" t="str">
            <v>lacoste man</v>
          </cell>
          <cell r="B1196">
            <v>342</v>
          </cell>
          <cell r="C1196">
            <v>7</v>
          </cell>
          <cell r="D1196">
            <v>2.67</v>
          </cell>
          <cell r="E1196">
            <v>4</v>
          </cell>
        </row>
        <row r="1197">
          <cell r="A1197" t="str">
            <v>lacoste mary jane</v>
          </cell>
          <cell r="B1197">
            <v>2</v>
          </cell>
          <cell r="C1197">
            <v>0</v>
          </cell>
          <cell r="D1197">
            <v>0</v>
          </cell>
          <cell r="E1197">
            <v>3</v>
          </cell>
        </row>
        <row r="1198">
          <cell r="A1198" t="str">
            <v>lacoste pique polo</v>
          </cell>
          <cell r="B1198">
            <v>5</v>
          </cell>
          <cell r="C1198">
            <v>0</v>
          </cell>
          <cell r="D1198">
            <v>0</v>
          </cell>
          <cell r="E1198">
            <v>4</v>
          </cell>
        </row>
        <row r="1199">
          <cell r="A1199" t="str">
            <v>lacoste polo</v>
          </cell>
          <cell r="B1199">
            <v>810</v>
          </cell>
          <cell r="C1199">
            <v>26</v>
          </cell>
          <cell r="D1199">
            <v>7.11</v>
          </cell>
          <cell r="E1199">
            <v>4</v>
          </cell>
        </row>
        <row r="1200">
          <cell r="A1200" t="str">
            <v>lacoste polo stretch</v>
          </cell>
          <cell r="B1200">
            <v>3</v>
          </cell>
          <cell r="C1200">
            <v>0</v>
          </cell>
          <cell r="D1200">
            <v>0</v>
          </cell>
          <cell r="E1200">
            <v>1</v>
          </cell>
        </row>
        <row r="1201">
          <cell r="A1201" t="str">
            <v>lacoste polo striped</v>
          </cell>
          <cell r="B1201">
            <v>13</v>
          </cell>
          <cell r="C1201">
            <v>1</v>
          </cell>
          <cell r="D1201">
            <v>0.28999999999999998</v>
          </cell>
          <cell r="E1201">
            <v>3</v>
          </cell>
        </row>
        <row r="1202">
          <cell r="A1202" t="str">
            <v>lacoste polos</v>
          </cell>
          <cell r="B1202">
            <v>249</v>
          </cell>
          <cell r="C1202">
            <v>15</v>
          </cell>
          <cell r="D1202">
            <v>7.06</v>
          </cell>
          <cell r="E1202">
            <v>2</v>
          </cell>
        </row>
        <row r="1203">
          <cell r="A1203" t="str">
            <v>lacoste retro sneaker</v>
          </cell>
          <cell r="B1203">
            <v>1</v>
          </cell>
          <cell r="C1203">
            <v>0</v>
          </cell>
          <cell r="D1203">
            <v>0</v>
          </cell>
          <cell r="E1203">
            <v>3</v>
          </cell>
        </row>
        <row r="1204">
          <cell r="A1204" t="str">
            <v>lacoste sandal</v>
          </cell>
          <cell r="B1204">
            <v>15</v>
          </cell>
          <cell r="C1204">
            <v>0</v>
          </cell>
          <cell r="D1204">
            <v>0</v>
          </cell>
          <cell r="E1204">
            <v>6</v>
          </cell>
        </row>
        <row r="1205">
          <cell r="A1205" t="str">
            <v>lacoste shirt for man</v>
          </cell>
          <cell r="B1205">
            <v>382</v>
          </cell>
          <cell r="C1205">
            <v>9</v>
          </cell>
          <cell r="D1205">
            <v>4.25</v>
          </cell>
          <cell r="E1205">
            <v>2</v>
          </cell>
        </row>
        <row r="1206">
          <cell r="A1206" t="str">
            <v>lacoste shoes</v>
          </cell>
          <cell r="B1206">
            <v>1482</v>
          </cell>
          <cell r="C1206">
            <v>69</v>
          </cell>
          <cell r="D1206">
            <v>51.83</v>
          </cell>
          <cell r="E1206">
            <v>2</v>
          </cell>
        </row>
        <row r="1207">
          <cell r="A1207" t="str">
            <v>lacoste skirt</v>
          </cell>
          <cell r="B1207">
            <v>5</v>
          </cell>
          <cell r="C1207">
            <v>0</v>
          </cell>
          <cell r="D1207">
            <v>0</v>
          </cell>
          <cell r="E1207">
            <v>2</v>
          </cell>
        </row>
        <row r="1208">
          <cell r="A1208" t="str">
            <v>lacoste slipper</v>
          </cell>
          <cell r="B1208">
            <v>3</v>
          </cell>
          <cell r="C1208">
            <v>0</v>
          </cell>
          <cell r="D1208">
            <v>0</v>
          </cell>
          <cell r="E1208">
            <v>1</v>
          </cell>
        </row>
        <row r="1209">
          <cell r="A1209" t="str">
            <v>lacoste sneaker</v>
          </cell>
          <cell r="B1209">
            <v>120</v>
          </cell>
          <cell r="C1209">
            <v>15</v>
          </cell>
          <cell r="D1209">
            <v>14.1</v>
          </cell>
          <cell r="E1209">
            <v>1</v>
          </cell>
        </row>
        <row r="1210">
          <cell r="A1210" t="str">
            <v>lacoste store</v>
          </cell>
          <cell r="B1210">
            <v>176</v>
          </cell>
          <cell r="C1210">
            <v>6</v>
          </cell>
          <cell r="D1210">
            <v>1.38</v>
          </cell>
          <cell r="E1210">
            <v>3</v>
          </cell>
        </row>
        <row r="1211">
          <cell r="A1211" t="str">
            <v>lacoste striped sneaker</v>
          </cell>
          <cell r="B1211">
            <v>1</v>
          </cell>
          <cell r="C1211">
            <v>0</v>
          </cell>
          <cell r="D1211">
            <v>0</v>
          </cell>
          <cell r="E1211">
            <v>1</v>
          </cell>
        </row>
        <row r="1212">
          <cell r="A1212" t="str">
            <v>lacoste striped sweater</v>
          </cell>
          <cell r="B1212">
            <v>1</v>
          </cell>
          <cell r="C1212">
            <v>0</v>
          </cell>
          <cell r="D1212">
            <v>0</v>
          </cell>
          <cell r="E1212">
            <v>1</v>
          </cell>
        </row>
        <row r="1213">
          <cell r="A1213" t="str">
            <v>lacoste sweater</v>
          </cell>
          <cell r="B1213">
            <v>227</v>
          </cell>
          <cell r="C1213">
            <v>14</v>
          </cell>
          <cell r="D1213">
            <v>7.58</v>
          </cell>
          <cell r="E1213">
            <v>2</v>
          </cell>
        </row>
        <row r="1214">
          <cell r="A1214" t="str">
            <v>lacoste t shirt</v>
          </cell>
          <cell r="B1214">
            <v>360</v>
          </cell>
          <cell r="C1214">
            <v>26</v>
          </cell>
          <cell r="D1214">
            <v>7.77</v>
          </cell>
          <cell r="E1214">
            <v>2</v>
          </cell>
        </row>
        <row r="1215">
          <cell r="A1215" t="str">
            <v>lacoste tracksuit</v>
          </cell>
          <cell r="B1215">
            <v>31</v>
          </cell>
          <cell r="C1215">
            <v>2</v>
          </cell>
          <cell r="D1215">
            <v>0.38</v>
          </cell>
          <cell r="E1215">
            <v>1</v>
          </cell>
        </row>
        <row r="1216">
          <cell r="A1216" t="str">
            <v>lacoste trainer</v>
          </cell>
          <cell r="B1216">
            <v>137</v>
          </cell>
          <cell r="C1216">
            <v>4</v>
          </cell>
          <cell r="D1216">
            <v>1.1200000000000001</v>
          </cell>
          <cell r="E1216">
            <v>1</v>
          </cell>
        </row>
        <row r="1217">
          <cell r="A1217" t="str">
            <v>lacoste velcro sneaker</v>
          </cell>
          <cell r="B1217">
            <v>1</v>
          </cell>
          <cell r="C1217">
            <v>0</v>
          </cell>
          <cell r="D1217">
            <v>0</v>
          </cell>
          <cell r="E1217">
            <v>1</v>
          </cell>
        </row>
        <row r="1218">
          <cell r="A1218" t="str">
            <v>lacoste woman shirt</v>
          </cell>
          <cell r="B1218">
            <v>51</v>
          </cell>
          <cell r="C1218">
            <v>0</v>
          </cell>
          <cell r="D1218">
            <v>0</v>
          </cell>
          <cell r="E1218">
            <v>3</v>
          </cell>
        </row>
        <row r="1219">
          <cell r="A1219" t="str">
            <v>lacoste womans shoes</v>
          </cell>
          <cell r="B1219">
            <v>1</v>
          </cell>
          <cell r="C1219">
            <v>0</v>
          </cell>
          <cell r="D1219">
            <v>0</v>
          </cell>
          <cell r="E1219">
            <v>1</v>
          </cell>
        </row>
        <row r="1220">
          <cell r="A1220" t="str">
            <v>lacoste womens</v>
          </cell>
          <cell r="B1220">
            <v>1265</v>
          </cell>
          <cell r="C1220">
            <v>76</v>
          </cell>
          <cell r="D1220">
            <v>20.02</v>
          </cell>
          <cell r="E1220">
            <v>1</v>
          </cell>
        </row>
        <row r="1221">
          <cell r="A1221" t="str">
            <v>lacoste womens shirt</v>
          </cell>
          <cell r="B1221">
            <v>36</v>
          </cell>
          <cell r="C1221">
            <v>2</v>
          </cell>
          <cell r="D1221">
            <v>0.8</v>
          </cell>
          <cell r="E1221">
            <v>2</v>
          </cell>
        </row>
        <row r="1222">
          <cell r="A1222" t="str">
            <v>lacoste womens shoes</v>
          </cell>
          <cell r="B1222">
            <v>52</v>
          </cell>
          <cell r="C1222">
            <v>1</v>
          </cell>
          <cell r="D1222">
            <v>0.33</v>
          </cell>
          <cell r="E1222">
            <v>3</v>
          </cell>
        </row>
        <row r="1223">
          <cell r="A1223" t="str">
            <v>lady designer handbag</v>
          </cell>
          <cell r="B1223">
            <v>23</v>
          </cell>
          <cell r="C1223">
            <v>1</v>
          </cell>
          <cell r="D1223">
            <v>0.41</v>
          </cell>
          <cell r="E1223">
            <v>2</v>
          </cell>
        </row>
        <row r="1224">
          <cell r="A1224" t="str">
            <v>lady dress gloves</v>
          </cell>
          <cell r="B1224">
            <v>12</v>
          </cell>
          <cell r="C1224">
            <v>1</v>
          </cell>
          <cell r="D1224">
            <v>0.35</v>
          </cell>
          <cell r="E1224">
            <v>6</v>
          </cell>
        </row>
        <row r="1225">
          <cell r="A1225" t="str">
            <v>lady evening dress</v>
          </cell>
          <cell r="B1225">
            <v>36</v>
          </cell>
          <cell r="C1225">
            <v>3</v>
          </cell>
          <cell r="D1225">
            <v>0.89</v>
          </cell>
          <cell r="E1225">
            <v>2</v>
          </cell>
        </row>
        <row r="1226">
          <cell r="A1226" t="str">
            <v>lady evening suit</v>
          </cell>
          <cell r="B1226">
            <v>17</v>
          </cell>
          <cell r="C1226">
            <v>5</v>
          </cell>
          <cell r="D1226">
            <v>1.0900000000000001</v>
          </cell>
          <cell r="E1226">
            <v>2</v>
          </cell>
        </row>
        <row r="1227">
          <cell r="A1227" t="str">
            <v>lady evening wear</v>
          </cell>
          <cell r="B1227">
            <v>209</v>
          </cell>
          <cell r="C1227">
            <v>6</v>
          </cell>
          <cell r="D1227">
            <v>1.66</v>
          </cell>
          <cell r="E1227">
            <v>3</v>
          </cell>
        </row>
        <row r="1228">
          <cell r="A1228" t="str">
            <v>lady fashion gloves</v>
          </cell>
          <cell r="B1228">
            <v>5</v>
          </cell>
          <cell r="C1228">
            <v>0</v>
          </cell>
          <cell r="D1228">
            <v>0</v>
          </cell>
          <cell r="E1228">
            <v>6</v>
          </cell>
        </row>
        <row r="1229">
          <cell r="A1229" t="str">
            <v>lady gloves</v>
          </cell>
          <cell r="B1229">
            <v>120</v>
          </cell>
          <cell r="C1229">
            <v>1</v>
          </cell>
          <cell r="D1229">
            <v>0.63</v>
          </cell>
          <cell r="E1229">
            <v>1</v>
          </cell>
        </row>
        <row r="1230">
          <cell r="A1230" t="str">
            <v>lady leather gloves</v>
          </cell>
          <cell r="B1230">
            <v>229</v>
          </cell>
          <cell r="C1230">
            <v>2</v>
          </cell>
          <cell r="D1230">
            <v>1.58</v>
          </cell>
          <cell r="E1230">
            <v>1</v>
          </cell>
        </row>
        <row r="1231">
          <cell r="A1231" t="str">
            <v>lady primroses</v>
          </cell>
          <cell r="B1231">
            <v>12</v>
          </cell>
          <cell r="C1231">
            <v>1</v>
          </cell>
          <cell r="D1231">
            <v>0.34</v>
          </cell>
          <cell r="E1231">
            <v>4</v>
          </cell>
        </row>
        <row r="1232">
          <cell r="A1232" t="str">
            <v>lafayette 148</v>
          </cell>
          <cell r="B1232">
            <v>58</v>
          </cell>
          <cell r="C1232">
            <v>1</v>
          </cell>
          <cell r="D1232">
            <v>0.3</v>
          </cell>
          <cell r="E1232">
            <v>1</v>
          </cell>
        </row>
        <row r="1233">
          <cell r="A1233" t="str">
            <v>lafayette 148 clothes</v>
          </cell>
          <cell r="B1233">
            <v>1</v>
          </cell>
          <cell r="C1233">
            <v>0</v>
          </cell>
          <cell r="D1233">
            <v>0</v>
          </cell>
          <cell r="E1233">
            <v>2</v>
          </cell>
        </row>
        <row r="1234">
          <cell r="A1234" t="str">
            <v>lafayette 148 clothing</v>
          </cell>
          <cell r="B1234">
            <v>4</v>
          </cell>
          <cell r="C1234">
            <v>1</v>
          </cell>
          <cell r="D1234">
            <v>0.25</v>
          </cell>
          <cell r="E1234">
            <v>2</v>
          </cell>
        </row>
        <row r="1235">
          <cell r="A1235" t="str">
            <v>lafayette 148 new york</v>
          </cell>
          <cell r="B1235">
            <v>10</v>
          </cell>
          <cell r="C1235">
            <v>0</v>
          </cell>
          <cell r="D1235">
            <v>0</v>
          </cell>
          <cell r="E1235">
            <v>1</v>
          </cell>
        </row>
        <row r="1236">
          <cell r="A1236" t="str">
            <v>lagerfeld for man</v>
          </cell>
          <cell r="B1236">
            <v>8</v>
          </cell>
          <cell r="C1236">
            <v>0</v>
          </cell>
          <cell r="D1236">
            <v>0</v>
          </cell>
          <cell r="E1236">
            <v>1</v>
          </cell>
        </row>
        <row r="1237">
          <cell r="A1237" t="str">
            <v>lagos</v>
          </cell>
          <cell r="B1237">
            <v>3701</v>
          </cell>
          <cell r="C1237">
            <v>25</v>
          </cell>
          <cell r="D1237">
            <v>4.8600000000000003</v>
          </cell>
          <cell r="E1237">
            <v>5</v>
          </cell>
        </row>
        <row r="1238">
          <cell r="A1238" t="str">
            <v>lagos jewelry</v>
          </cell>
          <cell r="B1238">
            <v>218</v>
          </cell>
          <cell r="C1238">
            <v>13</v>
          </cell>
          <cell r="D1238">
            <v>5.91</v>
          </cell>
          <cell r="E1238">
            <v>2</v>
          </cell>
        </row>
        <row r="1239">
          <cell r="A1239" t="str">
            <v>lalique parfums</v>
          </cell>
          <cell r="B1239">
            <v>1</v>
          </cell>
          <cell r="C1239">
            <v>1</v>
          </cell>
          <cell r="D1239">
            <v>0.16</v>
          </cell>
          <cell r="E1239">
            <v>1</v>
          </cell>
        </row>
        <row r="1240">
          <cell r="A1240" t="str">
            <v>lambertson truex</v>
          </cell>
          <cell r="B1240">
            <v>105</v>
          </cell>
          <cell r="C1240">
            <v>9</v>
          </cell>
          <cell r="D1240">
            <v>2.98</v>
          </cell>
          <cell r="E1240">
            <v>2</v>
          </cell>
        </row>
        <row r="1241">
          <cell r="A1241" t="str">
            <v>laundry apparel</v>
          </cell>
          <cell r="B1241">
            <v>1</v>
          </cell>
          <cell r="C1241">
            <v>0</v>
          </cell>
          <cell r="D1241">
            <v>0</v>
          </cell>
          <cell r="E1241">
            <v>1</v>
          </cell>
        </row>
        <row r="1242">
          <cell r="A1242" t="str">
            <v>laundry by shelli segal</v>
          </cell>
          <cell r="B1242">
            <v>1830</v>
          </cell>
          <cell r="C1242">
            <v>149</v>
          </cell>
          <cell r="D1242">
            <v>77.010000000000005</v>
          </cell>
          <cell r="E1242">
            <v>2</v>
          </cell>
        </row>
        <row r="1243">
          <cell r="A1243" t="str">
            <v>laundry collection</v>
          </cell>
          <cell r="B1243">
            <v>2</v>
          </cell>
          <cell r="C1243">
            <v>1</v>
          </cell>
          <cell r="D1243">
            <v>0.11</v>
          </cell>
          <cell r="E1243">
            <v>4</v>
          </cell>
        </row>
        <row r="1244">
          <cell r="A1244" t="str">
            <v>laundry suit</v>
          </cell>
          <cell r="B1244">
            <v>11</v>
          </cell>
          <cell r="C1244">
            <v>1</v>
          </cell>
          <cell r="D1244">
            <v>0.16</v>
          </cell>
          <cell r="E1244">
            <v>2</v>
          </cell>
        </row>
        <row r="1245">
          <cell r="A1245" t="str">
            <v>laundry sweater</v>
          </cell>
          <cell r="B1245">
            <v>6</v>
          </cell>
          <cell r="C1245">
            <v>0</v>
          </cell>
          <cell r="D1245">
            <v>0</v>
          </cell>
          <cell r="E1245">
            <v>1</v>
          </cell>
        </row>
        <row r="1246">
          <cell r="A1246" t="str">
            <v>laundry top</v>
          </cell>
          <cell r="B1246">
            <v>5</v>
          </cell>
          <cell r="C1246">
            <v>0</v>
          </cell>
          <cell r="D1246">
            <v>0</v>
          </cell>
          <cell r="E1246">
            <v>5</v>
          </cell>
        </row>
        <row r="1247">
          <cell r="A1247" t="str">
            <v>laura mercier</v>
          </cell>
          <cell r="B1247">
            <v>9787</v>
          </cell>
          <cell r="C1247">
            <v>29</v>
          </cell>
          <cell r="D1247">
            <v>21.44</v>
          </cell>
          <cell r="E1247">
            <v>2</v>
          </cell>
        </row>
        <row r="1248">
          <cell r="A1248" t="str">
            <v>laura mercier cosmetic</v>
          </cell>
          <cell r="B1248">
            <v>82</v>
          </cell>
          <cell r="C1248">
            <v>7</v>
          </cell>
          <cell r="D1248">
            <v>3.23</v>
          </cell>
          <cell r="E1248">
            <v>1</v>
          </cell>
        </row>
        <row r="1249">
          <cell r="A1249" t="str">
            <v>laura mercier make up</v>
          </cell>
          <cell r="B1249">
            <v>25</v>
          </cell>
          <cell r="C1249">
            <v>0</v>
          </cell>
          <cell r="D1249">
            <v>0</v>
          </cell>
          <cell r="E1249">
            <v>2</v>
          </cell>
        </row>
        <row r="1250">
          <cell r="A1250" t="str">
            <v>laura mercier tinted moisturizer</v>
          </cell>
          <cell r="B1250">
            <v>269</v>
          </cell>
          <cell r="C1250">
            <v>1</v>
          </cell>
          <cell r="D1250">
            <v>0.91</v>
          </cell>
          <cell r="E1250">
            <v>1</v>
          </cell>
        </row>
        <row r="1251">
          <cell r="A1251" t="str">
            <v>lauren merkin</v>
          </cell>
          <cell r="B1251">
            <v>55</v>
          </cell>
          <cell r="C1251">
            <v>3</v>
          </cell>
          <cell r="D1251">
            <v>3.49</v>
          </cell>
          <cell r="E1251">
            <v>2</v>
          </cell>
        </row>
        <row r="1252">
          <cell r="A1252" t="str">
            <v>lauren merkin bag</v>
          </cell>
          <cell r="B1252">
            <v>20</v>
          </cell>
          <cell r="C1252">
            <v>0</v>
          </cell>
          <cell r="D1252">
            <v>0</v>
          </cell>
          <cell r="E1252">
            <v>2</v>
          </cell>
        </row>
        <row r="1253">
          <cell r="A1253" t="str">
            <v>lauren merkin handbag</v>
          </cell>
          <cell r="B1253">
            <v>15</v>
          </cell>
          <cell r="C1253">
            <v>2</v>
          </cell>
          <cell r="D1253">
            <v>1.31</v>
          </cell>
          <cell r="E1253">
            <v>1</v>
          </cell>
        </row>
        <row r="1254">
          <cell r="A1254" t="str">
            <v>le mer creme</v>
          </cell>
          <cell r="B1254">
            <v>21</v>
          </cell>
          <cell r="C1254">
            <v>5</v>
          </cell>
          <cell r="D1254">
            <v>1.72</v>
          </cell>
          <cell r="E1254">
            <v>3</v>
          </cell>
        </row>
        <row r="1255">
          <cell r="A1255" t="str">
            <v>le mystere</v>
          </cell>
          <cell r="B1255">
            <v>923</v>
          </cell>
          <cell r="C1255">
            <v>24</v>
          </cell>
          <cell r="D1255">
            <v>41.45</v>
          </cell>
          <cell r="E1255">
            <v>2</v>
          </cell>
        </row>
        <row r="1256">
          <cell r="A1256" t="str">
            <v>leather satchel</v>
          </cell>
          <cell r="B1256">
            <v>159</v>
          </cell>
          <cell r="C1256">
            <v>8</v>
          </cell>
          <cell r="D1256">
            <v>4.72</v>
          </cell>
          <cell r="E1256">
            <v>1</v>
          </cell>
        </row>
        <row r="1257">
          <cell r="A1257" t="str">
            <v>lepore nanette pant</v>
          </cell>
          <cell r="B1257">
            <v>2</v>
          </cell>
          <cell r="C1257">
            <v>0</v>
          </cell>
          <cell r="D1257">
            <v>0</v>
          </cell>
          <cell r="E1257">
            <v>1</v>
          </cell>
        </row>
        <row r="1258">
          <cell r="A1258" t="str">
            <v>lepore nanette silk top</v>
          </cell>
          <cell r="B1258">
            <v>3</v>
          </cell>
          <cell r="C1258">
            <v>0</v>
          </cell>
          <cell r="D1258">
            <v>0</v>
          </cell>
          <cell r="E1258">
            <v>1</v>
          </cell>
        </row>
        <row r="1259">
          <cell r="A1259" t="str">
            <v>lepore nanette suit</v>
          </cell>
          <cell r="B1259">
            <v>3</v>
          </cell>
          <cell r="C1259">
            <v>1</v>
          </cell>
          <cell r="D1259">
            <v>0.26</v>
          </cell>
          <cell r="E1259">
            <v>2</v>
          </cell>
        </row>
        <row r="1260">
          <cell r="A1260" t="str">
            <v>lepore nanette sweater</v>
          </cell>
          <cell r="B1260">
            <v>1</v>
          </cell>
          <cell r="C1260">
            <v>0</v>
          </cell>
          <cell r="D1260">
            <v>0</v>
          </cell>
          <cell r="E1260">
            <v>1</v>
          </cell>
        </row>
        <row r="1261">
          <cell r="A1261" t="str">
            <v>lilac ugg</v>
          </cell>
          <cell r="B1261">
            <v>4</v>
          </cell>
          <cell r="C1261">
            <v>0</v>
          </cell>
          <cell r="D1261">
            <v>0</v>
          </cell>
          <cell r="E1261">
            <v>1</v>
          </cell>
        </row>
        <row r="1262">
          <cell r="A1262" t="str">
            <v>lilac ugg boot</v>
          </cell>
          <cell r="B1262">
            <v>8</v>
          </cell>
          <cell r="C1262">
            <v>0</v>
          </cell>
          <cell r="D1262">
            <v>0</v>
          </cell>
          <cell r="E1262">
            <v>3</v>
          </cell>
        </row>
        <row r="1263">
          <cell r="A1263" t="str">
            <v>lilly pulitzer clothes</v>
          </cell>
          <cell r="B1263">
            <v>17</v>
          </cell>
          <cell r="C1263">
            <v>0</v>
          </cell>
          <cell r="D1263">
            <v>0</v>
          </cell>
          <cell r="E1263">
            <v>3</v>
          </cell>
        </row>
        <row r="1264">
          <cell r="A1264" t="str">
            <v>lilly pulitzer clothing</v>
          </cell>
          <cell r="B1264">
            <v>51</v>
          </cell>
          <cell r="C1264">
            <v>3</v>
          </cell>
          <cell r="D1264">
            <v>0.71</v>
          </cell>
          <cell r="E1264">
            <v>3</v>
          </cell>
        </row>
        <row r="1265">
          <cell r="A1265" t="str">
            <v>lilly pulitzer dress</v>
          </cell>
          <cell r="B1265">
            <v>91</v>
          </cell>
          <cell r="C1265">
            <v>0</v>
          </cell>
          <cell r="D1265">
            <v>0</v>
          </cell>
          <cell r="E1265">
            <v>1</v>
          </cell>
        </row>
        <row r="1266">
          <cell r="A1266" t="str">
            <v>lilly pulitzer shoes</v>
          </cell>
          <cell r="B1266">
            <v>65</v>
          </cell>
          <cell r="C1266">
            <v>1</v>
          </cell>
          <cell r="D1266">
            <v>0.97</v>
          </cell>
          <cell r="E1266">
            <v>2</v>
          </cell>
        </row>
        <row r="1267">
          <cell r="A1267" t="str">
            <v>lippmann collection</v>
          </cell>
          <cell r="B1267">
            <v>305</v>
          </cell>
          <cell r="C1267">
            <v>2</v>
          </cell>
          <cell r="D1267">
            <v>1.64</v>
          </cell>
          <cell r="E1267">
            <v>2</v>
          </cell>
        </row>
        <row r="1268">
          <cell r="A1268" t="str">
            <v>long evening gown</v>
          </cell>
          <cell r="B1268">
            <v>83</v>
          </cell>
          <cell r="C1268">
            <v>6</v>
          </cell>
          <cell r="D1268">
            <v>2.46</v>
          </cell>
          <cell r="E1268">
            <v>3</v>
          </cell>
        </row>
        <row r="1269">
          <cell r="A1269" t="str">
            <v>loro piana</v>
          </cell>
          <cell r="B1269">
            <v>395</v>
          </cell>
          <cell r="C1269">
            <v>16</v>
          </cell>
          <cell r="D1269">
            <v>8.32</v>
          </cell>
          <cell r="E1269">
            <v>2</v>
          </cell>
        </row>
        <row r="1270">
          <cell r="A1270" t="str">
            <v>loro piana bomber jacket</v>
          </cell>
          <cell r="B1270">
            <v>2</v>
          </cell>
          <cell r="C1270">
            <v>0</v>
          </cell>
          <cell r="D1270">
            <v>0</v>
          </cell>
          <cell r="E1270">
            <v>2</v>
          </cell>
        </row>
        <row r="1271">
          <cell r="A1271" t="str">
            <v>loro piana cashmere coats</v>
          </cell>
          <cell r="B1271">
            <v>2</v>
          </cell>
          <cell r="C1271">
            <v>0</v>
          </cell>
          <cell r="D1271">
            <v>0</v>
          </cell>
          <cell r="E1271">
            <v>1</v>
          </cell>
        </row>
        <row r="1272">
          <cell r="A1272" t="str">
            <v>loro piana cashmere scarf</v>
          </cell>
          <cell r="B1272">
            <v>2</v>
          </cell>
          <cell r="C1272">
            <v>0</v>
          </cell>
          <cell r="D1272">
            <v>0</v>
          </cell>
          <cell r="E1272">
            <v>5</v>
          </cell>
        </row>
        <row r="1273">
          <cell r="A1273" t="str">
            <v>loro piana cashmere stole</v>
          </cell>
          <cell r="B1273">
            <v>4</v>
          </cell>
          <cell r="C1273">
            <v>0</v>
          </cell>
          <cell r="D1273">
            <v>0</v>
          </cell>
          <cell r="E1273">
            <v>5</v>
          </cell>
        </row>
        <row r="1274">
          <cell r="A1274" t="str">
            <v>loro piana scarf</v>
          </cell>
          <cell r="B1274">
            <v>13</v>
          </cell>
          <cell r="C1274">
            <v>1</v>
          </cell>
          <cell r="D1274">
            <v>0.7</v>
          </cell>
          <cell r="E1274">
            <v>5</v>
          </cell>
        </row>
        <row r="1275">
          <cell r="A1275" t="str">
            <v>loro piana stole</v>
          </cell>
          <cell r="B1275">
            <v>25</v>
          </cell>
          <cell r="C1275">
            <v>1</v>
          </cell>
          <cell r="D1275">
            <v>0.13</v>
          </cell>
          <cell r="E1275">
            <v>2</v>
          </cell>
        </row>
        <row r="1276">
          <cell r="A1276" t="str">
            <v>loro piana storm jacket</v>
          </cell>
          <cell r="B1276">
            <v>3</v>
          </cell>
          <cell r="C1276">
            <v>0</v>
          </cell>
          <cell r="D1276">
            <v>0</v>
          </cell>
          <cell r="E1276">
            <v>3</v>
          </cell>
        </row>
        <row r="1277">
          <cell r="A1277" t="str">
            <v>loro piana sweater</v>
          </cell>
          <cell r="B1277">
            <v>2</v>
          </cell>
          <cell r="C1277">
            <v>1</v>
          </cell>
          <cell r="D1277">
            <v>1.82</v>
          </cell>
          <cell r="E1277">
            <v>1</v>
          </cell>
        </row>
        <row r="1278">
          <cell r="A1278" t="str">
            <v>louboutin boot</v>
          </cell>
          <cell r="B1278">
            <v>3</v>
          </cell>
          <cell r="C1278">
            <v>1</v>
          </cell>
          <cell r="D1278">
            <v>0.11</v>
          </cell>
          <cell r="E1278">
            <v>1</v>
          </cell>
        </row>
        <row r="1279">
          <cell r="A1279" t="str">
            <v>louboutin booties</v>
          </cell>
          <cell r="B1279">
            <v>1</v>
          </cell>
          <cell r="C1279">
            <v>0</v>
          </cell>
          <cell r="D1279">
            <v>0</v>
          </cell>
          <cell r="E1279">
            <v>1</v>
          </cell>
        </row>
        <row r="1280">
          <cell r="A1280" t="str">
            <v>louboutin pump</v>
          </cell>
          <cell r="B1280">
            <v>8</v>
          </cell>
          <cell r="C1280">
            <v>0</v>
          </cell>
          <cell r="D1280">
            <v>0</v>
          </cell>
          <cell r="E1280">
            <v>2</v>
          </cell>
        </row>
        <row r="1281">
          <cell r="A1281" t="str">
            <v>louboutin shoes</v>
          </cell>
          <cell r="B1281">
            <v>203</v>
          </cell>
          <cell r="C1281">
            <v>6</v>
          </cell>
          <cell r="D1281">
            <v>1.01</v>
          </cell>
          <cell r="E1281">
            <v>6</v>
          </cell>
        </row>
        <row r="1282">
          <cell r="A1282" t="str">
            <v>louboutin suede boot</v>
          </cell>
          <cell r="B1282">
            <v>5</v>
          </cell>
          <cell r="C1282">
            <v>0</v>
          </cell>
          <cell r="D1282">
            <v>0</v>
          </cell>
          <cell r="E1282">
            <v>1</v>
          </cell>
        </row>
        <row r="1283">
          <cell r="A1283" t="str">
            <v>luella</v>
          </cell>
          <cell r="B1283">
            <v>221</v>
          </cell>
          <cell r="C1283">
            <v>12</v>
          </cell>
          <cell r="D1283">
            <v>4.66</v>
          </cell>
          <cell r="E1283">
            <v>2</v>
          </cell>
        </row>
        <row r="1284">
          <cell r="A1284" t="str">
            <v>luella bag</v>
          </cell>
          <cell r="B1284">
            <v>30</v>
          </cell>
          <cell r="C1284">
            <v>1</v>
          </cell>
          <cell r="D1284">
            <v>0.4</v>
          </cell>
          <cell r="E1284">
            <v>3</v>
          </cell>
        </row>
        <row r="1285">
          <cell r="A1285" t="str">
            <v>luella bartley</v>
          </cell>
          <cell r="B1285">
            <v>74</v>
          </cell>
          <cell r="C1285">
            <v>5</v>
          </cell>
          <cell r="D1285">
            <v>1</v>
          </cell>
          <cell r="E1285">
            <v>3</v>
          </cell>
        </row>
        <row r="1286">
          <cell r="A1286" t="str">
            <v>luella bartley bag</v>
          </cell>
          <cell r="B1286">
            <v>4</v>
          </cell>
          <cell r="C1286">
            <v>0</v>
          </cell>
          <cell r="D1286">
            <v>0</v>
          </cell>
          <cell r="E1286">
            <v>2</v>
          </cell>
        </row>
        <row r="1287">
          <cell r="A1287" t="str">
            <v>luella bartley gisele</v>
          </cell>
          <cell r="B1287">
            <v>5</v>
          </cell>
          <cell r="C1287">
            <v>0</v>
          </cell>
          <cell r="D1287">
            <v>0</v>
          </cell>
          <cell r="E1287">
            <v>5</v>
          </cell>
        </row>
        <row r="1288">
          <cell r="A1288" t="str">
            <v>luella bartley giselle</v>
          </cell>
          <cell r="B1288">
            <v>6</v>
          </cell>
          <cell r="C1288">
            <v>0</v>
          </cell>
          <cell r="D1288">
            <v>0</v>
          </cell>
          <cell r="E1288">
            <v>1</v>
          </cell>
        </row>
        <row r="1289">
          <cell r="A1289" t="str">
            <v>luella bartley handbag</v>
          </cell>
          <cell r="B1289">
            <v>12</v>
          </cell>
          <cell r="C1289">
            <v>0</v>
          </cell>
          <cell r="D1289">
            <v>0</v>
          </cell>
          <cell r="E1289">
            <v>3</v>
          </cell>
        </row>
        <row r="1290">
          <cell r="A1290" t="str">
            <v>luella gisele</v>
          </cell>
          <cell r="B1290">
            <v>16</v>
          </cell>
          <cell r="C1290">
            <v>1</v>
          </cell>
          <cell r="D1290">
            <v>0.54</v>
          </cell>
          <cell r="E1290">
            <v>1</v>
          </cell>
        </row>
        <row r="1291">
          <cell r="A1291" t="str">
            <v>luella gisele bag</v>
          </cell>
          <cell r="B1291">
            <v>6</v>
          </cell>
          <cell r="C1291">
            <v>0</v>
          </cell>
          <cell r="D1291">
            <v>0</v>
          </cell>
          <cell r="E1291">
            <v>2</v>
          </cell>
        </row>
        <row r="1292">
          <cell r="A1292" t="str">
            <v>luella gisele handbag</v>
          </cell>
          <cell r="B1292">
            <v>7</v>
          </cell>
          <cell r="C1292">
            <v>0</v>
          </cell>
          <cell r="D1292">
            <v>0</v>
          </cell>
          <cell r="E1292">
            <v>6</v>
          </cell>
        </row>
        <row r="1293">
          <cell r="A1293" t="str">
            <v>luella giselle</v>
          </cell>
          <cell r="B1293">
            <v>3</v>
          </cell>
          <cell r="C1293">
            <v>0</v>
          </cell>
          <cell r="D1293">
            <v>0</v>
          </cell>
          <cell r="E1293">
            <v>1</v>
          </cell>
        </row>
        <row r="1294">
          <cell r="A1294" t="str">
            <v>luella giselle bag</v>
          </cell>
          <cell r="B1294">
            <v>2</v>
          </cell>
          <cell r="C1294">
            <v>0</v>
          </cell>
          <cell r="D1294">
            <v>0</v>
          </cell>
          <cell r="E1294">
            <v>3</v>
          </cell>
        </row>
        <row r="1295">
          <cell r="A1295" t="str">
            <v>luella hand bag</v>
          </cell>
          <cell r="B1295">
            <v>15</v>
          </cell>
          <cell r="C1295">
            <v>1</v>
          </cell>
          <cell r="D1295">
            <v>0.47</v>
          </cell>
          <cell r="E1295">
            <v>6</v>
          </cell>
        </row>
        <row r="1296">
          <cell r="A1296" t="str">
            <v>luella handbag</v>
          </cell>
          <cell r="B1296">
            <v>77</v>
          </cell>
          <cell r="C1296">
            <v>7</v>
          </cell>
          <cell r="D1296">
            <v>2.99</v>
          </cell>
          <cell r="E1296">
            <v>3</v>
          </cell>
        </row>
        <row r="1297">
          <cell r="A1297" t="str">
            <v>luella purse</v>
          </cell>
          <cell r="B1297">
            <v>2</v>
          </cell>
          <cell r="C1297">
            <v>0</v>
          </cell>
          <cell r="D1297">
            <v>0</v>
          </cell>
          <cell r="E1297">
            <v>2</v>
          </cell>
        </row>
        <row r="1298">
          <cell r="A1298" t="str">
            <v>lulu guinness</v>
          </cell>
          <cell r="B1298">
            <v>698</v>
          </cell>
          <cell r="C1298">
            <v>17</v>
          </cell>
          <cell r="D1298">
            <v>4.8600000000000003</v>
          </cell>
          <cell r="E1298">
            <v>2</v>
          </cell>
        </row>
        <row r="1299">
          <cell r="A1299" t="str">
            <v>lulu guinness bag</v>
          </cell>
          <cell r="B1299">
            <v>93</v>
          </cell>
          <cell r="C1299">
            <v>2</v>
          </cell>
          <cell r="D1299">
            <v>3.86</v>
          </cell>
          <cell r="E1299">
            <v>2</v>
          </cell>
        </row>
        <row r="1300">
          <cell r="A1300" t="str">
            <v>lulu guinness cosmetic bag</v>
          </cell>
          <cell r="B1300">
            <v>4</v>
          </cell>
          <cell r="C1300">
            <v>0</v>
          </cell>
          <cell r="D1300">
            <v>0</v>
          </cell>
          <cell r="E1300">
            <v>3</v>
          </cell>
        </row>
        <row r="1301">
          <cell r="A1301" t="str">
            <v>lulu guinness fragrance</v>
          </cell>
          <cell r="B1301">
            <v>2</v>
          </cell>
          <cell r="C1301">
            <v>1</v>
          </cell>
          <cell r="D1301">
            <v>0.11</v>
          </cell>
          <cell r="E1301">
            <v>1</v>
          </cell>
        </row>
        <row r="1302">
          <cell r="A1302" t="str">
            <v>lulu guinness purse</v>
          </cell>
          <cell r="B1302">
            <v>58</v>
          </cell>
          <cell r="C1302">
            <v>0</v>
          </cell>
          <cell r="D1302">
            <v>0</v>
          </cell>
          <cell r="E1302">
            <v>3</v>
          </cell>
        </row>
        <row r="1303">
          <cell r="A1303" t="str">
            <v>luxury accessory</v>
          </cell>
          <cell r="B1303">
            <v>15</v>
          </cell>
          <cell r="C1303">
            <v>1</v>
          </cell>
          <cell r="D1303">
            <v>0.21</v>
          </cell>
          <cell r="E1303">
            <v>2</v>
          </cell>
        </row>
        <row r="1304">
          <cell r="A1304" t="str">
            <v>luxury bag</v>
          </cell>
          <cell r="B1304">
            <v>1102</v>
          </cell>
          <cell r="C1304">
            <v>99</v>
          </cell>
          <cell r="D1304">
            <v>36.03</v>
          </cell>
          <cell r="E1304">
            <v>1</v>
          </cell>
        </row>
        <row r="1305">
          <cell r="A1305" t="str">
            <v>luxury boot</v>
          </cell>
          <cell r="B1305">
            <v>7</v>
          </cell>
          <cell r="C1305">
            <v>0</v>
          </cell>
          <cell r="D1305">
            <v>0</v>
          </cell>
          <cell r="E1305">
            <v>4</v>
          </cell>
        </row>
        <row r="1306">
          <cell r="A1306" t="str">
            <v>luxury designer handbag</v>
          </cell>
          <cell r="B1306">
            <v>25</v>
          </cell>
          <cell r="C1306">
            <v>0</v>
          </cell>
          <cell r="D1306">
            <v>0</v>
          </cell>
          <cell r="E1306">
            <v>1</v>
          </cell>
        </row>
        <row r="1307">
          <cell r="A1307" t="str">
            <v>luxury footwear</v>
          </cell>
          <cell r="B1307">
            <v>4</v>
          </cell>
          <cell r="C1307">
            <v>0</v>
          </cell>
          <cell r="D1307">
            <v>0</v>
          </cell>
          <cell r="E1307">
            <v>4</v>
          </cell>
        </row>
        <row r="1308">
          <cell r="A1308" t="str">
            <v>luxury lingerie</v>
          </cell>
          <cell r="B1308">
            <v>53</v>
          </cell>
          <cell r="C1308">
            <v>0</v>
          </cell>
          <cell r="D1308">
            <v>0</v>
          </cell>
          <cell r="E1308">
            <v>8</v>
          </cell>
        </row>
        <row r="1309">
          <cell r="A1309" t="str">
            <v>luxury purse</v>
          </cell>
          <cell r="B1309">
            <v>29</v>
          </cell>
          <cell r="C1309">
            <v>1</v>
          </cell>
          <cell r="D1309">
            <v>0.18</v>
          </cell>
          <cell r="E1309">
            <v>2</v>
          </cell>
        </row>
        <row r="1310">
          <cell r="A1310" t="str">
            <v>luxury shoes</v>
          </cell>
          <cell r="B1310">
            <v>83</v>
          </cell>
          <cell r="C1310">
            <v>6</v>
          </cell>
          <cell r="D1310">
            <v>1.93</v>
          </cell>
          <cell r="E1310">
            <v>3</v>
          </cell>
        </row>
        <row r="1311">
          <cell r="A1311" t="str">
            <v>m j savitt</v>
          </cell>
          <cell r="B1311">
            <v>34</v>
          </cell>
          <cell r="C1311">
            <v>2</v>
          </cell>
          <cell r="D1311">
            <v>0.4</v>
          </cell>
          <cell r="E1311">
            <v>2</v>
          </cell>
        </row>
        <row r="1312">
          <cell r="A1312" t="str">
            <v>m missoni</v>
          </cell>
          <cell r="B1312">
            <v>69</v>
          </cell>
          <cell r="C1312">
            <v>6</v>
          </cell>
          <cell r="D1312">
            <v>3.19</v>
          </cell>
          <cell r="E1312">
            <v>3</v>
          </cell>
        </row>
        <row r="1313">
          <cell r="A1313" t="str">
            <v>m missoni clothing</v>
          </cell>
          <cell r="B1313">
            <v>18</v>
          </cell>
          <cell r="C1313">
            <v>0</v>
          </cell>
          <cell r="D1313">
            <v>0</v>
          </cell>
          <cell r="E1313">
            <v>8</v>
          </cell>
        </row>
        <row r="1314">
          <cell r="A1314" t="str">
            <v>m missoni dress</v>
          </cell>
          <cell r="B1314">
            <v>16</v>
          </cell>
          <cell r="C1314">
            <v>0</v>
          </cell>
          <cell r="D1314">
            <v>0</v>
          </cell>
          <cell r="E1314">
            <v>4</v>
          </cell>
        </row>
        <row r="1315">
          <cell r="A1315" t="str">
            <v>magaschoni</v>
          </cell>
          <cell r="B1315">
            <v>21</v>
          </cell>
          <cell r="C1315">
            <v>3</v>
          </cell>
          <cell r="D1315">
            <v>0.66</v>
          </cell>
          <cell r="E1315">
            <v>1</v>
          </cell>
        </row>
        <row r="1316">
          <cell r="A1316" t="str">
            <v>magaschoni cashmere cardigan</v>
          </cell>
          <cell r="B1316">
            <v>1</v>
          </cell>
          <cell r="C1316">
            <v>0</v>
          </cell>
          <cell r="D1316">
            <v>0</v>
          </cell>
          <cell r="E1316">
            <v>7</v>
          </cell>
        </row>
        <row r="1317">
          <cell r="A1317" t="str">
            <v>magaschoni cashmere sweater</v>
          </cell>
          <cell r="B1317">
            <v>2</v>
          </cell>
          <cell r="C1317">
            <v>0</v>
          </cell>
          <cell r="D1317">
            <v>0</v>
          </cell>
          <cell r="E1317">
            <v>1</v>
          </cell>
        </row>
        <row r="1318">
          <cell r="A1318" t="str">
            <v>magaschoni sweater</v>
          </cell>
          <cell r="B1318">
            <v>2</v>
          </cell>
          <cell r="C1318">
            <v>2</v>
          </cell>
          <cell r="D1318">
            <v>0.22</v>
          </cell>
          <cell r="E1318">
            <v>1</v>
          </cell>
        </row>
        <row r="1319">
          <cell r="A1319" t="str">
            <v>mahnolo blahnik</v>
          </cell>
          <cell r="B1319">
            <v>3</v>
          </cell>
          <cell r="C1319">
            <v>0</v>
          </cell>
          <cell r="D1319">
            <v>0</v>
          </cell>
          <cell r="E1319">
            <v>1</v>
          </cell>
        </row>
        <row r="1320">
          <cell r="A1320" t="str">
            <v>majorica</v>
          </cell>
          <cell r="B1320">
            <v>125</v>
          </cell>
          <cell r="C1320">
            <v>5</v>
          </cell>
          <cell r="D1320">
            <v>1.33</v>
          </cell>
          <cell r="E1320">
            <v>4</v>
          </cell>
        </row>
        <row r="1321">
          <cell r="A1321" t="str">
            <v>man clothes lagerfeld</v>
          </cell>
          <cell r="B1321">
            <v>1</v>
          </cell>
          <cell r="C1321">
            <v>0</v>
          </cell>
          <cell r="D1321">
            <v>0</v>
          </cell>
          <cell r="E1321">
            <v>2</v>
          </cell>
        </row>
        <row r="1322">
          <cell r="A1322" t="str">
            <v>man puma</v>
          </cell>
          <cell r="B1322">
            <v>2968</v>
          </cell>
          <cell r="C1322">
            <v>39</v>
          </cell>
          <cell r="D1322">
            <v>12.38</v>
          </cell>
          <cell r="E1322">
            <v>1</v>
          </cell>
        </row>
        <row r="1323">
          <cell r="A1323" t="str">
            <v>man puma sneaker</v>
          </cell>
          <cell r="B1323">
            <v>50</v>
          </cell>
          <cell r="C1323">
            <v>3</v>
          </cell>
          <cell r="D1323">
            <v>1.17</v>
          </cell>
          <cell r="E1323">
            <v>1</v>
          </cell>
        </row>
        <row r="1324">
          <cell r="A1324" t="str">
            <v>man seven for all mankind</v>
          </cell>
          <cell r="B1324">
            <v>29</v>
          </cell>
          <cell r="C1324">
            <v>0</v>
          </cell>
          <cell r="D1324">
            <v>0</v>
          </cell>
          <cell r="E1324">
            <v>2</v>
          </cell>
        </row>
        <row r="1325">
          <cell r="A1325" t="str">
            <v>man ugg</v>
          </cell>
          <cell r="B1325">
            <v>232</v>
          </cell>
          <cell r="C1325">
            <v>10</v>
          </cell>
          <cell r="D1325">
            <v>6</v>
          </cell>
          <cell r="E1325">
            <v>1</v>
          </cell>
        </row>
        <row r="1326">
          <cell r="A1326" t="str">
            <v>man ugg boot</v>
          </cell>
          <cell r="B1326">
            <v>46</v>
          </cell>
          <cell r="C1326">
            <v>2</v>
          </cell>
          <cell r="D1326">
            <v>1.08</v>
          </cell>
          <cell r="E1326">
            <v>1</v>
          </cell>
        </row>
        <row r="1327">
          <cell r="A1327" t="str">
            <v>man ugg slipper</v>
          </cell>
          <cell r="B1327">
            <v>46</v>
          </cell>
          <cell r="C1327">
            <v>5</v>
          </cell>
          <cell r="D1327">
            <v>2.4</v>
          </cell>
          <cell r="E1327">
            <v>1</v>
          </cell>
        </row>
        <row r="1328">
          <cell r="A1328" t="str">
            <v>manalo blahnik</v>
          </cell>
          <cell r="B1328">
            <v>6</v>
          </cell>
          <cell r="C1328">
            <v>0</v>
          </cell>
          <cell r="D1328">
            <v>0</v>
          </cell>
          <cell r="E1328">
            <v>1</v>
          </cell>
        </row>
        <row r="1329">
          <cell r="A1329" t="str">
            <v>mandalay</v>
          </cell>
          <cell r="B1329">
            <v>1461</v>
          </cell>
          <cell r="C1329">
            <v>6</v>
          </cell>
          <cell r="D1329">
            <v>5.43</v>
          </cell>
          <cell r="E1329">
            <v>3</v>
          </cell>
        </row>
        <row r="1330">
          <cell r="A1330" t="str">
            <v>mandalay apparel</v>
          </cell>
          <cell r="B1330">
            <v>3</v>
          </cell>
          <cell r="C1330">
            <v>2</v>
          </cell>
          <cell r="D1330">
            <v>0.53</v>
          </cell>
          <cell r="E1330">
            <v>1</v>
          </cell>
        </row>
        <row r="1331">
          <cell r="A1331" t="str">
            <v>mandalay beaded dress</v>
          </cell>
          <cell r="B1331">
            <v>13</v>
          </cell>
          <cell r="C1331">
            <v>0</v>
          </cell>
          <cell r="D1331">
            <v>0</v>
          </cell>
          <cell r="E1331">
            <v>7</v>
          </cell>
        </row>
        <row r="1332">
          <cell r="A1332" t="str">
            <v>mandalay clothes</v>
          </cell>
          <cell r="B1332">
            <v>14</v>
          </cell>
          <cell r="C1332">
            <v>1</v>
          </cell>
          <cell r="D1332">
            <v>0.1</v>
          </cell>
          <cell r="E1332">
            <v>4</v>
          </cell>
        </row>
        <row r="1333">
          <cell r="A1333" t="str">
            <v>mandalay clothing</v>
          </cell>
          <cell r="B1333">
            <v>13</v>
          </cell>
          <cell r="C1333">
            <v>3</v>
          </cell>
          <cell r="D1333">
            <v>0.52</v>
          </cell>
          <cell r="E1333">
            <v>2</v>
          </cell>
        </row>
        <row r="1334">
          <cell r="A1334" t="str">
            <v>mandalay dress</v>
          </cell>
          <cell r="B1334">
            <v>174</v>
          </cell>
          <cell r="C1334">
            <v>15</v>
          </cell>
          <cell r="D1334">
            <v>1.83</v>
          </cell>
          <cell r="E1334">
            <v>2</v>
          </cell>
        </row>
        <row r="1335">
          <cell r="A1335" t="str">
            <v>mandalay embellished dress</v>
          </cell>
          <cell r="B1335">
            <v>1</v>
          </cell>
          <cell r="C1335">
            <v>0</v>
          </cell>
          <cell r="D1335">
            <v>0</v>
          </cell>
          <cell r="E1335">
            <v>5</v>
          </cell>
        </row>
        <row r="1336">
          <cell r="A1336" t="str">
            <v>mandalay fashion</v>
          </cell>
          <cell r="B1336">
            <v>5</v>
          </cell>
          <cell r="C1336">
            <v>0</v>
          </cell>
          <cell r="D1336">
            <v>0</v>
          </cell>
          <cell r="E1336">
            <v>4</v>
          </cell>
        </row>
        <row r="1337">
          <cell r="A1337" t="str">
            <v>mandalay skirt</v>
          </cell>
          <cell r="B1337">
            <v>3</v>
          </cell>
          <cell r="C1337">
            <v>0</v>
          </cell>
          <cell r="D1337">
            <v>0</v>
          </cell>
          <cell r="E1337">
            <v>2</v>
          </cell>
        </row>
        <row r="1338">
          <cell r="A1338" t="str">
            <v>mandalay top</v>
          </cell>
          <cell r="B1338">
            <v>2</v>
          </cell>
          <cell r="C1338">
            <v>0</v>
          </cell>
          <cell r="D1338">
            <v>0</v>
          </cell>
          <cell r="E1338">
            <v>2</v>
          </cell>
        </row>
        <row r="1339">
          <cell r="A1339" t="str">
            <v>mandalay womens clothing</v>
          </cell>
          <cell r="B1339">
            <v>2</v>
          </cell>
          <cell r="C1339">
            <v>0</v>
          </cell>
          <cell r="D1339">
            <v>0</v>
          </cell>
          <cell r="E1339">
            <v>1</v>
          </cell>
        </row>
        <row r="1340">
          <cell r="A1340" t="str">
            <v>manola blahnik</v>
          </cell>
          <cell r="B1340">
            <v>26</v>
          </cell>
          <cell r="C1340">
            <v>1</v>
          </cell>
          <cell r="D1340">
            <v>0.47</v>
          </cell>
          <cell r="E1340">
            <v>5</v>
          </cell>
        </row>
        <row r="1341">
          <cell r="A1341" t="str">
            <v>manola blahnik shoes</v>
          </cell>
          <cell r="B1341">
            <v>2</v>
          </cell>
          <cell r="C1341">
            <v>0</v>
          </cell>
          <cell r="D1341">
            <v>0</v>
          </cell>
          <cell r="E1341">
            <v>4</v>
          </cell>
        </row>
        <row r="1342">
          <cell r="A1342" t="str">
            <v>manolo b</v>
          </cell>
          <cell r="B1342">
            <v>5</v>
          </cell>
          <cell r="C1342">
            <v>0</v>
          </cell>
          <cell r="D1342">
            <v>0</v>
          </cell>
          <cell r="E1342">
            <v>2</v>
          </cell>
        </row>
        <row r="1343">
          <cell r="A1343" t="str">
            <v>manolo blahnik bridal shoes</v>
          </cell>
          <cell r="B1343">
            <v>109</v>
          </cell>
          <cell r="C1343">
            <v>3</v>
          </cell>
          <cell r="D1343">
            <v>3.96</v>
          </cell>
          <cell r="E1343">
            <v>5</v>
          </cell>
        </row>
        <row r="1344">
          <cell r="A1344" t="str">
            <v>manolo blahnik sandal</v>
          </cell>
          <cell r="B1344">
            <v>12</v>
          </cell>
          <cell r="C1344">
            <v>0</v>
          </cell>
          <cell r="D1344">
            <v>0</v>
          </cell>
          <cell r="E1344">
            <v>3</v>
          </cell>
        </row>
        <row r="1345">
          <cell r="A1345" t="str">
            <v>manolo blahnik store</v>
          </cell>
          <cell r="B1345">
            <v>55</v>
          </cell>
          <cell r="C1345">
            <v>3</v>
          </cell>
          <cell r="D1345">
            <v>0.51</v>
          </cell>
          <cell r="E1345">
            <v>6</v>
          </cell>
        </row>
        <row r="1346">
          <cell r="A1346" t="str">
            <v>manolo blahnik wedding shoes</v>
          </cell>
          <cell r="B1346">
            <v>26</v>
          </cell>
          <cell r="C1346">
            <v>1</v>
          </cell>
          <cell r="D1346">
            <v>0.3</v>
          </cell>
          <cell r="E1346">
            <v>3</v>
          </cell>
        </row>
        <row r="1347">
          <cell r="A1347" t="str">
            <v>manolo blahniks</v>
          </cell>
          <cell r="B1347">
            <v>58</v>
          </cell>
          <cell r="C1347">
            <v>1</v>
          </cell>
          <cell r="D1347">
            <v>0.32</v>
          </cell>
          <cell r="E1347">
            <v>2</v>
          </cell>
        </row>
        <row r="1348">
          <cell r="A1348" t="str">
            <v>manolo stilettos</v>
          </cell>
          <cell r="B1348">
            <v>10</v>
          </cell>
          <cell r="C1348">
            <v>1</v>
          </cell>
          <cell r="D1348">
            <v>0.18</v>
          </cell>
          <cell r="E1348">
            <v>1</v>
          </cell>
        </row>
        <row r="1349">
          <cell r="A1349" t="str">
            <v>marc</v>
          </cell>
          <cell r="B1349">
            <v>1902</v>
          </cell>
          <cell r="C1349">
            <v>4</v>
          </cell>
          <cell r="D1349">
            <v>2.82</v>
          </cell>
          <cell r="E1349">
            <v>2</v>
          </cell>
        </row>
        <row r="1350">
          <cell r="A1350" t="str">
            <v>marc by marc jacobs</v>
          </cell>
          <cell r="B1350">
            <v>911</v>
          </cell>
          <cell r="C1350">
            <v>33</v>
          </cell>
          <cell r="D1350">
            <v>32.46</v>
          </cell>
          <cell r="E1350">
            <v>2</v>
          </cell>
        </row>
        <row r="1351">
          <cell r="A1351" t="str">
            <v>marc by marc jacobs boot</v>
          </cell>
          <cell r="B1351">
            <v>16</v>
          </cell>
          <cell r="C1351">
            <v>3</v>
          </cell>
          <cell r="D1351">
            <v>6.39</v>
          </cell>
          <cell r="E1351">
            <v>1</v>
          </cell>
        </row>
        <row r="1352">
          <cell r="A1352" t="str">
            <v>marc by marc jacobs handbag</v>
          </cell>
          <cell r="B1352">
            <v>71</v>
          </cell>
          <cell r="C1352">
            <v>4</v>
          </cell>
          <cell r="D1352">
            <v>4.07</v>
          </cell>
          <cell r="E1352">
            <v>2</v>
          </cell>
        </row>
        <row r="1353">
          <cell r="A1353" t="str">
            <v>marc by marc jacobs shoes</v>
          </cell>
          <cell r="B1353">
            <v>57</v>
          </cell>
          <cell r="C1353">
            <v>8</v>
          </cell>
          <cell r="D1353">
            <v>7.85</v>
          </cell>
          <cell r="E1353">
            <v>2</v>
          </cell>
        </row>
        <row r="1354">
          <cell r="A1354" t="str">
            <v>marc jacobs apparel</v>
          </cell>
          <cell r="B1354">
            <v>2</v>
          </cell>
          <cell r="C1354">
            <v>0</v>
          </cell>
          <cell r="D1354">
            <v>0</v>
          </cell>
          <cell r="E1354">
            <v>1</v>
          </cell>
        </row>
        <row r="1355">
          <cell r="A1355" t="str">
            <v>marc jacobs blush</v>
          </cell>
          <cell r="B1355">
            <v>279</v>
          </cell>
          <cell r="C1355">
            <v>0</v>
          </cell>
          <cell r="D1355">
            <v>0</v>
          </cell>
          <cell r="E1355">
            <v>1</v>
          </cell>
        </row>
        <row r="1356">
          <cell r="A1356" t="str">
            <v>marc jacobs blush fragrance</v>
          </cell>
          <cell r="B1356">
            <v>3</v>
          </cell>
          <cell r="C1356">
            <v>0</v>
          </cell>
          <cell r="D1356">
            <v>0</v>
          </cell>
          <cell r="E1356">
            <v>1</v>
          </cell>
        </row>
        <row r="1357">
          <cell r="A1357" t="str">
            <v>marc jacobs blush perfume</v>
          </cell>
          <cell r="B1357">
            <v>257</v>
          </cell>
          <cell r="C1357">
            <v>2</v>
          </cell>
          <cell r="D1357">
            <v>1.76</v>
          </cell>
          <cell r="E1357">
            <v>1</v>
          </cell>
        </row>
        <row r="1358">
          <cell r="A1358" t="str">
            <v>marc jacobs boot</v>
          </cell>
          <cell r="B1358">
            <v>87</v>
          </cell>
          <cell r="C1358">
            <v>7</v>
          </cell>
          <cell r="D1358">
            <v>2.8</v>
          </cell>
          <cell r="E1358">
            <v>2</v>
          </cell>
        </row>
        <row r="1359">
          <cell r="A1359" t="str">
            <v>marc jacobs clothing</v>
          </cell>
          <cell r="B1359">
            <v>34</v>
          </cell>
          <cell r="C1359">
            <v>0</v>
          </cell>
          <cell r="D1359">
            <v>0</v>
          </cell>
          <cell r="E1359">
            <v>4</v>
          </cell>
        </row>
        <row r="1360">
          <cell r="A1360" t="str">
            <v>marc jacobs clutch</v>
          </cell>
          <cell r="B1360">
            <v>8</v>
          </cell>
          <cell r="C1360">
            <v>0</v>
          </cell>
          <cell r="D1360">
            <v>0</v>
          </cell>
          <cell r="E1360">
            <v>1</v>
          </cell>
        </row>
        <row r="1361">
          <cell r="A1361" t="str">
            <v>marc jacobs coat</v>
          </cell>
          <cell r="B1361">
            <v>73</v>
          </cell>
          <cell r="C1361">
            <v>5</v>
          </cell>
          <cell r="D1361">
            <v>2.35</v>
          </cell>
          <cell r="E1361">
            <v>2</v>
          </cell>
        </row>
        <row r="1362">
          <cell r="A1362" t="str">
            <v>marc jacobs collection</v>
          </cell>
          <cell r="B1362">
            <v>14</v>
          </cell>
          <cell r="C1362">
            <v>0</v>
          </cell>
          <cell r="D1362">
            <v>0</v>
          </cell>
          <cell r="E1362">
            <v>3</v>
          </cell>
        </row>
        <row r="1363">
          <cell r="A1363" t="str">
            <v>marc jacobs dress</v>
          </cell>
          <cell r="B1363">
            <v>55</v>
          </cell>
          <cell r="C1363">
            <v>4</v>
          </cell>
          <cell r="D1363">
            <v>2.1</v>
          </cell>
          <cell r="E1363">
            <v>2</v>
          </cell>
        </row>
        <row r="1364">
          <cell r="A1364" t="str">
            <v>marc jacobs elise bag</v>
          </cell>
          <cell r="B1364">
            <v>8</v>
          </cell>
          <cell r="C1364">
            <v>0</v>
          </cell>
          <cell r="D1364">
            <v>0</v>
          </cell>
          <cell r="E1364">
            <v>6</v>
          </cell>
        </row>
        <row r="1365">
          <cell r="A1365" t="str">
            <v>marc jacobs essence</v>
          </cell>
          <cell r="B1365">
            <v>8</v>
          </cell>
          <cell r="C1365">
            <v>1</v>
          </cell>
          <cell r="D1365">
            <v>0.48</v>
          </cell>
          <cell r="E1365">
            <v>1</v>
          </cell>
        </row>
        <row r="1366">
          <cell r="A1366" t="str">
            <v>marc jacobs flap bag</v>
          </cell>
          <cell r="B1366">
            <v>2</v>
          </cell>
          <cell r="C1366">
            <v>0</v>
          </cell>
          <cell r="D1366">
            <v>0</v>
          </cell>
          <cell r="E1366">
            <v>1</v>
          </cell>
        </row>
        <row r="1367">
          <cell r="A1367" t="str">
            <v>marc jacobs flat</v>
          </cell>
          <cell r="B1367">
            <v>1</v>
          </cell>
          <cell r="C1367">
            <v>0</v>
          </cell>
          <cell r="D1367">
            <v>0</v>
          </cell>
          <cell r="E1367">
            <v>1</v>
          </cell>
        </row>
        <row r="1368">
          <cell r="A1368" t="str">
            <v>marc jacobs flats</v>
          </cell>
          <cell r="B1368">
            <v>31</v>
          </cell>
          <cell r="C1368">
            <v>3</v>
          </cell>
          <cell r="D1368">
            <v>3.07</v>
          </cell>
          <cell r="E1368">
            <v>2</v>
          </cell>
        </row>
        <row r="1369">
          <cell r="A1369" t="str">
            <v>marc jacobs fragrance</v>
          </cell>
          <cell r="B1369">
            <v>42</v>
          </cell>
          <cell r="C1369">
            <v>0</v>
          </cell>
          <cell r="D1369">
            <v>0</v>
          </cell>
          <cell r="E1369">
            <v>1</v>
          </cell>
        </row>
        <row r="1370">
          <cell r="A1370" t="str">
            <v>marc jacobs hand bag</v>
          </cell>
          <cell r="B1370">
            <v>6</v>
          </cell>
          <cell r="C1370">
            <v>1</v>
          </cell>
          <cell r="D1370">
            <v>0.86</v>
          </cell>
          <cell r="E1370">
            <v>2</v>
          </cell>
        </row>
        <row r="1371">
          <cell r="A1371" t="str">
            <v>marc jacobs hobo</v>
          </cell>
          <cell r="B1371">
            <v>7</v>
          </cell>
          <cell r="C1371">
            <v>1</v>
          </cell>
          <cell r="D1371">
            <v>1.51</v>
          </cell>
          <cell r="E1371">
            <v>1</v>
          </cell>
        </row>
        <row r="1372">
          <cell r="A1372" t="str">
            <v>marc jacobs hobo bag</v>
          </cell>
          <cell r="B1372">
            <v>6</v>
          </cell>
          <cell r="C1372">
            <v>1</v>
          </cell>
          <cell r="D1372">
            <v>0.31</v>
          </cell>
          <cell r="E1372">
            <v>3</v>
          </cell>
        </row>
        <row r="1373">
          <cell r="A1373" t="str">
            <v>marc jacobs jacket</v>
          </cell>
          <cell r="B1373">
            <v>56</v>
          </cell>
          <cell r="C1373">
            <v>7</v>
          </cell>
          <cell r="D1373">
            <v>7.78</v>
          </cell>
          <cell r="E1373">
            <v>2</v>
          </cell>
        </row>
        <row r="1374">
          <cell r="A1374" t="str">
            <v>marc jacobs jean</v>
          </cell>
          <cell r="B1374">
            <v>3</v>
          </cell>
          <cell r="C1374">
            <v>0</v>
          </cell>
          <cell r="D1374">
            <v>0</v>
          </cell>
          <cell r="E1374">
            <v>5</v>
          </cell>
        </row>
        <row r="1375">
          <cell r="A1375" t="str">
            <v>marc jacobs jeans</v>
          </cell>
          <cell r="B1375">
            <v>19</v>
          </cell>
          <cell r="C1375">
            <v>2</v>
          </cell>
          <cell r="D1375">
            <v>0.66</v>
          </cell>
          <cell r="E1375">
            <v>2</v>
          </cell>
        </row>
        <row r="1376">
          <cell r="A1376" t="str">
            <v>marc jacobs leather satchel</v>
          </cell>
          <cell r="B1376">
            <v>5</v>
          </cell>
          <cell r="C1376">
            <v>0</v>
          </cell>
          <cell r="D1376">
            <v>0</v>
          </cell>
          <cell r="E1376">
            <v>3</v>
          </cell>
        </row>
        <row r="1377">
          <cell r="A1377" t="str">
            <v>marc jacobs leather tote</v>
          </cell>
          <cell r="B1377">
            <v>5</v>
          </cell>
          <cell r="C1377">
            <v>0</v>
          </cell>
          <cell r="D1377">
            <v>0</v>
          </cell>
          <cell r="E1377">
            <v>4</v>
          </cell>
        </row>
        <row r="1378">
          <cell r="A1378" t="str">
            <v>marc jacobs perfume</v>
          </cell>
          <cell r="B1378">
            <v>191</v>
          </cell>
          <cell r="C1378">
            <v>8</v>
          </cell>
          <cell r="D1378">
            <v>8.56</v>
          </cell>
          <cell r="E1378">
            <v>2</v>
          </cell>
        </row>
        <row r="1379">
          <cell r="A1379" t="str">
            <v>marc jacobs sandal</v>
          </cell>
          <cell r="B1379">
            <v>1</v>
          </cell>
          <cell r="C1379">
            <v>0</v>
          </cell>
          <cell r="D1379">
            <v>0</v>
          </cell>
          <cell r="E1379">
            <v>1</v>
          </cell>
        </row>
        <row r="1380">
          <cell r="A1380" t="str">
            <v>marc jacobs satchel</v>
          </cell>
          <cell r="B1380">
            <v>4</v>
          </cell>
          <cell r="C1380">
            <v>2</v>
          </cell>
          <cell r="D1380">
            <v>1.0900000000000001</v>
          </cell>
          <cell r="E1380">
            <v>2</v>
          </cell>
        </row>
        <row r="1381">
          <cell r="A1381" t="str">
            <v>marc jacobs shirt</v>
          </cell>
          <cell r="B1381">
            <v>6</v>
          </cell>
          <cell r="C1381">
            <v>0</v>
          </cell>
          <cell r="D1381">
            <v>0</v>
          </cell>
          <cell r="E1381">
            <v>3</v>
          </cell>
        </row>
        <row r="1382">
          <cell r="A1382" t="str">
            <v>marc jacobs shoes</v>
          </cell>
          <cell r="B1382">
            <v>348</v>
          </cell>
          <cell r="C1382">
            <v>43</v>
          </cell>
          <cell r="D1382">
            <v>41.08</v>
          </cell>
          <cell r="E1382">
            <v>1</v>
          </cell>
        </row>
        <row r="1383">
          <cell r="A1383" t="str">
            <v>marc jacobs shoulder bag</v>
          </cell>
          <cell r="B1383">
            <v>19</v>
          </cell>
          <cell r="C1383">
            <v>3</v>
          </cell>
          <cell r="D1383">
            <v>1.31</v>
          </cell>
          <cell r="E1383">
            <v>2</v>
          </cell>
        </row>
        <row r="1384">
          <cell r="A1384" t="str">
            <v>marc jacobs skirt</v>
          </cell>
          <cell r="B1384">
            <v>12</v>
          </cell>
          <cell r="C1384">
            <v>1</v>
          </cell>
          <cell r="D1384">
            <v>1.1000000000000001</v>
          </cell>
          <cell r="E1384">
            <v>2</v>
          </cell>
        </row>
        <row r="1385">
          <cell r="A1385" t="str">
            <v>marc jacobs sophia</v>
          </cell>
          <cell r="B1385">
            <v>4</v>
          </cell>
          <cell r="C1385">
            <v>0</v>
          </cell>
          <cell r="D1385">
            <v>0</v>
          </cell>
          <cell r="E1385">
            <v>1</v>
          </cell>
        </row>
        <row r="1386">
          <cell r="A1386" t="str">
            <v>marc jacobs stella</v>
          </cell>
          <cell r="B1386">
            <v>16</v>
          </cell>
          <cell r="C1386">
            <v>4</v>
          </cell>
          <cell r="D1386">
            <v>1.37</v>
          </cell>
          <cell r="E1386">
            <v>2</v>
          </cell>
        </row>
        <row r="1387">
          <cell r="A1387" t="str">
            <v>marc jacobs stella bag</v>
          </cell>
          <cell r="B1387">
            <v>10</v>
          </cell>
          <cell r="C1387">
            <v>2</v>
          </cell>
          <cell r="D1387">
            <v>0.59</v>
          </cell>
          <cell r="E1387">
            <v>2</v>
          </cell>
        </row>
        <row r="1388">
          <cell r="A1388" t="str">
            <v>marc jacobs store</v>
          </cell>
          <cell r="B1388">
            <v>42</v>
          </cell>
          <cell r="C1388">
            <v>3</v>
          </cell>
          <cell r="D1388">
            <v>1.33</v>
          </cell>
          <cell r="E1388">
            <v>3</v>
          </cell>
        </row>
        <row r="1389">
          <cell r="A1389" t="str">
            <v>marc jacobs sun glasses</v>
          </cell>
          <cell r="B1389">
            <v>152</v>
          </cell>
          <cell r="C1389">
            <v>9</v>
          </cell>
          <cell r="D1389">
            <v>3.42</v>
          </cell>
          <cell r="E1389">
            <v>2</v>
          </cell>
        </row>
        <row r="1390">
          <cell r="A1390" t="str">
            <v>marc jacobs tote</v>
          </cell>
          <cell r="B1390">
            <v>12</v>
          </cell>
          <cell r="C1390">
            <v>0</v>
          </cell>
          <cell r="D1390">
            <v>0</v>
          </cell>
          <cell r="E1390">
            <v>2</v>
          </cell>
        </row>
        <row r="1391">
          <cell r="A1391" t="str">
            <v>marc jacobs venetia</v>
          </cell>
          <cell r="B1391">
            <v>40</v>
          </cell>
          <cell r="C1391">
            <v>0</v>
          </cell>
          <cell r="D1391">
            <v>0</v>
          </cell>
          <cell r="E1391">
            <v>3</v>
          </cell>
        </row>
        <row r="1392">
          <cell r="A1392" t="str">
            <v>marc jacobs wallet</v>
          </cell>
          <cell r="B1392">
            <v>51</v>
          </cell>
          <cell r="C1392">
            <v>9</v>
          </cell>
          <cell r="D1392">
            <v>2.39</v>
          </cell>
          <cell r="E1392">
            <v>1</v>
          </cell>
        </row>
        <row r="1393">
          <cell r="A1393" t="str">
            <v>marc jacobs zip clutch</v>
          </cell>
          <cell r="B1393">
            <v>8</v>
          </cell>
          <cell r="C1393">
            <v>0</v>
          </cell>
          <cell r="D1393">
            <v>0</v>
          </cell>
          <cell r="E1393">
            <v>1</v>
          </cell>
        </row>
        <row r="1394">
          <cell r="A1394" t="str">
            <v>marchesa</v>
          </cell>
          <cell r="B1394">
            <v>47</v>
          </cell>
          <cell r="C1394">
            <v>3</v>
          </cell>
          <cell r="D1394">
            <v>2.34</v>
          </cell>
          <cell r="E1394">
            <v>1</v>
          </cell>
        </row>
        <row r="1395">
          <cell r="A1395" t="str">
            <v>marchesa dress</v>
          </cell>
          <cell r="B1395">
            <v>34</v>
          </cell>
          <cell r="C1395">
            <v>3</v>
          </cell>
          <cell r="D1395">
            <v>2.2799999999999998</v>
          </cell>
          <cell r="E1395">
            <v>1</v>
          </cell>
        </row>
        <row r="1396">
          <cell r="A1396" t="str">
            <v>marchesa fashion</v>
          </cell>
          <cell r="B1396">
            <v>1</v>
          </cell>
          <cell r="C1396">
            <v>0</v>
          </cell>
          <cell r="D1396">
            <v>0</v>
          </cell>
          <cell r="E1396">
            <v>7</v>
          </cell>
        </row>
        <row r="1397">
          <cell r="A1397" t="str">
            <v>marchesa gown</v>
          </cell>
          <cell r="B1397">
            <v>30</v>
          </cell>
          <cell r="C1397">
            <v>5</v>
          </cell>
          <cell r="D1397">
            <v>3.15</v>
          </cell>
          <cell r="E1397">
            <v>3</v>
          </cell>
        </row>
        <row r="1398">
          <cell r="A1398" t="str">
            <v>marcus</v>
          </cell>
          <cell r="B1398">
            <v>2151</v>
          </cell>
          <cell r="C1398">
            <v>21</v>
          </cell>
          <cell r="D1398">
            <v>15.96</v>
          </cell>
          <cell r="E1398">
            <v>1</v>
          </cell>
        </row>
        <row r="1399">
          <cell r="A1399" t="str">
            <v>mary l couture</v>
          </cell>
          <cell r="B1399">
            <v>106</v>
          </cell>
          <cell r="C1399">
            <v>21</v>
          </cell>
          <cell r="D1399">
            <v>18.559999999999999</v>
          </cell>
          <cell r="E1399">
            <v>1</v>
          </cell>
        </row>
        <row r="1400">
          <cell r="A1400" t="str">
            <v>materia prima</v>
          </cell>
          <cell r="B1400">
            <v>205</v>
          </cell>
          <cell r="C1400">
            <v>8</v>
          </cell>
          <cell r="D1400">
            <v>1.44</v>
          </cell>
          <cell r="E1400">
            <v>1</v>
          </cell>
        </row>
        <row r="1401">
          <cell r="A1401" t="str">
            <v>me ro jewelry</v>
          </cell>
          <cell r="B1401">
            <v>201</v>
          </cell>
          <cell r="C1401">
            <v>17</v>
          </cell>
          <cell r="D1401">
            <v>18.8</v>
          </cell>
          <cell r="E1401">
            <v>4</v>
          </cell>
        </row>
        <row r="1402">
          <cell r="A1402" t="str">
            <v>melissa masse</v>
          </cell>
          <cell r="B1402">
            <v>7</v>
          </cell>
          <cell r="C1402">
            <v>0</v>
          </cell>
          <cell r="D1402">
            <v>0</v>
          </cell>
          <cell r="E1402">
            <v>2</v>
          </cell>
        </row>
        <row r="1403">
          <cell r="A1403" t="str">
            <v>metallic gold handbag</v>
          </cell>
          <cell r="B1403">
            <v>6</v>
          </cell>
          <cell r="C1403">
            <v>0</v>
          </cell>
          <cell r="D1403">
            <v>0</v>
          </cell>
          <cell r="E1403">
            <v>1</v>
          </cell>
        </row>
        <row r="1404">
          <cell r="A1404" t="str">
            <v>metallic gold purse</v>
          </cell>
          <cell r="B1404">
            <v>1</v>
          </cell>
          <cell r="C1404">
            <v>0</v>
          </cell>
          <cell r="D1404">
            <v>0</v>
          </cell>
          <cell r="E1404">
            <v>7</v>
          </cell>
        </row>
        <row r="1405">
          <cell r="A1405" t="str">
            <v>michael dawkins</v>
          </cell>
          <cell r="B1405">
            <v>34</v>
          </cell>
          <cell r="C1405">
            <v>5</v>
          </cell>
          <cell r="D1405">
            <v>1.04</v>
          </cell>
          <cell r="E1405">
            <v>2</v>
          </cell>
        </row>
        <row r="1406">
          <cell r="A1406" t="str">
            <v>michael kors</v>
          </cell>
          <cell r="B1406">
            <v>5624</v>
          </cell>
          <cell r="C1406">
            <v>249</v>
          </cell>
          <cell r="D1406">
            <v>224.26</v>
          </cell>
          <cell r="E1406">
            <v>2</v>
          </cell>
        </row>
        <row r="1407">
          <cell r="A1407" t="str">
            <v>michael kors bag</v>
          </cell>
          <cell r="B1407">
            <v>81</v>
          </cell>
          <cell r="C1407">
            <v>5</v>
          </cell>
          <cell r="D1407">
            <v>3.23</v>
          </cell>
          <cell r="E1407">
            <v>1</v>
          </cell>
        </row>
        <row r="1408">
          <cell r="A1408" t="str">
            <v>michael kors bikini</v>
          </cell>
          <cell r="B1408">
            <v>6</v>
          </cell>
          <cell r="C1408">
            <v>0</v>
          </cell>
          <cell r="D1408">
            <v>0</v>
          </cell>
          <cell r="E1408">
            <v>1</v>
          </cell>
        </row>
        <row r="1409">
          <cell r="A1409" t="str">
            <v>michael kors collection</v>
          </cell>
          <cell r="B1409">
            <v>13</v>
          </cell>
          <cell r="C1409">
            <v>0</v>
          </cell>
          <cell r="D1409">
            <v>0</v>
          </cell>
          <cell r="E1409">
            <v>2</v>
          </cell>
        </row>
        <row r="1410">
          <cell r="A1410" t="str">
            <v>michael kors fragrance</v>
          </cell>
          <cell r="B1410">
            <v>68</v>
          </cell>
          <cell r="C1410">
            <v>2</v>
          </cell>
          <cell r="D1410">
            <v>4.08</v>
          </cell>
          <cell r="E1410">
            <v>2</v>
          </cell>
        </row>
        <row r="1411">
          <cell r="A1411" t="str">
            <v>michael kors handbag</v>
          </cell>
          <cell r="B1411">
            <v>330</v>
          </cell>
          <cell r="C1411">
            <v>37</v>
          </cell>
          <cell r="D1411">
            <v>21.57</v>
          </cell>
          <cell r="E1411">
            <v>1</v>
          </cell>
        </row>
        <row r="1412">
          <cell r="A1412" t="str">
            <v>michael kors hobo</v>
          </cell>
          <cell r="B1412">
            <v>3</v>
          </cell>
          <cell r="C1412">
            <v>0</v>
          </cell>
          <cell r="D1412">
            <v>0</v>
          </cell>
          <cell r="E1412">
            <v>3</v>
          </cell>
        </row>
        <row r="1413">
          <cell r="A1413" t="str">
            <v>michael kors shoes</v>
          </cell>
          <cell r="B1413">
            <v>239</v>
          </cell>
          <cell r="C1413">
            <v>19</v>
          </cell>
          <cell r="D1413">
            <v>21.8</v>
          </cell>
          <cell r="E1413">
            <v>3</v>
          </cell>
        </row>
        <row r="1414">
          <cell r="A1414" t="str">
            <v>michael kors shopper</v>
          </cell>
          <cell r="B1414">
            <v>4</v>
          </cell>
          <cell r="C1414">
            <v>0</v>
          </cell>
          <cell r="D1414">
            <v>0</v>
          </cell>
          <cell r="E1414">
            <v>3</v>
          </cell>
        </row>
        <row r="1415">
          <cell r="A1415" t="str">
            <v>michael kors shoulder bag</v>
          </cell>
          <cell r="B1415">
            <v>3</v>
          </cell>
          <cell r="C1415">
            <v>0</v>
          </cell>
          <cell r="D1415">
            <v>0</v>
          </cell>
          <cell r="E1415">
            <v>1</v>
          </cell>
        </row>
        <row r="1416">
          <cell r="A1416" t="str">
            <v>michael kors swim wear</v>
          </cell>
          <cell r="B1416">
            <v>13</v>
          </cell>
          <cell r="C1416">
            <v>1</v>
          </cell>
          <cell r="D1416">
            <v>0.36</v>
          </cell>
          <cell r="E1416">
            <v>2</v>
          </cell>
        </row>
        <row r="1417">
          <cell r="A1417" t="str">
            <v>michael kors swimsuit</v>
          </cell>
          <cell r="B1417">
            <v>8</v>
          </cell>
          <cell r="C1417">
            <v>1</v>
          </cell>
          <cell r="D1417">
            <v>0.27</v>
          </cell>
          <cell r="E1417">
            <v>2</v>
          </cell>
        </row>
        <row r="1418">
          <cell r="A1418" t="str">
            <v>michael kors top</v>
          </cell>
          <cell r="B1418">
            <v>11</v>
          </cell>
          <cell r="C1418">
            <v>0</v>
          </cell>
          <cell r="D1418">
            <v>0</v>
          </cell>
          <cell r="E1418">
            <v>1</v>
          </cell>
        </row>
        <row r="1419">
          <cell r="A1419" t="str">
            <v>michael kors tote</v>
          </cell>
          <cell r="B1419">
            <v>1</v>
          </cell>
          <cell r="C1419">
            <v>0</v>
          </cell>
          <cell r="D1419">
            <v>0</v>
          </cell>
          <cell r="E1419">
            <v>1</v>
          </cell>
        </row>
        <row r="1420">
          <cell r="A1420" t="str">
            <v>michael kors turtleneck</v>
          </cell>
          <cell r="B1420">
            <v>13</v>
          </cell>
          <cell r="C1420">
            <v>0</v>
          </cell>
          <cell r="D1420">
            <v>0</v>
          </cell>
          <cell r="E1420">
            <v>1</v>
          </cell>
        </row>
        <row r="1421">
          <cell r="A1421" t="str">
            <v>michael simon</v>
          </cell>
          <cell r="B1421">
            <v>447</v>
          </cell>
          <cell r="C1421">
            <v>19</v>
          </cell>
          <cell r="D1421">
            <v>6.01</v>
          </cell>
          <cell r="E1421">
            <v>2</v>
          </cell>
        </row>
        <row r="1422">
          <cell r="A1422" t="str">
            <v>michele</v>
          </cell>
          <cell r="B1422">
            <v>2790</v>
          </cell>
          <cell r="C1422">
            <v>12</v>
          </cell>
          <cell r="D1422">
            <v>6.6</v>
          </cell>
          <cell r="E1422">
            <v>2</v>
          </cell>
        </row>
        <row r="1423">
          <cell r="A1423" t="str">
            <v>michele coquette watch</v>
          </cell>
          <cell r="B1423">
            <v>2</v>
          </cell>
          <cell r="C1423">
            <v>0</v>
          </cell>
          <cell r="D1423">
            <v>0</v>
          </cell>
          <cell r="E1423">
            <v>2</v>
          </cell>
        </row>
        <row r="1424">
          <cell r="A1424" t="str">
            <v>michele csx diamond watch</v>
          </cell>
          <cell r="B1424">
            <v>5</v>
          </cell>
          <cell r="C1424">
            <v>0</v>
          </cell>
          <cell r="D1424">
            <v>0</v>
          </cell>
          <cell r="E1424">
            <v>1</v>
          </cell>
        </row>
        <row r="1425">
          <cell r="A1425" t="str">
            <v>michele csx watch</v>
          </cell>
          <cell r="B1425">
            <v>28</v>
          </cell>
          <cell r="C1425">
            <v>1</v>
          </cell>
          <cell r="D1425">
            <v>2.4900000000000002</v>
          </cell>
          <cell r="E1425">
            <v>4</v>
          </cell>
        </row>
        <row r="1426">
          <cell r="A1426" t="str">
            <v>michele deco diamond watch</v>
          </cell>
          <cell r="B1426">
            <v>25</v>
          </cell>
          <cell r="C1426">
            <v>0</v>
          </cell>
          <cell r="D1426">
            <v>0</v>
          </cell>
          <cell r="E1426">
            <v>2</v>
          </cell>
        </row>
        <row r="1427">
          <cell r="A1427" t="str">
            <v>michele diamond watch</v>
          </cell>
          <cell r="B1427">
            <v>9</v>
          </cell>
          <cell r="C1427">
            <v>0</v>
          </cell>
          <cell r="D1427">
            <v>0</v>
          </cell>
          <cell r="E1427">
            <v>1</v>
          </cell>
        </row>
        <row r="1428">
          <cell r="A1428" t="str">
            <v>michele man watch</v>
          </cell>
          <cell r="B1428">
            <v>18</v>
          </cell>
          <cell r="C1428">
            <v>0</v>
          </cell>
          <cell r="D1428">
            <v>0</v>
          </cell>
          <cell r="E1428">
            <v>2</v>
          </cell>
        </row>
        <row r="1429">
          <cell r="A1429" t="str">
            <v>michele urban watch</v>
          </cell>
          <cell r="B1429">
            <v>14</v>
          </cell>
          <cell r="C1429">
            <v>0</v>
          </cell>
          <cell r="D1429">
            <v>0</v>
          </cell>
          <cell r="E1429">
            <v>2</v>
          </cell>
        </row>
        <row r="1430">
          <cell r="A1430" t="str">
            <v>michele watch band</v>
          </cell>
          <cell r="B1430">
            <v>49</v>
          </cell>
          <cell r="C1430">
            <v>9</v>
          </cell>
          <cell r="D1430">
            <v>8.64</v>
          </cell>
          <cell r="E1430">
            <v>1</v>
          </cell>
        </row>
        <row r="1431">
          <cell r="A1431" t="str">
            <v>michele watch strap</v>
          </cell>
          <cell r="B1431">
            <v>20</v>
          </cell>
          <cell r="C1431">
            <v>0</v>
          </cell>
          <cell r="D1431">
            <v>0</v>
          </cell>
          <cell r="E1431">
            <v>2</v>
          </cell>
        </row>
        <row r="1432">
          <cell r="A1432" t="str">
            <v>miguel ases</v>
          </cell>
          <cell r="B1432">
            <v>24</v>
          </cell>
          <cell r="C1432">
            <v>0</v>
          </cell>
          <cell r="D1432">
            <v>0</v>
          </cell>
          <cell r="E1432">
            <v>1</v>
          </cell>
        </row>
        <row r="1433">
          <cell r="A1433" t="str">
            <v>milano blahnik</v>
          </cell>
          <cell r="B1433">
            <v>40</v>
          </cell>
          <cell r="C1433">
            <v>0</v>
          </cell>
          <cell r="D1433">
            <v>0</v>
          </cell>
          <cell r="E1433">
            <v>2</v>
          </cell>
        </row>
        <row r="1434">
          <cell r="A1434" t="str">
            <v>milano blahnik shoes</v>
          </cell>
          <cell r="B1434">
            <v>30</v>
          </cell>
          <cell r="C1434">
            <v>5</v>
          </cell>
          <cell r="D1434">
            <v>1.58</v>
          </cell>
          <cell r="E1434">
            <v>3</v>
          </cell>
        </row>
        <row r="1435">
          <cell r="A1435" t="str">
            <v>milly</v>
          </cell>
          <cell r="B1435">
            <v>1198</v>
          </cell>
          <cell r="C1435">
            <v>17</v>
          </cell>
          <cell r="D1435">
            <v>4.5</v>
          </cell>
          <cell r="E1435">
            <v>3</v>
          </cell>
        </row>
        <row r="1436">
          <cell r="A1436" t="str">
            <v>milly swim wear</v>
          </cell>
          <cell r="B1436">
            <v>1</v>
          </cell>
          <cell r="C1436">
            <v>0</v>
          </cell>
          <cell r="D1436">
            <v>0</v>
          </cell>
          <cell r="E1436">
            <v>1</v>
          </cell>
        </row>
        <row r="1437">
          <cell r="A1437" t="str">
            <v>minola blahnik</v>
          </cell>
          <cell r="B1437">
            <v>5</v>
          </cell>
          <cell r="C1437">
            <v>0</v>
          </cell>
          <cell r="D1437">
            <v>0</v>
          </cell>
          <cell r="E1437">
            <v>1</v>
          </cell>
        </row>
        <row r="1438">
          <cell r="A1438" t="str">
            <v>misses evening wear</v>
          </cell>
          <cell r="B1438">
            <v>8</v>
          </cell>
          <cell r="C1438">
            <v>1</v>
          </cell>
          <cell r="D1438">
            <v>0.17</v>
          </cell>
          <cell r="E1438">
            <v>4</v>
          </cell>
        </row>
        <row r="1439">
          <cell r="A1439" t="str">
            <v>missoni</v>
          </cell>
          <cell r="B1439">
            <v>710</v>
          </cell>
          <cell r="C1439">
            <v>25</v>
          </cell>
          <cell r="D1439">
            <v>16.829999999999998</v>
          </cell>
          <cell r="E1439">
            <v>2</v>
          </cell>
        </row>
        <row r="1440">
          <cell r="A1440" t="str">
            <v>missoni dress</v>
          </cell>
          <cell r="B1440">
            <v>44</v>
          </cell>
          <cell r="C1440">
            <v>2</v>
          </cell>
          <cell r="D1440">
            <v>1.44</v>
          </cell>
          <cell r="E1440">
            <v>2</v>
          </cell>
        </row>
        <row r="1441">
          <cell r="A1441" t="str">
            <v>missoni fragrance</v>
          </cell>
          <cell r="B1441">
            <v>26</v>
          </cell>
          <cell r="C1441">
            <v>3</v>
          </cell>
          <cell r="D1441">
            <v>1.71</v>
          </cell>
          <cell r="E1441">
            <v>5</v>
          </cell>
        </row>
        <row r="1442">
          <cell r="A1442" t="str">
            <v>missoni man</v>
          </cell>
          <cell r="B1442">
            <v>10</v>
          </cell>
          <cell r="C1442">
            <v>0</v>
          </cell>
          <cell r="D1442">
            <v>0</v>
          </cell>
          <cell r="E1442">
            <v>3</v>
          </cell>
        </row>
        <row r="1443">
          <cell r="A1443" t="str">
            <v>missoni skirt</v>
          </cell>
          <cell r="B1443">
            <v>6</v>
          </cell>
          <cell r="C1443">
            <v>1</v>
          </cell>
          <cell r="D1443">
            <v>0.53</v>
          </cell>
          <cell r="E1443">
            <v>1</v>
          </cell>
        </row>
        <row r="1444">
          <cell r="A1444" t="str">
            <v>missoni top</v>
          </cell>
          <cell r="B1444">
            <v>2</v>
          </cell>
          <cell r="C1444">
            <v>0</v>
          </cell>
          <cell r="D1444">
            <v>0</v>
          </cell>
          <cell r="E1444">
            <v>1</v>
          </cell>
        </row>
        <row r="1445">
          <cell r="A1445" t="str">
            <v>missoni turtleneck</v>
          </cell>
          <cell r="B1445">
            <v>1</v>
          </cell>
          <cell r="C1445">
            <v>0</v>
          </cell>
          <cell r="D1445">
            <v>0</v>
          </cell>
          <cell r="E1445">
            <v>2</v>
          </cell>
        </row>
        <row r="1446">
          <cell r="A1446" t="str">
            <v>missoni zigzag dress</v>
          </cell>
          <cell r="B1446">
            <v>3</v>
          </cell>
          <cell r="C1446">
            <v>0</v>
          </cell>
          <cell r="D1446">
            <v>0</v>
          </cell>
          <cell r="E1446">
            <v>1</v>
          </cell>
        </row>
        <row r="1447">
          <cell r="A1447" t="str">
            <v>miu miu</v>
          </cell>
          <cell r="B1447">
            <v>1366</v>
          </cell>
          <cell r="C1447">
            <v>75</v>
          </cell>
          <cell r="D1447">
            <v>22.83</v>
          </cell>
          <cell r="E1447">
            <v>2</v>
          </cell>
        </row>
        <row r="1448">
          <cell r="A1448" t="str">
            <v>miu miu bag</v>
          </cell>
          <cell r="B1448">
            <v>70</v>
          </cell>
          <cell r="C1448">
            <v>9</v>
          </cell>
          <cell r="D1448">
            <v>6.28</v>
          </cell>
          <cell r="E1448">
            <v>2</v>
          </cell>
        </row>
        <row r="1449">
          <cell r="A1449" t="str">
            <v>miu miu boot</v>
          </cell>
          <cell r="B1449">
            <v>45</v>
          </cell>
          <cell r="C1449">
            <v>5</v>
          </cell>
          <cell r="D1449">
            <v>2.0099999999999998</v>
          </cell>
          <cell r="E1449">
            <v>1</v>
          </cell>
        </row>
        <row r="1450">
          <cell r="A1450" t="str">
            <v>miu miu clothing</v>
          </cell>
          <cell r="B1450">
            <v>18</v>
          </cell>
          <cell r="C1450">
            <v>2</v>
          </cell>
          <cell r="D1450">
            <v>0.64</v>
          </cell>
          <cell r="E1450">
            <v>2</v>
          </cell>
        </row>
        <row r="1451">
          <cell r="A1451" t="str">
            <v>miu miu fashion</v>
          </cell>
          <cell r="B1451">
            <v>5</v>
          </cell>
          <cell r="C1451">
            <v>1</v>
          </cell>
          <cell r="D1451">
            <v>0.22</v>
          </cell>
          <cell r="E1451">
            <v>4</v>
          </cell>
        </row>
        <row r="1452">
          <cell r="A1452" t="str">
            <v>miu miu handbag</v>
          </cell>
          <cell r="B1452">
            <v>180</v>
          </cell>
          <cell r="C1452">
            <v>31</v>
          </cell>
          <cell r="D1452">
            <v>51.66</v>
          </cell>
          <cell r="E1452">
            <v>2</v>
          </cell>
        </row>
        <row r="1453">
          <cell r="A1453" t="str">
            <v>miu miu purse</v>
          </cell>
          <cell r="B1453">
            <v>17</v>
          </cell>
          <cell r="C1453">
            <v>2</v>
          </cell>
          <cell r="D1453">
            <v>2.02</v>
          </cell>
          <cell r="E1453">
            <v>2</v>
          </cell>
        </row>
        <row r="1454">
          <cell r="A1454" t="str">
            <v>miu miu shoes</v>
          </cell>
          <cell r="B1454">
            <v>117</v>
          </cell>
          <cell r="C1454">
            <v>8</v>
          </cell>
          <cell r="D1454">
            <v>3.55</v>
          </cell>
          <cell r="E1454">
            <v>3</v>
          </cell>
        </row>
        <row r="1455">
          <cell r="A1455" t="str">
            <v>molton brown</v>
          </cell>
          <cell r="B1455">
            <v>11822</v>
          </cell>
          <cell r="C1455">
            <v>37</v>
          </cell>
          <cell r="D1455">
            <v>75.739999999999995</v>
          </cell>
          <cell r="E1455">
            <v>1</v>
          </cell>
        </row>
        <row r="1456">
          <cell r="A1456" t="str">
            <v>molton brown product</v>
          </cell>
          <cell r="B1456">
            <v>23</v>
          </cell>
          <cell r="C1456">
            <v>3</v>
          </cell>
          <cell r="D1456">
            <v>3.15</v>
          </cell>
          <cell r="E1456">
            <v>2</v>
          </cell>
        </row>
        <row r="1457">
          <cell r="A1457" t="str">
            <v>monica botkier</v>
          </cell>
          <cell r="B1457">
            <v>13</v>
          </cell>
          <cell r="C1457">
            <v>0</v>
          </cell>
          <cell r="D1457">
            <v>0</v>
          </cell>
          <cell r="E1457">
            <v>1</v>
          </cell>
        </row>
        <row r="1458">
          <cell r="A1458" t="str">
            <v>moschino cheap chic</v>
          </cell>
          <cell r="B1458">
            <v>67</v>
          </cell>
          <cell r="C1458">
            <v>9</v>
          </cell>
          <cell r="D1458">
            <v>4.09</v>
          </cell>
          <cell r="E1458">
            <v>1</v>
          </cell>
        </row>
        <row r="1459">
          <cell r="A1459" t="str">
            <v>moschino clothes</v>
          </cell>
          <cell r="B1459">
            <v>18</v>
          </cell>
          <cell r="C1459">
            <v>2</v>
          </cell>
          <cell r="D1459">
            <v>0.94</v>
          </cell>
          <cell r="E1459">
            <v>3</v>
          </cell>
        </row>
        <row r="1460">
          <cell r="A1460" t="str">
            <v>moschino clothing</v>
          </cell>
          <cell r="B1460">
            <v>36</v>
          </cell>
          <cell r="C1460">
            <v>1</v>
          </cell>
          <cell r="D1460">
            <v>0.37</v>
          </cell>
          <cell r="E1460">
            <v>3</v>
          </cell>
        </row>
        <row r="1461">
          <cell r="A1461" t="str">
            <v>moschino fragrance</v>
          </cell>
          <cell r="B1461">
            <v>12</v>
          </cell>
          <cell r="C1461">
            <v>1</v>
          </cell>
          <cell r="D1461">
            <v>0.79</v>
          </cell>
          <cell r="E1461">
            <v>1</v>
          </cell>
        </row>
        <row r="1462">
          <cell r="A1462" t="str">
            <v>moschino jean</v>
          </cell>
          <cell r="B1462">
            <v>2</v>
          </cell>
          <cell r="C1462">
            <v>0</v>
          </cell>
          <cell r="D1462">
            <v>0</v>
          </cell>
          <cell r="E1462">
            <v>1</v>
          </cell>
        </row>
        <row r="1463">
          <cell r="A1463" t="str">
            <v>moschino jeans</v>
          </cell>
          <cell r="B1463">
            <v>102</v>
          </cell>
          <cell r="C1463">
            <v>8</v>
          </cell>
          <cell r="D1463">
            <v>2.72</v>
          </cell>
          <cell r="E1463">
            <v>2</v>
          </cell>
        </row>
        <row r="1464">
          <cell r="A1464" t="str">
            <v>mosley tribe navigator sun glasses</v>
          </cell>
          <cell r="B1464">
            <v>8</v>
          </cell>
          <cell r="C1464">
            <v>1</v>
          </cell>
          <cell r="D1464">
            <v>0.1</v>
          </cell>
          <cell r="E1464">
            <v>2</v>
          </cell>
        </row>
        <row r="1465">
          <cell r="A1465" t="str">
            <v>mosley tribe sun glasses</v>
          </cell>
          <cell r="B1465">
            <v>75</v>
          </cell>
          <cell r="C1465">
            <v>8</v>
          </cell>
          <cell r="D1465">
            <v>0.8</v>
          </cell>
          <cell r="E1465">
            <v>2</v>
          </cell>
        </row>
        <row r="1466">
          <cell r="A1466" t="str">
            <v>mui mui</v>
          </cell>
          <cell r="B1466">
            <v>193</v>
          </cell>
          <cell r="C1466">
            <v>12</v>
          </cell>
          <cell r="D1466">
            <v>2.9</v>
          </cell>
          <cell r="E1466">
            <v>1</v>
          </cell>
        </row>
        <row r="1467">
          <cell r="A1467" t="str">
            <v>n.v perricone m.d</v>
          </cell>
          <cell r="B1467">
            <v>100</v>
          </cell>
          <cell r="C1467">
            <v>3</v>
          </cell>
          <cell r="D1467">
            <v>16.63</v>
          </cell>
          <cell r="E1467">
            <v>1</v>
          </cell>
        </row>
        <row r="1468">
          <cell r="A1468" t="str">
            <v>nancy gonzales</v>
          </cell>
          <cell r="B1468">
            <v>27</v>
          </cell>
          <cell r="C1468">
            <v>3</v>
          </cell>
          <cell r="D1468">
            <v>0.71</v>
          </cell>
          <cell r="E1468">
            <v>1</v>
          </cell>
        </row>
        <row r="1469">
          <cell r="A1469" t="str">
            <v>nancy gonzalez</v>
          </cell>
          <cell r="B1469">
            <v>100</v>
          </cell>
          <cell r="C1469">
            <v>5</v>
          </cell>
          <cell r="D1469">
            <v>1.71</v>
          </cell>
          <cell r="E1469">
            <v>3</v>
          </cell>
        </row>
        <row r="1470">
          <cell r="A1470" t="str">
            <v>nanette lapore</v>
          </cell>
          <cell r="B1470">
            <v>46</v>
          </cell>
          <cell r="C1470">
            <v>4</v>
          </cell>
          <cell r="D1470">
            <v>0.48</v>
          </cell>
          <cell r="E1470">
            <v>1</v>
          </cell>
        </row>
        <row r="1471">
          <cell r="A1471" t="str">
            <v>nanette lepore</v>
          </cell>
          <cell r="B1471">
            <v>808</v>
          </cell>
          <cell r="C1471">
            <v>21</v>
          </cell>
          <cell r="D1471">
            <v>10.1</v>
          </cell>
          <cell r="E1471">
            <v>3</v>
          </cell>
        </row>
        <row r="1472">
          <cell r="A1472" t="str">
            <v>nanette lepore boot</v>
          </cell>
          <cell r="B1472">
            <v>1</v>
          </cell>
          <cell r="C1472">
            <v>0</v>
          </cell>
          <cell r="D1472">
            <v>0</v>
          </cell>
          <cell r="E1472">
            <v>2</v>
          </cell>
        </row>
        <row r="1473">
          <cell r="A1473" t="str">
            <v>nanette lepore fragrance</v>
          </cell>
          <cell r="B1473">
            <v>7</v>
          </cell>
          <cell r="C1473">
            <v>0</v>
          </cell>
          <cell r="D1473">
            <v>0</v>
          </cell>
          <cell r="E1473">
            <v>13</v>
          </cell>
        </row>
        <row r="1474">
          <cell r="A1474" t="str">
            <v>nanette lepore wedge boot</v>
          </cell>
          <cell r="B1474">
            <v>3</v>
          </cell>
          <cell r="C1474">
            <v>1</v>
          </cell>
          <cell r="D1474">
            <v>0.1</v>
          </cell>
          <cell r="E1474">
            <v>4</v>
          </cell>
        </row>
        <row r="1475">
          <cell r="A1475" t="str">
            <v>narcisco rodriquez</v>
          </cell>
          <cell r="B1475">
            <v>11</v>
          </cell>
          <cell r="C1475">
            <v>1</v>
          </cell>
          <cell r="D1475">
            <v>0.1</v>
          </cell>
          <cell r="E1475">
            <v>2</v>
          </cell>
        </row>
        <row r="1476">
          <cell r="A1476" t="str">
            <v>nars cosmetic</v>
          </cell>
          <cell r="B1476">
            <v>740</v>
          </cell>
          <cell r="C1476">
            <v>11</v>
          </cell>
          <cell r="D1476">
            <v>6.41</v>
          </cell>
          <cell r="E1476">
            <v>2</v>
          </cell>
        </row>
        <row r="1477">
          <cell r="A1477" t="str">
            <v>natura bisse</v>
          </cell>
          <cell r="B1477">
            <v>178</v>
          </cell>
          <cell r="C1477">
            <v>11</v>
          </cell>
          <cell r="D1477">
            <v>14.94</v>
          </cell>
          <cell r="E1477">
            <v>2</v>
          </cell>
        </row>
        <row r="1478">
          <cell r="A1478" t="str">
            <v>natura bisse skin care</v>
          </cell>
          <cell r="B1478">
            <v>18</v>
          </cell>
          <cell r="C1478">
            <v>0</v>
          </cell>
          <cell r="D1478">
            <v>0</v>
          </cell>
          <cell r="E1478">
            <v>6</v>
          </cell>
        </row>
        <row r="1479">
          <cell r="A1479" t="str">
            <v>neiman</v>
          </cell>
          <cell r="B1479">
            <v>1378</v>
          </cell>
          <cell r="C1479">
            <v>285</v>
          </cell>
          <cell r="D1479">
            <v>145.62</v>
          </cell>
          <cell r="E1479">
            <v>2</v>
          </cell>
        </row>
        <row r="1480">
          <cell r="A1480" t="str">
            <v>neiman marcus</v>
          </cell>
          <cell r="B1480">
            <v>20053</v>
          </cell>
          <cell r="C1480">
            <v>7111</v>
          </cell>
          <cell r="D1480">
            <v>711.1</v>
          </cell>
          <cell r="E1480">
            <v>1</v>
          </cell>
        </row>
        <row r="1481">
          <cell r="A1481" t="str">
            <v>neiman marcus apparel</v>
          </cell>
          <cell r="B1481">
            <v>4</v>
          </cell>
          <cell r="C1481">
            <v>0</v>
          </cell>
          <cell r="D1481">
            <v>0</v>
          </cell>
          <cell r="E1481">
            <v>1</v>
          </cell>
        </row>
        <row r="1482">
          <cell r="A1482" t="str">
            <v>neiman marcus beauty event</v>
          </cell>
          <cell r="B1482">
            <v>2</v>
          </cell>
          <cell r="C1482">
            <v>0</v>
          </cell>
          <cell r="D1482">
            <v>0</v>
          </cell>
          <cell r="E1482">
            <v>1</v>
          </cell>
        </row>
        <row r="1483">
          <cell r="A1483" t="str">
            <v>neiman marcus christmas book</v>
          </cell>
          <cell r="B1483">
            <v>50</v>
          </cell>
          <cell r="C1483">
            <v>17</v>
          </cell>
          <cell r="D1483">
            <v>16.28</v>
          </cell>
          <cell r="E1483">
            <v>1</v>
          </cell>
        </row>
        <row r="1484">
          <cell r="A1484" t="str">
            <v>neiman marcus clothes</v>
          </cell>
          <cell r="B1484">
            <v>6</v>
          </cell>
          <cell r="C1484">
            <v>2</v>
          </cell>
          <cell r="D1484">
            <v>0.36</v>
          </cell>
          <cell r="E1484">
            <v>1</v>
          </cell>
        </row>
        <row r="1485">
          <cell r="A1485" t="str">
            <v>neiman marcus department store</v>
          </cell>
          <cell r="B1485">
            <v>415</v>
          </cell>
          <cell r="C1485">
            <v>89</v>
          </cell>
          <cell r="D1485">
            <v>8.9</v>
          </cell>
          <cell r="E1485">
            <v>2</v>
          </cell>
        </row>
        <row r="1486">
          <cell r="A1486" t="str">
            <v>neiman marcus fantasy gift</v>
          </cell>
          <cell r="B1486">
            <v>3</v>
          </cell>
          <cell r="C1486">
            <v>1</v>
          </cell>
          <cell r="D1486">
            <v>0.1</v>
          </cell>
          <cell r="E1486">
            <v>1</v>
          </cell>
        </row>
        <row r="1487">
          <cell r="A1487" t="str">
            <v>neiman marcus gift</v>
          </cell>
          <cell r="B1487">
            <v>5961</v>
          </cell>
          <cell r="C1487">
            <v>1445</v>
          </cell>
          <cell r="D1487">
            <v>565.41</v>
          </cell>
          <cell r="E1487">
            <v>1</v>
          </cell>
        </row>
        <row r="1488">
          <cell r="A1488" t="str">
            <v>neiman marcus group</v>
          </cell>
          <cell r="B1488">
            <v>66</v>
          </cell>
          <cell r="C1488">
            <v>9</v>
          </cell>
          <cell r="D1488">
            <v>0.98</v>
          </cell>
          <cell r="E1488">
            <v>2</v>
          </cell>
        </row>
        <row r="1489">
          <cell r="A1489" t="str">
            <v>neiman marcus home</v>
          </cell>
          <cell r="B1489">
            <v>10</v>
          </cell>
          <cell r="C1489">
            <v>3</v>
          </cell>
          <cell r="D1489">
            <v>0.63</v>
          </cell>
          <cell r="E1489">
            <v>1</v>
          </cell>
        </row>
        <row r="1490">
          <cell r="A1490" t="str">
            <v>neiman marcus home page</v>
          </cell>
          <cell r="B1490">
            <v>6</v>
          </cell>
          <cell r="C1490">
            <v>1</v>
          </cell>
          <cell r="D1490">
            <v>0.1</v>
          </cell>
          <cell r="E1490">
            <v>2</v>
          </cell>
        </row>
        <row r="1491">
          <cell r="A1491" t="str">
            <v>neiman marcus infant dress</v>
          </cell>
          <cell r="B1491">
            <v>3</v>
          </cell>
          <cell r="C1491">
            <v>1</v>
          </cell>
          <cell r="D1491">
            <v>0.1</v>
          </cell>
          <cell r="E1491">
            <v>2</v>
          </cell>
        </row>
        <row r="1492">
          <cell r="A1492" t="str">
            <v>neiman marcus jewelry</v>
          </cell>
          <cell r="B1492">
            <v>50</v>
          </cell>
          <cell r="C1492">
            <v>3</v>
          </cell>
          <cell r="D1492">
            <v>0.4</v>
          </cell>
          <cell r="E1492">
            <v>3</v>
          </cell>
        </row>
        <row r="1493">
          <cell r="A1493" t="str">
            <v>neiman marcus lingerie</v>
          </cell>
          <cell r="B1493">
            <v>2</v>
          </cell>
          <cell r="C1493">
            <v>0</v>
          </cell>
          <cell r="D1493">
            <v>0</v>
          </cell>
          <cell r="E1493">
            <v>1</v>
          </cell>
        </row>
        <row r="1494">
          <cell r="A1494" t="str">
            <v>neiman marcus location</v>
          </cell>
          <cell r="B1494">
            <v>15</v>
          </cell>
          <cell r="C1494">
            <v>0</v>
          </cell>
          <cell r="D1494">
            <v>0</v>
          </cell>
          <cell r="E1494">
            <v>2</v>
          </cell>
        </row>
        <row r="1495">
          <cell r="A1495" t="str">
            <v>neiman marcus maternity</v>
          </cell>
          <cell r="B1495">
            <v>1</v>
          </cell>
          <cell r="C1495">
            <v>0</v>
          </cell>
          <cell r="D1495">
            <v>0</v>
          </cell>
          <cell r="E1495">
            <v>1</v>
          </cell>
        </row>
        <row r="1496">
          <cell r="A1496" t="str">
            <v>neiman marcus online</v>
          </cell>
          <cell r="B1496">
            <v>1042</v>
          </cell>
          <cell r="C1496">
            <v>86</v>
          </cell>
          <cell r="D1496">
            <v>16.260000000000002</v>
          </cell>
          <cell r="E1496">
            <v>1</v>
          </cell>
        </row>
        <row r="1497">
          <cell r="A1497" t="str">
            <v>neiman marcus sale</v>
          </cell>
          <cell r="B1497">
            <v>20</v>
          </cell>
          <cell r="C1497">
            <v>1</v>
          </cell>
          <cell r="D1497">
            <v>0.18</v>
          </cell>
          <cell r="E1497">
            <v>1</v>
          </cell>
        </row>
        <row r="1498">
          <cell r="A1498" t="str">
            <v>neiman marcus shoes</v>
          </cell>
          <cell r="B1498">
            <v>18</v>
          </cell>
          <cell r="C1498">
            <v>8</v>
          </cell>
          <cell r="D1498">
            <v>1.29</v>
          </cell>
          <cell r="E1498">
            <v>2</v>
          </cell>
        </row>
        <row r="1499">
          <cell r="A1499" t="str">
            <v>neiman marcus shopping</v>
          </cell>
          <cell r="B1499">
            <v>11</v>
          </cell>
          <cell r="C1499">
            <v>5</v>
          </cell>
          <cell r="D1499">
            <v>0.7</v>
          </cell>
          <cell r="E1499">
            <v>3</v>
          </cell>
        </row>
        <row r="1500">
          <cell r="A1500" t="str">
            <v>neiman marcus store</v>
          </cell>
          <cell r="B1500">
            <v>4745</v>
          </cell>
          <cell r="C1500">
            <v>644</v>
          </cell>
          <cell r="D1500">
            <v>64.400000000000006</v>
          </cell>
          <cell r="E1500">
            <v>4</v>
          </cell>
        </row>
        <row r="1501">
          <cell r="A1501" t="str">
            <v>neiman markus</v>
          </cell>
          <cell r="B1501">
            <v>59</v>
          </cell>
          <cell r="C1501">
            <v>14</v>
          </cell>
          <cell r="D1501">
            <v>1.4</v>
          </cell>
          <cell r="E1501">
            <v>1</v>
          </cell>
        </row>
        <row r="1502">
          <cell r="A1502" t="str">
            <v>neimanmarcus.com</v>
          </cell>
          <cell r="B1502">
            <v>4280</v>
          </cell>
          <cell r="C1502">
            <v>987</v>
          </cell>
          <cell r="D1502">
            <v>98.7</v>
          </cell>
          <cell r="E1502">
            <v>2</v>
          </cell>
        </row>
        <row r="1503">
          <cell r="A1503" t="str">
            <v>neimann marcus</v>
          </cell>
          <cell r="B1503">
            <v>25</v>
          </cell>
          <cell r="C1503">
            <v>1</v>
          </cell>
          <cell r="D1503">
            <v>0.1</v>
          </cell>
          <cell r="E1503">
            <v>1</v>
          </cell>
        </row>
        <row r="1504">
          <cell r="A1504" t="str">
            <v>neimans</v>
          </cell>
          <cell r="B1504">
            <v>265</v>
          </cell>
          <cell r="C1504">
            <v>87</v>
          </cell>
          <cell r="D1504">
            <v>14.11</v>
          </cell>
          <cell r="E1504">
            <v>1</v>
          </cell>
        </row>
        <row r="1505">
          <cell r="A1505" t="str">
            <v>neimen</v>
          </cell>
          <cell r="B1505">
            <v>39</v>
          </cell>
          <cell r="C1505">
            <v>3</v>
          </cell>
          <cell r="D1505">
            <v>0.3</v>
          </cell>
          <cell r="E1505">
            <v>2</v>
          </cell>
        </row>
        <row r="1506">
          <cell r="A1506" t="str">
            <v>new designer handbag</v>
          </cell>
          <cell r="B1506">
            <v>26</v>
          </cell>
          <cell r="C1506">
            <v>1</v>
          </cell>
          <cell r="D1506">
            <v>0.35</v>
          </cell>
          <cell r="E1506">
            <v>2</v>
          </cell>
        </row>
        <row r="1507">
          <cell r="A1507" t="str">
            <v>new frontier tiered skirt</v>
          </cell>
          <cell r="B1507">
            <v>1</v>
          </cell>
          <cell r="C1507">
            <v>0</v>
          </cell>
          <cell r="D1507">
            <v>0</v>
          </cell>
          <cell r="E1507">
            <v>5</v>
          </cell>
        </row>
        <row r="1508">
          <cell r="A1508" t="str">
            <v>new gucci sun glasses</v>
          </cell>
          <cell r="B1508">
            <v>33</v>
          </cell>
          <cell r="C1508">
            <v>1</v>
          </cell>
          <cell r="D1508">
            <v>0.3</v>
          </cell>
          <cell r="E1508">
            <v>3</v>
          </cell>
        </row>
        <row r="1509">
          <cell r="A1509" t="str">
            <v>New Term</v>
          </cell>
          <cell r="B1509">
            <v>8</v>
          </cell>
          <cell r="C1509">
            <v>0</v>
          </cell>
          <cell r="D1509">
            <v>0</v>
          </cell>
          <cell r="E1509">
            <v>8</v>
          </cell>
        </row>
        <row r="1510">
          <cell r="A1510" t="str">
            <v>new versace sun glasses</v>
          </cell>
          <cell r="B1510">
            <v>20</v>
          </cell>
          <cell r="C1510">
            <v>3</v>
          </cell>
          <cell r="D1510">
            <v>0.86</v>
          </cell>
          <cell r="E1510">
            <v>1</v>
          </cell>
        </row>
        <row r="1511">
          <cell r="A1511" t="str">
            <v>nicole bakti wedding dress</v>
          </cell>
          <cell r="B1511">
            <v>65</v>
          </cell>
          <cell r="C1511">
            <v>3</v>
          </cell>
          <cell r="D1511">
            <v>0.3</v>
          </cell>
          <cell r="E1511">
            <v>4</v>
          </cell>
        </row>
        <row r="1512">
          <cell r="A1512" t="str">
            <v>nicole miller</v>
          </cell>
          <cell r="B1512">
            <v>3146</v>
          </cell>
          <cell r="C1512">
            <v>128</v>
          </cell>
          <cell r="D1512">
            <v>73.63</v>
          </cell>
          <cell r="E1512">
            <v>2</v>
          </cell>
        </row>
        <row r="1513">
          <cell r="A1513" t="str">
            <v>nicole miller bridal gown</v>
          </cell>
          <cell r="B1513">
            <v>8</v>
          </cell>
          <cell r="C1513">
            <v>1</v>
          </cell>
          <cell r="D1513">
            <v>1.32</v>
          </cell>
          <cell r="E1513">
            <v>1</v>
          </cell>
        </row>
        <row r="1514">
          <cell r="A1514" t="str">
            <v>nicole miller bridesmaid dress</v>
          </cell>
          <cell r="B1514">
            <v>32</v>
          </cell>
          <cell r="C1514">
            <v>3</v>
          </cell>
          <cell r="D1514">
            <v>0.79</v>
          </cell>
          <cell r="E1514">
            <v>4</v>
          </cell>
        </row>
        <row r="1515">
          <cell r="A1515" t="str">
            <v>nicole miller empire gown</v>
          </cell>
          <cell r="B1515">
            <v>1</v>
          </cell>
          <cell r="C1515">
            <v>0</v>
          </cell>
          <cell r="D1515">
            <v>0</v>
          </cell>
          <cell r="E1515">
            <v>1</v>
          </cell>
        </row>
        <row r="1516">
          <cell r="A1516" t="str">
            <v>nicole miller maternity dress</v>
          </cell>
          <cell r="B1516">
            <v>8</v>
          </cell>
          <cell r="C1516">
            <v>0</v>
          </cell>
          <cell r="D1516">
            <v>0</v>
          </cell>
          <cell r="E1516">
            <v>9</v>
          </cell>
        </row>
        <row r="1517">
          <cell r="A1517" t="str">
            <v>nicole miller wedding dress</v>
          </cell>
          <cell r="B1517">
            <v>44</v>
          </cell>
          <cell r="C1517">
            <v>11</v>
          </cell>
          <cell r="D1517">
            <v>2.25</v>
          </cell>
          <cell r="E1517">
            <v>2</v>
          </cell>
        </row>
        <row r="1518">
          <cell r="A1518" t="str">
            <v>nicole miller wedding gown</v>
          </cell>
          <cell r="B1518">
            <v>27</v>
          </cell>
          <cell r="C1518">
            <v>3</v>
          </cell>
          <cell r="D1518">
            <v>0.95</v>
          </cell>
          <cell r="E1518">
            <v>1</v>
          </cell>
        </row>
        <row r="1519">
          <cell r="A1519" t="str">
            <v>nieman</v>
          </cell>
          <cell r="B1519">
            <v>138</v>
          </cell>
          <cell r="C1519">
            <v>8</v>
          </cell>
          <cell r="D1519">
            <v>0.8</v>
          </cell>
          <cell r="E1519">
            <v>2</v>
          </cell>
        </row>
        <row r="1520">
          <cell r="A1520" t="str">
            <v>nieman marcus beauty event</v>
          </cell>
          <cell r="B1520">
            <v>867</v>
          </cell>
          <cell r="C1520">
            <v>7</v>
          </cell>
          <cell r="D1520">
            <v>0.7</v>
          </cell>
          <cell r="E1520">
            <v>2</v>
          </cell>
        </row>
        <row r="1521">
          <cell r="A1521" t="str">
            <v>nieman marcus christmas book</v>
          </cell>
          <cell r="B1521">
            <v>4</v>
          </cell>
          <cell r="C1521">
            <v>1</v>
          </cell>
          <cell r="D1521">
            <v>0.1</v>
          </cell>
          <cell r="E1521">
            <v>1</v>
          </cell>
        </row>
        <row r="1522">
          <cell r="A1522" t="str">
            <v>niemans</v>
          </cell>
          <cell r="B1522">
            <v>35</v>
          </cell>
          <cell r="C1522">
            <v>9</v>
          </cell>
          <cell r="D1522">
            <v>1.26</v>
          </cell>
          <cell r="E1522">
            <v>1</v>
          </cell>
        </row>
        <row r="1523">
          <cell r="A1523" t="str">
            <v>niemen</v>
          </cell>
          <cell r="B1523">
            <v>75</v>
          </cell>
          <cell r="C1523">
            <v>1</v>
          </cell>
          <cell r="D1523">
            <v>0.15</v>
          </cell>
          <cell r="E1523">
            <v>1</v>
          </cell>
        </row>
        <row r="1524">
          <cell r="A1524" t="str">
            <v>niemen marcus</v>
          </cell>
          <cell r="B1524">
            <v>32</v>
          </cell>
          <cell r="C1524">
            <v>4</v>
          </cell>
          <cell r="D1524">
            <v>0.4</v>
          </cell>
          <cell r="E1524">
            <v>1</v>
          </cell>
        </row>
        <row r="1525">
          <cell r="A1525" t="str">
            <v>niemens</v>
          </cell>
          <cell r="B1525">
            <v>6</v>
          </cell>
          <cell r="C1525">
            <v>1</v>
          </cell>
          <cell r="D1525">
            <v>0.1</v>
          </cell>
          <cell r="E1525">
            <v>1</v>
          </cell>
        </row>
        <row r="1526">
          <cell r="A1526" t="str">
            <v>norma kamali</v>
          </cell>
          <cell r="B1526">
            <v>195</v>
          </cell>
          <cell r="C1526">
            <v>16</v>
          </cell>
          <cell r="D1526">
            <v>5.67</v>
          </cell>
          <cell r="E1526">
            <v>1</v>
          </cell>
        </row>
        <row r="1527">
          <cell r="A1527" t="str">
            <v>norma kamali cat suit</v>
          </cell>
          <cell r="B1527">
            <v>9</v>
          </cell>
          <cell r="C1527">
            <v>1</v>
          </cell>
          <cell r="D1527">
            <v>0.14000000000000001</v>
          </cell>
          <cell r="E1527">
            <v>6</v>
          </cell>
        </row>
        <row r="1528">
          <cell r="A1528" t="str">
            <v>norma kamali clothes</v>
          </cell>
          <cell r="B1528">
            <v>1</v>
          </cell>
          <cell r="C1528">
            <v>0</v>
          </cell>
          <cell r="D1528">
            <v>0</v>
          </cell>
          <cell r="E1528">
            <v>1</v>
          </cell>
        </row>
        <row r="1529">
          <cell r="A1529" t="str">
            <v>norma kamali fashion</v>
          </cell>
          <cell r="B1529">
            <v>1</v>
          </cell>
          <cell r="C1529">
            <v>0</v>
          </cell>
          <cell r="D1529">
            <v>0</v>
          </cell>
          <cell r="E1529">
            <v>1</v>
          </cell>
        </row>
        <row r="1530">
          <cell r="A1530" t="str">
            <v>norma kamali hooded jacket</v>
          </cell>
          <cell r="B1530">
            <v>1</v>
          </cell>
          <cell r="C1530">
            <v>0</v>
          </cell>
          <cell r="D1530">
            <v>0</v>
          </cell>
          <cell r="E1530">
            <v>3</v>
          </cell>
        </row>
        <row r="1531">
          <cell r="A1531" t="str">
            <v>notify</v>
          </cell>
          <cell r="B1531">
            <v>206</v>
          </cell>
          <cell r="C1531">
            <v>1</v>
          </cell>
          <cell r="D1531">
            <v>0.26</v>
          </cell>
          <cell r="E1531">
            <v>2</v>
          </cell>
        </row>
        <row r="1532">
          <cell r="A1532" t="str">
            <v>oakley eyewear</v>
          </cell>
          <cell r="B1532">
            <v>80</v>
          </cell>
          <cell r="C1532">
            <v>1</v>
          </cell>
          <cell r="D1532">
            <v>0.55000000000000004</v>
          </cell>
          <cell r="E1532">
            <v>2</v>
          </cell>
        </row>
        <row r="1533">
          <cell r="A1533" t="str">
            <v>oliver peoples</v>
          </cell>
          <cell r="B1533">
            <v>442</v>
          </cell>
          <cell r="C1533">
            <v>15</v>
          </cell>
          <cell r="D1533">
            <v>7.58</v>
          </cell>
          <cell r="E1533">
            <v>2</v>
          </cell>
        </row>
        <row r="1534">
          <cell r="A1534" t="str">
            <v>oliver peoples aero sun glasses</v>
          </cell>
          <cell r="B1534">
            <v>7</v>
          </cell>
          <cell r="C1534">
            <v>0</v>
          </cell>
          <cell r="D1534">
            <v>0</v>
          </cell>
          <cell r="E1534">
            <v>2</v>
          </cell>
        </row>
        <row r="1535">
          <cell r="A1535" t="str">
            <v>oliver peoples athena sun glasses</v>
          </cell>
          <cell r="B1535">
            <v>5</v>
          </cell>
          <cell r="C1535">
            <v>0</v>
          </cell>
          <cell r="D1535">
            <v>0</v>
          </cell>
          <cell r="E1535">
            <v>1</v>
          </cell>
        </row>
        <row r="1536">
          <cell r="A1536" t="str">
            <v>oliver peoples clorette sun glasses</v>
          </cell>
          <cell r="B1536">
            <v>1</v>
          </cell>
          <cell r="C1536">
            <v>0</v>
          </cell>
          <cell r="D1536">
            <v>0</v>
          </cell>
          <cell r="E1536">
            <v>1</v>
          </cell>
        </row>
        <row r="1537">
          <cell r="A1537" t="str">
            <v>oliver peoples sun glasses</v>
          </cell>
          <cell r="B1537">
            <v>121</v>
          </cell>
          <cell r="C1537">
            <v>9</v>
          </cell>
          <cell r="D1537">
            <v>7</v>
          </cell>
          <cell r="E1537">
            <v>2</v>
          </cell>
        </row>
        <row r="1538">
          <cell r="A1538" t="str">
            <v>oliver peoples tara sun glasses</v>
          </cell>
          <cell r="B1538">
            <v>3</v>
          </cell>
          <cell r="C1538">
            <v>0</v>
          </cell>
          <cell r="D1538">
            <v>0</v>
          </cell>
          <cell r="E1538">
            <v>1</v>
          </cell>
        </row>
        <row r="1539">
          <cell r="A1539" t="str">
            <v>oliver peoples white sun glasses</v>
          </cell>
          <cell r="B1539">
            <v>2</v>
          </cell>
          <cell r="C1539">
            <v>0</v>
          </cell>
          <cell r="D1539">
            <v>0</v>
          </cell>
          <cell r="E1539">
            <v>6</v>
          </cell>
        </row>
        <row r="1540">
          <cell r="A1540" t="str">
            <v>orlane paris</v>
          </cell>
          <cell r="B1540">
            <v>12</v>
          </cell>
          <cell r="C1540">
            <v>0</v>
          </cell>
          <cell r="D1540">
            <v>0</v>
          </cell>
          <cell r="E1540">
            <v>2</v>
          </cell>
        </row>
        <row r="1541">
          <cell r="A1541" t="str">
            <v>oscar de la renta</v>
          </cell>
          <cell r="B1541">
            <v>2223</v>
          </cell>
          <cell r="C1541">
            <v>99</v>
          </cell>
          <cell r="D1541">
            <v>48.63</v>
          </cell>
          <cell r="E1541">
            <v>1</v>
          </cell>
        </row>
        <row r="1542">
          <cell r="A1542" t="str">
            <v>paige jeans</v>
          </cell>
          <cell r="B1542">
            <v>182</v>
          </cell>
          <cell r="C1542">
            <v>5</v>
          </cell>
          <cell r="D1542">
            <v>4.5999999999999996</v>
          </cell>
          <cell r="E1542">
            <v>2</v>
          </cell>
        </row>
        <row r="1543">
          <cell r="A1543" t="str">
            <v>pant theory</v>
          </cell>
          <cell r="B1543">
            <v>9</v>
          </cell>
          <cell r="C1543">
            <v>0</v>
          </cell>
          <cell r="D1543">
            <v>0</v>
          </cell>
          <cell r="E1543">
            <v>4</v>
          </cell>
        </row>
        <row r="1544">
          <cell r="A1544" t="str">
            <v>pant theory velvet</v>
          </cell>
          <cell r="B1544">
            <v>1</v>
          </cell>
          <cell r="C1544">
            <v>0</v>
          </cell>
          <cell r="D1544">
            <v>0</v>
          </cell>
          <cell r="E1544">
            <v>6</v>
          </cell>
        </row>
        <row r="1545">
          <cell r="A1545" t="str">
            <v>patricia green</v>
          </cell>
          <cell r="B1545">
            <v>13</v>
          </cell>
          <cell r="C1545">
            <v>1</v>
          </cell>
          <cell r="D1545">
            <v>0.17</v>
          </cell>
          <cell r="E1545">
            <v>2</v>
          </cell>
        </row>
        <row r="1546">
          <cell r="A1546" t="str">
            <v>patricia green emma slipper</v>
          </cell>
          <cell r="B1546">
            <v>2</v>
          </cell>
          <cell r="C1546">
            <v>0</v>
          </cell>
          <cell r="D1546">
            <v>0</v>
          </cell>
          <cell r="E1546">
            <v>6</v>
          </cell>
        </row>
        <row r="1547">
          <cell r="A1547" t="str">
            <v>patricia green slipper</v>
          </cell>
          <cell r="B1547">
            <v>4</v>
          </cell>
          <cell r="C1547">
            <v>0</v>
          </cell>
          <cell r="D1547">
            <v>0</v>
          </cell>
          <cell r="E1547">
            <v>3</v>
          </cell>
        </row>
        <row r="1548">
          <cell r="A1548" t="str">
            <v>patricia green wedge slipper</v>
          </cell>
          <cell r="B1548">
            <v>1</v>
          </cell>
          <cell r="C1548">
            <v>0</v>
          </cell>
          <cell r="D1548">
            <v>0</v>
          </cell>
          <cell r="E1548">
            <v>5</v>
          </cell>
        </row>
        <row r="1549">
          <cell r="A1549" t="str">
            <v>paul smith fragrance</v>
          </cell>
          <cell r="B1549">
            <v>31</v>
          </cell>
          <cell r="C1549">
            <v>2</v>
          </cell>
          <cell r="D1549">
            <v>1.56</v>
          </cell>
          <cell r="E1549">
            <v>7</v>
          </cell>
        </row>
        <row r="1550">
          <cell r="A1550" t="str">
            <v>perricone m.d</v>
          </cell>
          <cell r="B1550">
            <v>3</v>
          </cell>
          <cell r="C1550">
            <v>0</v>
          </cell>
          <cell r="D1550">
            <v>0</v>
          </cell>
          <cell r="E1550">
            <v>5</v>
          </cell>
        </row>
        <row r="1551">
          <cell r="A1551" t="str">
            <v>petunia pickle bottom diaper bag</v>
          </cell>
          <cell r="B1551">
            <v>198</v>
          </cell>
          <cell r="C1551">
            <v>14</v>
          </cell>
          <cell r="D1551">
            <v>12.63</v>
          </cell>
          <cell r="E1551">
            <v>3</v>
          </cell>
        </row>
        <row r="1552">
          <cell r="A1552" t="str">
            <v>petunia pickle bottom diaper shoulder bag</v>
          </cell>
          <cell r="B1552">
            <v>1</v>
          </cell>
          <cell r="C1552">
            <v>0</v>
          </cell>
          <cell r="D1552">
            <v>0</v>
          </cell>
          <cell r="E1552">
            <v>5</v>
          </cell>
        </row>
        <row r="1553">
          <cell r="A1553" t="str">
            <v>philippe adec</v>
          </cell>
          <cell r="B1553">
            <v>9</v>
          </cell>
          <cell r="C1553">
            <v>1</v>
          </cell>
          <cell r="D1553">
            <v>0.56999999999999995</v>
          </cell>
          <cell r="E1553">
            <v>1</v>
          </cell>
        </row>
        <row r="1554">
          <cell r="A1554" t="str">
            <v>philosophy di alberta ferreti high waist skirt</v>
          </cell>
          <cell r="B1554">
            <v>2</v>
          </cell>
          <cell r="C1554">
            <v>0</v>
          </cell>
          <cell r="D1554">
            <v>0</v>
          </cell>
          <cell r="E1554">
            <v>2</v>
          </cell>
        </row>
        <row r="1555">
          <cell r="A1555" t="str">
            <v>philosophy di alberta ferreti pants</v>
          </cell>
          <cell r="B1555">
            <v>1</v>
          </cell>
          <cell r="C1555">
            <v>0</v>
          </cell>
          <cell r="D1555">
            <v>0</v>
          </cell>
          <cell r="E1555">
            <v>1</v>
          </cell>
        </row>
        <row r="1556">
          <cell r="A1556" t="str">
            <v>philosophy di alberta ferreti skirt</v>
          </cell>
          <cell r="B1556">
            <v>2</v>
          </cell>
          <cell r="C1556">
            <v>0</v>
          </cell>
          <cell r="D1556">
            <v>0</v>
          </cell>
          <cell r="E1556">
            <v>5</v>
          </cell>
        </row>
        <row r="1557">
          <cell r="A1557" t="str">
            <v>philosophy di alberta ferretti</v>
          </cell>
          <cell r="B1557">
            <v>53</v>
          </cell>
          <cell r="C1557">
            <v>1</v>
          </cell>
          <cell r="D1557">
            <v>0.11</v>
          </cell>
          <cell r="E1557">
            <v>1</v>
          </cell>
        </row>
        <row r="1558">
          <cell r="A1558" t="str">
            <v>phoebe couture</v>
          </cell>
          <cell r="B1558">
            <v>40</v>
          </cell>
          <cell r="C1558">
            <v>2</v>
          </cell>
          <cell r="D1558">
            <v>0.63</v>
          </cell>
          <cell r="E1558">
            <v>1</v>
          </cell>
        </row>
        <row r="1559">
          <cell r="A1559" t="str">
            <v>phoebe couture dress</v>
          </cell>
          <cell r="B1559">
            <v>8</v>
          </cell>
          <cell r="C1559">
            <v>0</v>
          </cell>
          <cell r="D1559">
            <v>0</v>
          </cell>
          <cell r="E1559">
            <v>3</v>
          </cell>
        </row>
        <row r="1560">
          <cell r="A1560" t="str">
            <v>phyto</v>
          </cell>
          <cell r="B1560">
            <v>970</v>
          </cell>
          <cell r="C1560">
            <v>14</v>
          </cell>
          <cell r="D1560">
            <v>38.64</v>
          </cell>
          <cell r="E1560">
            <v>1</v>
          </cell>
        </row>
        <row r="1561">
          <cell r="A1561" t="str">
            <v>piazza sempione</v>
          </cell>
          <cell r="B1561">
            <v>47</v>
          </cell>
          <cell r="C1561">
            <v>2</v>
          </cell>
          <cell r="D1561">
            <v>0.56000000000000005</v>
          </cell>
          <cell r="E1561">
            <v>2</v>
          </cell>
        </row>
        <row r="1562">
          <cell r="A1562" t="str">
            <v>pine iv</v>
          </cell>
          <cell r="B1562">
            <v>5</v>
          </cell>
          <cell r="C1562">
            <v>0</v>
          </cell>
          <cell r="D1562">
            <v>0</v>
          </cell>
          <cell r="E1562">
            <v>1</v>
          </cell>
        </row>
        <row r="1563">
          <cell r="A1563" t="str">
            <v>pine iv denim</v>
          </cell>
          <cell r="B1563">
            <v>1</v>
          </cell>
          <cell r="C1563">
            <v>0</v>
          </cell>
          <cell r="D1563">
            <v>0</v>
          </cell>
          <cell r="E1563">
            <v>3</v>
          </cell>
        </row>
        <row r="1564">
          <cell r="A1564" t="str">
            <v>pine iv jeans</v>
          </cell>
          <cell r="B1564">
            <v>5</v>
          </cell>
          <cell r="C1564">
            <v>1</v>
          </cell>
          <cell r="D1564">
            <v>0.11</v>
          </cell>
          <cell r="E1564">
            <v>2</v>
          </cell>
        </row>
        <row r="1565">
          <cell r="A1565" t="str">
            <v>pine iv junko jeans</v>
          </cell>
          <cell r="B1565">
            <v>6</v>
          </cell>
          <cell r="C1565">
            <v>0</v>
          </cell>
          <cell r="D1565">
            <v>0</v>
          </cell>
          <cell r="E1565">
            <v>3</v>
          </cell>
        </row>
        <row r="1566">
          <cell r="A1566" t="str">
            <v>pink fendi handbag</v>
          </cell>
          <cell r="B1566">
            <v>6</v>
          </cell>
          <cell r="C1566">
            <v>0</v>
          </cell>
          <cell r="D1566">
            <v>0</v>
          </cell>
          <cell r="E1566">
            <v>2</v>
          </cell>
        </row>
        <row r="1567">
          <cell r="A1567" t="str">
            <v>pink gucci handbag</v>
          </cell>
          <cell r="B1567">
            <v>24</v>
          </cell>
          <cell r="C1567">
            <v>2</v>
          </cell>
          <cell r="D1567">
            <v>0.55000000000000004</v>
          </cell>
          <cell r="E1567">
            <v>4</v>
          </cell>
        </row>
        <row r="1568">
          <cell r="A1568" t="str">
            <v>pink tartan</v>
          </cell>
          <cell r="B1568">
            <v>58</v>
          </cell>
          <cell r="C1568">
            <v>7</v>
          </cell>
          <cell r="D1568">
            <v>2.99</v>
          </cell>
          <cell r="E1568">
            <v>1</v>
          </cell>
        </row>
        <row r="1569">
          <cell r="A1569" t="str">
            <v>pink tartan clothing</v>
          </cell>
          <cell r="B1569">
            <v>1</v>
          </cell>
          <cell r="C1569">
            <v>0</v>
          </cell>
          <cell r="D1569">
            <v>0</v>
          </cell>
          <cell r="E1569">
            <v>7</v>
          </cell>
        </row>
        <row r="1570">
          <cell r="A1570" t="str">
            <v>pink tartan dress</v>
          </cell>
          <cell r="B1570">
            <v>2</v>
          </cell>
          <cell r="C1570">
            <v>0</v>
          </cell>
          <cell r="D1570">
            <v>0</v>
          </cell>
          <cell r="E1570">
            <v>8</v>
          </cell>
        </row>
        <row r="1571">
          <cell r="A1571" t="str">
            <v>pink tartan fashion</v>
          </cell>
          <cell r="B1571">
            <v>1</v>
          </cell>
          <cell r="C1571">
            <v>0</v>
          </cell>
          <cell r="D1571">
            <v>0</v>
          </cell>
          <cell r="E1571">
            <v>3</v>
          </cell>
        </row>
        <row r="1572">
          <cell r="A1572" t="str">
            <v>pink tartan polka dot dress</v>
          </cell>
          <cell r="B1572">
            <v>4</v>
          </cell>
          <cell r="C1572">
            <v>0</v>
          </cell>
          <cell r="D1572">
            <v>0</v>
          </cell>
          <cell r="E1572">
            <v>4</v>
          </cell>
        </row>
        <row r="1573">
          <cell r="A1573" t="str">
            <v>pink ugg</v>
          </cell>
          <cell r="B1573">
            <v>73</v>
          </cell>
          <cell r="C1573">
            <v>7</v>
          </cell>
          <cell r="D1573">
            <v>2.5099999999999998</v>
          </cell>
          <cell r="E1573">
            <v>1</v>
          </cell>
        </row>
        <row r="1574">
          <cell r="A1574" t="str">
            <v>pleated mini skirt</v>
          </cell>
          <cell r="B1574">
            <v>98</v>
          </cell>
          <cell r="C1574">
            <v>8</v>
          </cell>
          <cell r="D1574">
            <v>7.44</v>
          </cell>
          <cell r="E1574">
            <v>1</v>
          </cell>
        </row>
        <row r="1575">
          <cell r="A1575" t="str">
            <v>pleated skirt theory</v>
          </cell>
          <cell r="B1575">
            <v>1</v>
          </cell>
          <cell r="C1575">
            <v>0</v>
          </cell>
          <cell r="D1575">
            <v>0</v>
          </cell>
          <cell r="E1575">
            <v>1</v>
          </cell>
        </row>
        <row r="1576">
          <cell r="A1576" t="str">
            <v>polini</v>
          </cell>
          <cell r="B1576">
            <v>240</v>
          </cell>
          <cell r="C1576">
            <v>5</v>
          </cell>
          <cell r="D1576">
            <v>0.6</v>
          </cell>
          <cell r="E1576">
            <v>1</v>
          </cell>
        </row>
        <row r="1577">
          <cell r="A1577" t="str">
            <v>polo ralph lauren clothes</v>
          </cell>
          <cell r="B1577">
            <v>19</v>
          </cell>
          <cell r="C1577">
            <v>0</v>
          </cell>
          <cell r="D1577">
            <v>0</v>
          </cell>
          <cell r="E1577">
            <v>5</v>
          </cell>
        </row>
        <row r="1578">
          <cell r="A1578" t="str">
            <v>polo ralph lauren clothing</v>
          </cell>
          <cell r="B1578">
            <v>144</v>
          </cell>
          <cell r="C1578">
            <v>5</v>
          </cell>
          <cell r="D1578">
            <v>2.31</v>
          </cell>
          <cell r="E1578">
            <v>2</v>
          </cell>
        </row>
        <row r="1579">
          <cell r="A1579" t="str">
            <v>polo sportswear</v>
          </cell>
          <cell r="B1579">
            <v>2</v>
          </cell>
          <cell r="C1579">
            <v>0</v>
          </cell>
          <cell r="D1579">
            <v>0</v>
          </cell>
          <cell r="E1579">
            <v>1</v>
          </cell>
        </row>
        <row r="1580">
          <cell r="A1580" t="str">
            <v>prada accessory</v>
          </cell>
          <cell r="B1580">
            <v>31</v>
          </cell>
          <cell r="C1580">
            <v>2</v>
          </cell>
          <cell r="D1580">
            <v>1.47</v>
          </cell>
          <cell r="E1580">
            <v>1</v>
          </cell>
        </row>
        <row r="1581">
          <cell r="A1581" t="str">
            <v>prada beauty</v>
          </cell>
          <cell r="B1581">
            <v>16</v>
          </cell>
          <cell r="C1581">
            <v>0</v>
          </cell>
          <cell r="D1581">
            <v>0</v>
          </cell>
          <cell r="E1581">
            <v>1</v>
          </cell>
        </row>
        <row r="1582">
          <cell r="A1582" t="str">
            <v>prada black handbag</v>
          </cell>
          <cell r="B1582">
            <v>24</v>
          </cell>
          <cell r="C1582">
            <v>0</v>
          </cell>
          <cell r="D1582">
            <v>0</v>
          </cell>
          <cell r="E1582">
            <v>3</v>
          </cell>
        </row>
        <row r="1583">
          <cell r="A1583" t="str">
            <v>prada briefcase</v>
          </cell>
          <cell r="B1583">
            <v>59</v>
          </cell>
          <cell r="C1583">
            <v>4</v>
          </cell>
          <cell r="D1583">
            <v>1.18</v>
          </cell>
          <cell r="E1583">
            <v>1</v>
          </cell>
        </row>
        <row r="1584">
          <cell r="A1584" t="str">
            <v>prada designer handbag</v>
          </cell>
          <cell r="B1584">
            <v>38</v>
          </cell>
          <cell r="C1584">
            <v>0</v>
          </cell>
          <cell r="D1584">
            <v>0</v>
          </cell>
          <cell r="E1584">
            <v>2</v>
          </cell>
        </row>
        <row r="1585">
          <cell r="A1585" t="str">
            <v>prada gloves</v>
          </cell>
          <cell r="B1585">
            <v>8</v>
          </cell>
          <cell r="C1585">
            <v>1</v>
          </cell>
          <cell r="D1585">
            <v>0.23</v>
          </cell>
          <cell r="E1585">
            <v>2</v>
          </cell>
        </row>
        <row r="1586">
          <cell r="A1586" t="str">
            <v>prada handbag</v>
          </cell>
          <cell r="B1586">
            <v>10804</v>
          </cell>
          <cell r="C1586">
            <v>1121</v>
          </cell>
          <cell r="D1586">
            <v>690.79</v>
          </cell>
          <cell r="E1586">
            <v>2</v>
          </cell>
        </row>
        <row r="1587">
          <cell r="A1587" t="str">
            <v>prada handbag bag</v>
          </cell>
          <cell r="B1587">
            <v>10</v>
          </cell>
          <cell r="C1587">
            <v>0</v>
          </cell>
          <cell r="D1587">
            <v>0</v>
          </cell>
          <cell r="E1587">
            <v>1</v>
          </cell>
        </row>
        <row r="1588">
          <cell r="A1588" t="str">
            <v>prada key chain</v>
          </cell>
          <cell r="B1588">
            <v>71</v>
          </cell>
          <cell r="C1588">
            <v>5</v>
          </cell>
          <cell r="D1588">
            <v>0.95</v>
          </cell>
          <cell r="E1588">
            <v>2</v>
          </cell>
        </row>
        <row r="1589">
          <cell r="A1589" t="str">
            <v>prada leather</v>
          </cell>
          <cell r="B1589">
            <v>22</v>
          </cell>
          <cell r="C1589">
            <v>0</v>
          </cell>
          <cell r="D1589">
            <v>0</v>
          </cell>
          <cell r="E1589">
            <v>2</v>
          </cell>
        </row>
        <row r="1590">
          <cell r="A1590" t="str">
            <v>prada leather bag</v>
          </cell>
          <cell r="B1590">
            <v>31</v>
          </cell>
          <cell r="C1590">
            <v>4</v>
          </cell>
          <cell r="D1590">
            <v>1.97</v>
          </cell>
          <cell r="E1590">
            <v>2</v>
          </cell>
        </row>
        <row r="1591">
          <cell r="A1591" t="str">
            <v>prada leather handbag</v>
          </cell>
          <cell r="B1591">
            <v>354</v>
          </cell>
          <cell r="C1591">
            <v>7</v>
          </cell>
          <cell r="D1591">
            <v>2.87</v>
          </cell>
          <cell r="E1591">
            <v>2</v>
          </cell>
        </row>
        <row r="1592">
          <cell r="A1592" t="str">
            <v>prada leather purse</v>
          </cell>
          <cell r="B1592">
            <v>29</v>
          </cell>
          <cell r="C1592">
            <v>3</v>
          </cell>
          <cell r="D1592">
            <v>0.88</v>
          </cell>
          <cell r="E1592">
            <v>1</v>
          </cell>
        </row>
        <row r="1593">
          <cell r="A1593" t="str">
            <v>prada leather wallet</v>
          </cell>
          <cell r="B1593">
            <v>13</v>
          </cell>
          <cell r="C1593">
            <v>0</v>
          </cell>
          <cell r="D1593">
            <v>0</v>
          </cell>
          <cell r="E1593">
            <v>1</v>
          </cell>
        </row>
        <row r="1594">
          <cell r="A1594" t="str">
            <v>prada linea rossa</v>
          </cell>
          <cell r="B1594">
            <v>94</v>
          </cell>
          <cell r="C1594">
            <v>3</v>
          </cell>
          <cell r="D1594">
            <v>0.3</v>
          </cell>
          <cell r="E1594">
            <v>1</v>
          </cell>
        </row>
        <row r="1595">
          <cell r="A1595" t="str">
            <v>prada messenger</v>
          </cell>
          <cell r="B1595">
            <v>62</v>
          </cell>
          <cell r="C1595">
            <v>4</v>
          </cell>
          <cell r="D1595">
            <v>1.38</v>
          </cell>
          <cell r="E1595">
            <v>2</v>
          </cell>
        </row>
        <row r="1596">
          <cell r="A1596" t="str">
            <v>prada online</v>
          </cell>
          <cell r="B1596">
            <v>51</v>
          </cell>
          <cell r="C1596">
            <v>6</v>
          </cell>
          <cell r="D1596">
            <v>2.52</v>
          </cell>
          <cell r="E1596">
            <v>3</v>
          </cell>
        </row>
        <row r="1597">
          <cell r="A1597" t="str">
            <v>prada purse</v>
          </cell>
          <cell r="B1597">
            <v>1441</v>
          </cell>
          <cell r="C1597">
            <v>156</v>
          </cell>
          <cell r="D1597">
            <v>90.82</v>
          </cell>
          <cell r="E1597">
            <v>2</v>
          </cell>
        </row>
        <row r="1598">
          <cell r="A1598" t="str">
            <v>prada shirt sport</v>
          </cell>
          <cell r="B1598">
            <v>5</v>
          </cell>
          <cell r="C1598">
            <v>0</v>
          </cell>
          <cell r="D1598">
            <v>0</v>
          </cell>
          <cell r="E1598">
            <v>4</v>
          </cell>
        </row>
        <row r="1599">
          <cell r="A1599" t="str">
            <v>prada skin care</v>
          </cell>
          <cell r="B1599">
            <v>31</v>
          </cell>
          <cell r="C1599">
            <v>0</v>
          </cell>
          <cell r="D1599">
            <v>0</v>
          </cell>
          <cell r="E1599">
            <v>1</v>
          </cell>
        </row>
        <row r="1600">
          <cell r="A1600" t="str">
            <v>prada store</v>
          </cell>
          <cell r="B1600">
            <v>402</v>
          </cell>
          <cell r="C1600">
            <v>25</v>
          </cell>
          <cell r="D1600">
            <v>7.42</v>
          </cell>
          <cell r="E1600">
            <v>5</v>
          </cell>
        </row>
        <row r="1601">
          <cell r="A1601" t="str">
            <v>prada tote</v>
          </cell>
          <cell r="B1601">
            <v>37</v>
          </cell>
          <cell r="C1601">
            <v>0</v>
          </cell>
          <cell r="D1601">
            <v>0</v>
          </cell>
          <cell r="E1601">
            <v>1</v>
          </cell>
        </row>
        <row r="1602">
          <cell r="A1602" t="str">
            <v>prada tote bag</v>
          </cell>
          <cell r="B1602">
            <v>149</v>
          </cell>
          <cell r="C1602">
            <v>4</v>
          </cell>
          <cell r="D1602">
            <v>1.54</v>
          </cell>
          <cell r="E1602">
            <v>1</v>
          </cell>
        </row>
        <row r="1603">
          <cell r="A1603" t="str">
            <v>prada wallet</v>
          </cell>
          <cell r="B1603">
            <v>707</v>
          </cell>
          <cell r="C1603">
            <v>26</v>
          </cell>
          <cell r="D1603">
            <v>19.920000000000002</v>
          </cell>
          <cell r="E1603">
            <v>2</v>
          </cell>
        </row>
        <row r="1604">
          <cell r="A1604" t="str">
            <v>proenza schouler</v>
          </cell>
          <cell r="B1604">
            <v>78</v>
          </cell>
          <cell r="C1604">
            <v>3</v>
          </cell>
          <cell r="D1604">
            <v>0.5</v>
          </cell>
          <cell r="E1604">
            <v>1</v>
          </cell>
        </row>
        <row r="1605">
          <cell r="A1605" t="str">
            <v>proenza schouler tank</v>
          </cell>
          <cell r="B1605">
            <v>1</v>
          </cell>
          <cell r="C1605">
            <v>0</v>
          </cell>
          <cell r="D1605">
            <v>0</v>
          </cell>
          <cell r="E1605">
            <v>8</v>
          </cell>
        </row>
        <row r="1606">
          <cell r="A1606" t="str">
            <v>pucci pump</v>
          </cell>
          <cell r="B1606">
            <v>18</v>
          </cell>
          <cell r="C1606">
            <v>0</v>
          </cell>
          <cell r="D1606">
            <v>0</v>
          </cell>
          <cell r="E1606">
            <v>5</v>
          </cell>
        </row>
        <row r="1607">
          <cell r="A1607" t="str">
            <v>pucci sandal</v>
          </cell>
          <cell r="B1607">
            <v>3</v>
          </cell>
          <cell r="C1607">
            <v>0</v>
          </cell>
          <cell r="D1607">
            <v>0</v>
          </cell>
          <cell r="E1607">
            <v>2</v>
          </cell>
        </row>
        <row r="1608">
          <cell r="A1608" t="str">
            <v>pucci scarf</v>
          </cell>
          <cell r="B1608">
            <v>23</v>
          </cell>
          <cell r="C1608">
            <v>0</v>
          </cell>
          <cell r="D1608">
            <v>0</v>
          </cell>
          <cell r="E1608">
            <v>2</v>
          </cell>
        </row>
        <row r="1609">
          <cell r="A1609" t="str">
            <v>puma baby</v>
          </cell>
          <cell r="B1609">
            <v>48</v>
          </cell>
          <cell r="C1609">
            <v>2</v>
          </cell>
          <cell r="D1609">
            <v>0.74</v>
          </cell>
          <cell r="E1609">
            <v>3</v>
          </cell>
        </row>
        <row r="1610">
          <cell r="A1610" t="str">
            <v>puma baby shoes</v>
          </cell>
          <cell r="B1610">
            <v>47</v>
          </cell>
          <cell r="C1610">
            <v>7</v>
          </cell>
          <cell r="D1610">
            <v>2.09</v>
          </cell>
          <cell r="E1610">
            <v>4</v>
          </cell>
        </row>
        <row r="1611">
          <cell r="A1611" t="str">
            <v>puma leather sneaker</v>
          </cell>
          <cell r="B1611">
            <v>4</v>
          </cell>
          <cell r="C1611">
            <v>0</v>
          </cell>
          <cell r="D1611">
            <v>0</v>
          </cell>
          <cell r="E1611">
            <v>2</v>
          </cell>
        </row>
        <row r="1612">
          <cell r="A1612" t="str">
            <v>puma sandal</v>
          </cell>
          <cell r="B1612">
            <v>285</v>
          </cell>
          <cell r="C1612">
            <v>1</v>
          </cell>
          <cell r="D1612">
            <v>0.15</v>
          </cell>
          <cell r="E1612">
            <v>4</v>
          </cell>
        </row>
        <row r="1613">
          <cell r="A1613" t="str">
            <v>puma shoes for woman</v>
          </cell>
          <cell r="B1613">
            <v>314</v>
          </cell>
          <cell r="C1613">
            <v>1</v>
          </cell>
          <cell r="D1613">
            <v>0.81</v>
          </cell>
          <cell r="E1613">
            <v>2</v>
          </cell>
        </row>
        <row r="1614">
          <cell r="A1614" t="str">
            <v>puma shop</v>
          </cell>
          <cell r="B1614">
            <v>40</v>
          </cell>
          <cell r="C1614">
            <v>0</v>
          </cell>
          <cell r="D1614">
            <v>0</v>
          </cell>
          <cell r="E1614">
            <v>2</v>
          </cell>
        </row>
        <row r="1615">
          <cell r="A1615" t="str">
            <v>puma sneaker for woman</v>
          </cell>
          <cell r="B1615">
            <v>10</v>
          </cell>
          <cell r="C1615">
            <v>0</v>
          </cell>
          <cell r="D1615">
            <v>0</v>
          </cell>
          <cell r="E1615">
            <v>6</v>
          </cell>
        </row>
        <row r="1616">
          <cell r="A1616" t="str">
            <v>puma suede sneaker</v>
          </cell>
          <cell r="B1616">
            <v>16</v>
          </cell>
          <cell r="C1616">
            <v>0</v>
          </cell>
          <cell r="D1616">
            <v>0</v>
          </cell>
          <cell r="E1616">
            <v>11</v>
          </cell>
        </row>
        <row r="1617">
          <cell r="A1617" t="str">
            <v>puma taper sneaker</v>
          </cell>
          <cell r="B1617">
            <v>3</v>
          </cell>
          <cell r="C1617">
            <v>0</v>
          </cell>
          <cell r="D1617">
            <v>0</v>
          </cell>
          <cell r="E1617">
            <v>6</v>
          </cell>
        </row>
        <row r="1618">
          <cell r="A1618" t="str">
            <v>puma velcro sneaker</v>
          </cell>
          <cell r="B1618">
            <v>4</v>
          </cell>
          <cell r="C1618">
            <v>1</v>
          </cell>
          <cell r="D1618">
            <v>0.11</v>
          </cell>
          <cell r="E1618">
            <v>3</v>
          </cell>
        </row>
        <row r="1619">
          <cell r="A1619" t="str">
            <v>puma web site</v>
          </cell>
          <cell r="B1619">
            <v>45</v>
          </cell>
          <cell r="C1619">
            <v>2</v>
          </cell>
          <cell r="D1619">
            <v>0.38</v>
          </cell>
          <cell r="E1619">
            <v>2</v>
          </cell>
        </row>
        <row r="1620">
          <cell r="A1620" t="str">
            <v>puma womans shoes</v>
          </cell>
          <cell r="B1620">
            <v>4</v>
          </cell>
          <cell r="C1620">
            <v>0</v>
          </cell>
          <cell r="D1620">
            <v>0</v>
          </cell>
          <cell r="E1620">
            <v>2</v>
          </cell>
        </row>
        <row r="1621">
          <cell r="A1621" t="str">
            <v>puma womans sneaker</v>
          </cell>
          <cell r="B1621">
            <v>2</v>
          </cell>
          <cell r="C1621">
            <v>0</v>
          </cell>
          <cell r="D1621">
            <v>0</v>
          </cell>
          <cell r="E1621">
            <v>1</v>
          </cell>
        </row>
        <row r="1622">
          <cell r="A1622" t="str">
            <v>puma womens shoes</v>
          </cell>
          <cell r="B1622">
            <v>1933</v>
          </cell>
          <cell r="C1622">
            <v>23</v>
          </cell>
          <cell r="D1622">
            <v>13.65</v>
          </cell>
          <cell r="E1622">
            <v>2</v>
          </cell>
        </row>
        <row r="1623">
          <cell r="A1623" t="str">
            <v>puma womens sneaker</v>
          </cell>
          <cell r="B1623">
            <v>241</v>
          </cell>
          <cell r="C1623">
            <v>1</v>
          </cell>
          <cell r="D1623">
            <v>0.32</v>
          </cell>
          <cell r="E1623">
            <v>4</v>
          </cell>
        </row>
        <row r="1624">
          <cell r="A1624" t="str">
            <v>purple ugg</v>
          </cell>
          <cell r="B1624">
            <v>10</v>
          </cell>
          <cell r="C1624">
            <v>0</v>
          </cell>
          <cell r="D1624">
            <v>0</v>
          </cell>
          <cell r="E1624">
            <v>2</v>
          </cell>
        </row>
        <row r="1625">
          <cell r="A1625" t="str">
            <v>purse designer handbag</v>
          </cell>
          <cell r="B1625">
            <v>114</v>
          </cell>
          <cell r="C1625">
            <v>3</v>
          </cell>
          <cell r="D1625">
            <v>1.49</v>
          </cell>
          <cell r="E1625">
            <v>4</v>
          </cell>
        </row>
        <row r="1626">
          <cell r="A1626" t="str">
            <v>quelques fleurs</v>
          </cell>
          <cell r="B1626">
            <v>78</v>
          </cell>
          <cell r="C1626">
            <v>2</v>
          </cell>
          <cell r="D1626">
            <v>1.6</v>
          </cell>
          <cell r="E1626">
            <v>2</v>
          </cell>
        </row>
        <row r="1627">
          <cell r="A1627" t="str">
            <v>ralph lauren</v>
          </cell>
          <cell r="B1627">
            <v>28655</v>
          </cell>
          <cell r="C1627">
            <v>280</v>
          </cell>
          <cell r="D1627">
            <v>67.64</v>
          </cell>
          <cell r="E1627">
            <v>4</v>
          </cell>
        </row>
        <row r="1628">
          <cell r="A1628" t="str">
            <v>ralph lauren black label</v>
          </cell>
          <cell r="B1628">
            <v>67</v>
          </cell>
          <cell r="C1628">
            <v>3</v>
          </cell>
          <cell r="D1628">
            <v>1.35</v>
          </cell>
          <cell r="E1628">
            <v>1</v>
          </cell>
        </row>
        <row r="1629">
          <cell r="A1629" t="str">
            <v>ralph lauren fragrance</v>
          </cell>
          <cell r="B1629">
            <v>327</v>
          </cell>
          <cell r="C1629">
            <v>1</v>
          </cell>
          <cell r="D1629">
            <v>0.82</v>
          </cell>
          <cell r="E1629">
            <v>1</v>
          </cell>
        </row>
        <row r="1630">
          <cell r="A1630" t="str">
            <v>ralph lauren shoes</v>
          </cell>
          <cell r="B1630">
            <v>574</v>
          </cell>
          <cell r="C1630">
            <v>13</v>
          </cell>
          <cell r="D1630">
            <v>6.17</v>
          </cell>
          <cell r="E1630">
            <v>2</v>
          </cell>
        </row>
        <row r="1631">
          <cell r="A1631" t="str">
            <v>ralph lauren sport</v>
          </cell>
          <cell r="B1631">
            <v>89</v>
          </cell>
          <cell r="C1631">
            <v>0</v>
          </cell>
          <cell r="D1631">
            <v>0</v>
          </cell>
          <cell r="E1631">
            <v>1</v>
          </cell>
        </row>
        <row r="1632">
          <cell r="A1632" t="str">
            <v>re vive</v>
          </cell>
          <cell r="B1632">
            <v>39</v>
          </cell>
          <cell r="C1632">
            <v>2</v>
          </cell>
          <cell r="D1632">
            <v>1.3</v>
          </cell>
          <cell r="E1632">
            <v>3</v>
          </cell>
        </row>
        <row r="1633">
          <cell r="A1633" t="str">
            <v>re vive skin care</v>
          </cell>
          <cell r="B1633">
            <v>10</v>
          </cell>
          <cell r="C1633">
            <v>0</v>
          </cell>
          <cell r="D1633">
            <v>0</v>
          </cell>
          <cell r="E1633">
            <v>5</v>
          </cell>
        </row>
        <row r="1634">
          <cell r="A1634" t="str">
            <v>real designer handbag</v>
          </cell>
          <cell r="B1634">
            <v>10</v>
          </cell>
          <cell r="C1634">
            <v>2</v>
          </cell>
          <cell r="D1634">
            <v>0.36</v>
          </cell>
          <cell r="E1634">
            <v>1</v>
          </cell>
        </row>
        <row r="1635">
          <cell r="A1635" t="str">
            <v>real designer purse</v>
          </cell>
          <cell r="B1635">
            <v>3</v>
          </cell>
          <cell r="C1635">
            <v>0</v>
          </cell>
          <cell r="D1635">
            <v>0</v>
          </cell>
          <cell r="E1635">
            <v>7</v>
          </cell>
        </row>
        <row r="1636">
          <cell r="A1636" t="str">
            <v>real prada bag</v>
          </cell>
          <cell r="B1636">
            <v>2</v>
          </cell>
          <cell r="C1636">
            <v>0</v>
          </cell>
          <cell r="D1636">
            <v>0</v>
          </cell>
          <cell r="E1636">
            <v>3</v>
          </cell>
        </row>
        <row r="1637">
          <cell r="A1637" t="str">
            <v>rebecca taylor</v>
          </cell>
          <cell r="B1637">
            <v>745</v>
          </cell>
          <cell r="C1637">
            <v>25</v>
          </cell>
          <cell r="D1637">
            <v>23.11</v>
          </cell>
          <cell r="E1637">
            <v>3</v>
          </cell>
        </row>
        <row r="1638">
          <cell r="A1638" t="str">
            <v>red ugg</v>
          </cell>
          <cell r="B1638">
            <v>11</v>
          </cell>
          <cell r="C1638">
            <v>1</v>
          </cell>
          <cell r="D1638">
            <v>0.17</v>
          </cell>
          <cell r="E1638">
            <v>4</v>
          </cell>
        </row>
        <row r="1639">
          <cell r="A1639" t="str">
            <v>red ugg boot</v>
          </cell>
          <cell r="B1639">
            <v>13</v>
          </cell>
          <cell r="C1639">
            <v>1</v>
          </cell>
          <cell r="D1639">
            <v>0.22</v>
          </cell>
          <cell r="E1639">
            <v>1</v>
          </cell>
        </row>
        <row r="1640">
          <cell r="A1640" t="str">
            <v>revive</v>
          </cell>
          <cell r="B1640">
            <v>433</v>
          </cell>
          <cell r="C1640">
            <v>9</v>
          </cell>
          <cell r="D1640">
            <v>8.19</v>
          </cell>
          <cell r="E1640">
            <v>2</v>
          </cell>
        </row>
        <row r="1641">
          <cell r="A1641" t="str">
            <v>rickie freeman for teri jon</v>
          </cell>
          <cell r="B1641">
            <v>27</v>
          </cell>
          <cell r="C1641">
            <v>2</v>
          </cell>
          <cell r="D1641">
            <v>0.34</v>
          </cell>
          <cell r="E1641">
            <v>3</v>
          </cell>
        </row>
        <row r="1642">
          <cell r="A1642" t="str">
            <v>robert rodriguez</v>
          </cell>
          <cell r="B1642">
            <v>735</v>
          </cell>
          <cell r="C1642">
            <v>22</v>
          </cell>
          <cell r="D1642">
            <v>20.18</v>
          </cell>
          <cell r="E1642">
            <v>1</v>
          </cell>
        </row>
        <row r="1643">
          <cell r="A1643" t="str">
            <v>robert rodriguez skirt</v>
          </cell>
          <cell r="B1643">
            <v>3</v>
          </cell>
          <cell r="C1643">
            <v>0</v>
          </cell>
          <cell r="D1643">
            <v>0</v>
          </cell>
          <cell r="E1643">
            <v>6</v>
          </cell>
        </row>
        <row r="1644">
          <cell r="A1644" t="str">
            <v>robert rodriguez sweater</v>
          </cell>
          <cell r="B1644">
            <v>8</v>
          </cell>
          <cell r="C1644">
            <v>2</v>
          </cell>
          <cell r="D1644">
            <v>0.32</v>
          </cell>
          <cell r="E1644">
            <v>3</v>
          </cell>
        </row>
        <row r="1645">
          <cell r="A1645" t="str">
            <v>robert rodriguez top</v>
          </cell>
          <cell r="B1645">
            <v>4</v>
          </cell>
          <cell r="C1645">
            <v>0</v>
          </cell>
          <cell r="D1645">
            <v>0</v>
          </cell>
          <cell r="E1645">
            <v>11</v>
          </cell>
        </row>
        <row r="1646">
          <cell r="A1646" t="str">
            <v>roberto cavalli</v>
          </cell>
          <cell r="B1646">
            <v>2987</v>
          </cell>
          <cell r="C1646">
            <v>74</v>
          </cell>
          <cell r="D1646">
            <v>26.17</v>
          </cell>
          <cell r="E1646">
            <v>3</v>
          </cell>
        </row>
        <row r="1647">
          <cell r="A1647" t="str">
            <v>roberto cavalli 2005</v>
          </cell>
          <cell r="B1647">
            <v>1</v>
          </cell>
          <cell r="C1647">
            <v>0</v>
          </cell>
          <cell r="D1647">
            <v>0</v>
          </cell>
          <cell r="E1647">
            <v>2</v>
          </cell>
        </row>
        <row r="1648">
          <cell r="A1648" t="str">
            <v>roberto cavalli bag</v>
          </cell>
          <cell r="B1648">
            <v>9</v>
          </cell>
          <cell r="C1648">
            <v>1</v>
          </cell>
          <cell r="D1648">
            <v>0.41</v>
          </cell>
          <cell r="E1648">
            <v>2</v>
          </cell>
        </row>
        <row r="1649">
          <cell r="A1649" t="str">
            <v>roberto cavalli clothes</v>
          </cell>
          <cell r="B1649">
            <v>6</v>
          </cell>
          <cell r="C1649">
            <v>0</v>
          </cell>
          <cell r="D1649">
            <v>0</v>
          </cell>
          <cell r="E1649">
            <v>3</v>
          </cell>
        </row>
        <row r="1650">
          <cell r="A1650" t="str">
            <v>roberto cavalli clothing</v>
          </cell>
          <cell r="B1650">
            <v>17825</v>
          </cell>
          <cell r="C1650">
            <v>18</v>
          </cell>
          <cell r="D1650">
            <v>17.809999999999999</v>
          </cell>
          <cell r="E1650">
            <v>1</v>
          </cell>
        </row>
        <row r="1651">
          <cell r="A1651" t="str">
            <v>roberto cavalli coats</v>
          </cell>
          <cell r="B1651">
            <v>1</v>
          </cell>
          <cell r="C1651">
            <v>0</v>
          </cell>
          <cell r="D1651">
            <v>0</v>
          </cell>
          <cell r="E1651">
            <v>5</v>
          </cell>
        </row>
        <row r="1652">
          <cell r="A1652" t="str">
            <v>roberto cavalli designer</v>
          </cell>
          <cell r="B1652">
            <v>2</v>
          </cell>
          <cell r="C1652">
            <v>0</v>
          </cell>
          <cell r="D1652">
            <v>0</v>
          </cell>
          <cell r="E1652">
            <v>2</v>
          </cell>
        </row>
        <row r="1653">
          <cell r="A1653" t="str">
            <v>roberto cavalli eyewear</v>
          </cell>
          <cell r="B1653">
            <v>6</v>
          </cell>
          <cell r="C1653">
            <v>0</v>
          </cell>
          <cell r="D1653">
            <v>0</v>
          </cell>
          <cell r="E1653">
            <v>2</v>
          </cell>
        </row>
        <row r="1654">
          <cell r="A1654" t="str">
            <v>roberto cavalli fashion</v>
          </cell>
          <cell r="B1654">
            <v>13</v>
          </cell>
          <cell r="C1654">
            <v>0</v>
          </cell>
          <cell r="D1654">
            <v>0</v>
          </cell>
          <cell r="E1654">
            <v>2</v>
          </cell>
        </row>
        <row r="1655">
          <cell r="A1655" t="str">
            <v>roberto cavalli glasses</v>
          </cell>
          <cell r="B1655">
            <v>11</v>
          </cell>
          <cell r="C1655">
            <v>2</v>
          </cell>
          <cell r="D1655">
            <v>0.7</v>
          </cell>
          <cell r="E1655">
            <v>1</v>
          </cell>
        </row>
        <row r="1656">
          <cell r="A1656" t="str">
            <v>roberto cavalli jeans</v>
          </cell>
          <cell r="B1656">
            <v>42</v>
          </cell>
          <cell r="C1656">
            <v>3</v>
          </cell>
          <cell r="D1656">
            <v>1.27</v>
          </cell>
          <cell r="E1656">
            <v>1</v>
          </cell>
        </row>
        <row r="1657">
          <cell r="A1657" t="str">
            <v>roberto cavalli jeans man</v>
          </cell>
          <cell r="B1657">
            <v>8</v>
          </cell>
          <cell r="C1657">
            <v>1</v>
          </cell>
          <cell r="D1657">
            <v>0.16</v>
          </cell>
          <cell r="E1657">
            <v>1</v>
          </cell>
        </row>
        <row r="1658">
          <cell r="A1658" t="str">
            <v>roberto cavalli lingerie</v>
          </cell>
          <cell r="B1658">
            <v>9</v>
          </cell>
          <cell r="C1658">
            <v>1</v>
          </cell>
          <cell r="D1658">
            <v>0.35</v>
          </cell>
          <cell r="E1658">
            <v>1</v>
          </cell>
        </row>
        <row r="1659">
          <cell r="A1659" t="str">
            <v>roberto cavalli pants</v>
          </cell>
          <cell r="B1659">
            <v>1</v>
          </cell>
          <cell r="C1659">
            <v>0</v>
          </cell>
          <cell r="D1659">
            <v>0</v>
          </cell>
          <cell r="E1659">
            <v>1</v>
          </cell>
        </row>
        <row r="1660">
          <cell r="A1660" t="str">
            <v>roberto cavalli sun glasses</v>
          </cell>
          <cell r="B1660">
            <v>120</v>
          </cell>
          <cell r="C1660">
            <v>17</v>
          </cell>
          <cell r="D1660">
            <v>8.43</v>
          </cell>
          <cell r="E1660">
            <v>1</v>
          </cell>
        </row>
        <row r="1661">
          <cell r="A1661" t="str">
            <v>roberto cavalli top</v>
          </cell>
          <cell r="B1661">
            <v>2</v>
          </cell>
          <cell r="C1661">
            <v>0</v>
          </cell>
          <cell r="D1661">
            <v>0</v>
          </cell>
          <cell r="E1661">
            <v>1</v>
          </cell>
        </row>
        <row r="1662">
          <cell r="A1662" t="str">
            <v>robin rotenier</v>
          </cell>
          <cell r="B1662">
            <v>18</v>
          </cell>
          <cell r="C1662">
            <v>0</v>
          </cell>
          <cell r="D1662">
            <v>0</v>
          </cell>
          <cell r="E1662">
            <v>1</v>
          </cell>
        </row>
        <row r="1663">
          <cell r="A1663" t="str">
            <v>rock and republic</v>
          </cell>
          <cell r="B1663">
            <v>2042</v>
          </cell>
          <cell r="C1663">
            <v>106</v>
          </cell>
          <cell r="D1663">
            <v>100.06</v>
          </cell>
          <cell r="E1663">
            <v>2</v>
          </cell>
        </row>
        <row r="1664">
          <cell r="A1664" t="str">
            <v>ruby red ugg</v>
          </cell>
          <cell r="B1664">
            <v>2</v>
          </cell>
          <cell r="C1664">
            <v>0</v>
          </cell>
          <cell r="D1664">
            <v>0</v>
          </cell>
          <cell r="E1664">
            <v>1</v>
          </cell>
        </row>
        <row r="1665">
          <cell r="A1665" t="str">
            <v>ruby red ugg boot</v>
          </cell>
          <cell r="B1665">
            <v>4</v>
          </cell>
          <cell r="C1665">
            <v>0</v>
          </cell>
          <cell r="D1665">
            <v>0</v>
          </cell>
          <cell r="E1665">
            <v>1</v>
          </cell>
        </row>
        <row r="1666">
          <cell r="A1666" t="str">
            <v>ruby van maternity tee</v>
          </cell>
          <cell r="B1666">
            <v>6</v>
          </cell>
          <cell r="C1666">
            <v>1</v>
          </cell>
          <cell r="D1666">
            <v>0.1</v>
          </cell>
          <cell r="E1666">
            <v>2</v>
          </cell>
        </row>
        <row r="1667">
          <cell r="A1667" t="str">
            <v>runway fashion</v>
          </cell>
          <cell r="B1667">
            <v>878</v>
          </cell>
          <cell r="C1667">
            <v>6</v>
          </cell>
          <cell r="D1667">
            <v>0.84</v>
          </cell>
          <cell r="E1667">
            <v>4</v>
          </cell>
        </row>
        <row r="1668">
          <cell r="A1668" t="str">
            <v>runway fashions</v>
          </cell>
          <cell r="B1668">
            <v>58</v>
          </cell>
          <cell r="C1668">
            <v>2</v>
          </cell>
          <cell r="D1668">
            <v>0.5</v>
          </cell>
          <cell r="E1668">
            <v>3</v>
          </cell>
        </row>
        <row r="1669">
          <cell r="A1669" t="str">
            <v>runway look</v>
          </cell>
          <cell r="B1669">
            <v>14</v>
          </cell>
          <cell r="C1669">
            <v>0</v>
          </cell>
          <cell r="D1669">
            <v>0</v>
          </cell>
          <cell r="E1669">
            <v>3</v>
          </cell>
        </row>
        <row r="1670">
          <cell r="A1670" t="str">
            <v>runway style</v>
          </cell>
          <cell r="B1670">
            <v>6</v>
          </cell>
          <cell r="C1670">
            <v>2</v>
          </cell>
          <cell r="D1670">
            <v>0.44</v>
          </cell>
          <cell r="E1670">
            <v>1</v>
          </cell>
        </row>
        <row r="1671">
          <cell r="A1671" t="str">
            <v>runway trend</v>
          </cell>
          <cell r="B1671">
            <v>4</v>
          </cell>
          <cell r="C1671">
            <v>0</v>
          </cell>
          <cell r="D1671">
            <v>0</v>
          </cell>
          <cell r="E1671">
            <v>1</v>
          </cell>
        </row>
        <row r="1672">
          <cell r="A1672" t="str">
            <v>sabi by henry dunay</v>
          </cell>
          <cell r="B1672">
            <v>6</v>
          </cell>
          <cell r="C1672">
            <v>0</v>
          </cell>
          <cell r="D1672">
            <v>0</v>
          </cell>
          <cell r="E1672">
            <v>3</v>
          </cell>
        </row>
        <row r="1673">
          <cell r="A1673" t="str">
            <v>sac gucci</v>
          </cell>
          <cell r="B1673">
            <v>15</v>
          </cell>
          <cell r="C1673">
            <v>0</v>
          </cell>
          <cell r="D1673">
            <v>0</v>
          </cell>
          <cell r="E1673">
            <v>2</v>
          </cell>
        </row>
        <row r="1674">
          <cell r="A1674" t="str">
            <v>saint jewelry</v>
          </cell>
          <cell r="B1674">
            <v>41</v>
          </cell>
          <cell r="C1674">
            <v>4</v>
          </cell>
          <cell r="D1674">
            <v>3.22</v>
          </cell>
          <cell r="E1674">
            <v>3</v>
          </cell>
        </row>
        <row r="1675">
          <cell r="A1675" t="str">
            <v>salvatore ferragamo</v>
          </cell>
          <cell r="B1675">
            <v>3456</v>
          </cell>
          <cell r="C1675">
            <v>66</v>
          </cell>
          <cell r="D1675">
            <v>32.14</v>
          </cell>
          <cell r="E1675">
            <v>2</v>
          </cell>
        </row>
        <row r="1676">
          <cell r="A1676" t="str">
            <v>salvatore ferragamo boot</v>
          </cell>
          <cell r="B1676">
            <v>4</v>
          </cell>
          <cell r="C1676">
            <v>0</v>
          </cell>
          <cell r="D1676">
            <v>0</v>
          </cell>
          <cell r="E1676">
            <v>6</v>
          </cell>
        </row>
        <row r="1677">
          <cell r="A1677" t="str">
            <v>salvatore ferragamo flats</v>
          </cell>
          <cell r="B1677">
            <v>5</v>
          </cell>
          <cell r="C1677">
            <v>2</v>
          </cell>
          <cell r="D1677">
            <v>0.62</v>
          </cell>
          <cell r="E1677">
            <v>2</v>
          </cell>
        </row>
        <row r="1678">
          <cell r="A1678" t="str">
            <v>salvatore ferragamo fragrance</v>
          </cell>
          <cell r="B1678">
            <v>7</v>
          </cell>
          <cell r="C1678">
            <v>1</v>
          </cell>
          <cell r="D1678">
            <v>0.77</v>
          </cell>
          <cell r="E1678">
            <v>1</v>
          </cell>
        </row>
        <row r="1679">
          <cell r="A1679" t="str">
            <v>salvatore ferragamo loafer</v>
          </cell>
          <cell r="B1679">
            <v>2</v>
          </cell>
          <cell r="C1679">
            <v>0</v>
          </cell>
          <cell r="D1679">
            <v>0</v>
          </cell>
          <cell r="E1679">
            <v>8</v>
          </cell>
        </row>
        <row r="1680">
          <cell r="A1680" t="str">
            <v>salvatore ferragamo loafers</v>
          </cell>
          <cell r="B1680">
            <v>12</v>
          </cell>
          <cell r="C1680">
            <v>0</v>
          </cell>
          <cell r="D1680">
            <v>0</v>
          </cell>
          <cell r="E1680">
            <v>2</v>
          </cell>
        </row>
        <row r="1681">
          <cell r="A1681" t="str">
            <v>salvatore ferragamo mules</v>
          </cell>
          <cell r="B1681">
            <v>1</v>
          </cell>
          <cell r="C1681">
            <v>0</v>
          </cell>
          <cell r="D1681">
            <v>0</v>
          </cell>
          <cell r="E1681">
            <v>1</v>
          </cell>
        </row>
        <row r="1682">
          <cell r="A1682" t="str">
            <v>salvatore ferragamo sandal</v>
          </cell>
          <cell r="B1682">
            <v>2</v>
          </cell>
          <cell r="C1682">
            <v>0</v>
          </cell>
          <cell r="D1682">
            <v>0</v>
          </cell>
          <cell r="E1682">
            <v>5</v>
          </cell>
        </row>
        <row r="1683">
          <cell r="A1683" t="str">
            <v>salvatore ferragamo shoes for woman</v>
          </cell>
          <cell r="B1683">
            <v>4</v>
          </cell>
          <cell r="C1683">
            <v>0</v>
          </cell>
          <cell r="D1683">
            <v>0</v>
          </cell>
          <cell r="E1683">
            <v>2</v>
          </cell>
        </row>
        <row r="1684">
          <cell r="A1684" t="str">
            <v>salvatore ferragamo slipper</v>
          </cell>
          <cell r="B1684">
            <v>1</v>
          </cell>
          <cell r="C1684">
            <v>0</v>
          </cell>
          <cell r="D1684">
            <v>0</v>
          </cell>
          <cell r="E1684">
            <v>1</v>
          </cell>
        </row>
        <row r="1685">
          <cell r="A1685" t="str">
            <v>salvatore ferragamo sun glasses</v>
          </cell>
          <cell r="B1685">
            <v>38</v>
          </cell>
          <cell r="C1685">
            <v>4</v>
          </cell>
          <cell r="D1685">
            <v>1.1599999999999999</v>
          </cell>
          <cell r="E1685">
            <v>2</v>
          </cell>
        </row>
        <row r="1686">
          <cell r="A1686" t="str">
            <v>sandy starkman</v>
          </cell>
          <cell r="B1686">
            <v>33</v>
          </cell>
          <cell r="C1686">
            <v>3</v>
          </cell>
          <cell r="D1686">
            <v>0.63</v>
          </cell>
          <cell r="E1686">
            <v>2</v>
          </cell>
        </row>
        <row r="1687">
          <cell r="A1687" t="str">
            <v>sandy starkman ensemble</v>
          </cell>
          <cell r="B1687">
            <v>2</v>
          </cell>
          <cell r="C1687">
            <v>0</v>
          </cell>
          <cell r="D1687">
            <v>0</v>
          </cell>
          <cell r="E1687">
            <v>11</v>
          </cell>
        </row>
        <row r="1688">
          <cell r="A1688" t="str">
            <v>sandy starkman jacket</v>
          </cell>
          <cell r="B1688">
            <v>2</v>
          </cell>
          <cell r="C1688">
            <v>0</v>
          </cell>
          <cell r="D1688">
            <v>0</v>
          </cell>
          <cell r="E1688">
            <v>1</v>
          </cell>
        </row>
        <row r="1689">
          <cell r="A1689" t="str">
            <v>sandy starkman skirt</v>
          </cell>
          <cell r="B1689">
            <v>1</v>
          </cell>
          <cell r="C1689">
            <v>0</v>
          </cell>
          <cell r="D1689">
            <v>0</v>
          </cell>
          <cell r="E1689">
            <v>2</v>
          </cell>
        </row>
        <row r="1690">
          <cell r="A1690" t="str">
            <v>sassybax</v>
          </cell>
          <cell r="B1690">
            <v>573</v>
          </cell>
          <cell r="C1690">
            <v>66</v>
          </cell>
          <cell r="D1690">
            <v>80.47</v>
          </cell>
          <cell r="E1690">
            <v>1</v>
          </cell>
        </row>
        <row r="1691">
          <cell r="A1691" t="str">
            <v>satchel bag</v>
          </cell>
          <cell r="B1691">
            <v>100</v>
          </cell>
          <cell r="C1691">
            <v>5</v>
          </cell>
          <cell r="D1691">
            <v>4.8</v>
          </cell>
          <cell r="E1691">
            <v>2</v>
          </cell>
        </row>
        <row r="1692">
          <cell r="A1692" t="str">
            <v>satchel purse</v>
          </cell>
          <cell r="B1692">
            <v>12</v>
          </cell>
          <cell r="C1692">
            <v>2</v>
          </cell>
          <cell r="D1692">
            <v>0.72</v>
          </cell>
          <cell r="E1692">
            <v>1</v>
          </cell>
        </row>
        <row r="1693">
          <cell r="A1693" t="str">
            <v>satchel shop</v>
          </cell>
          <cell r="B1693">
            <v>12</v>
          </cell>
          <cell r="C1693">
            <v>0</v>
          </cell>
          <cell r="D1693">
            <v>0</v>
          </cell>
          <cell r="E1693">
            <v>1</v>
          </cell>
        </row>
        <row r="1694">
          <cell r="A1694" t="str">
            <v>sean by sean combs</v>
          </cell>
          <cell r="B1694">
            <v>317</v>
          </cell>
          <cell r="C1694">
            <v>14</v>
          </cell>
          <cell r="D1694">
            <v>3.86</v>
          </cell>
          <cell r="E1694">
            <v>4</v>
          </cell>
        </row>
        <row r="1695">
          <cell r="A1695" t="str">
            <v>see by chloe</v>
          </cell>
          <cell r="B1695">
            <v>71</v>
          </cell>
          <cell r="C1695">
            <v>4</v>
          </cell>
          <cell r="D1695">
            <v>1.1399999999999999</v>
          </cell>
          <cell r="E1695">
            <v>1</v>
          </cell>
        </row>
        <row r="1696">
          <cell r="A1696" t="str">
            <v>sekkisei</v>
          </cell>
          <cell r="B1696">
            <v>33</v>
          </cell>
          <cell r="C1696">
            <v>1</v>
          </cell>
          <cell r="D1696">
            <v>1.06</v>
          </cell>
          <cell r="E1696">
            <v>1</v>
          </cell>
        </row>
        <row r="1697">
          <cell r="A1697" t="str">
            <v>serge lutens</v>
          </cell>
          <cell r="B1697">
            <v>225</v>
          </cell>
          <cell r="C1697">
            <v>22</v>
          </cell>
          <cell r="D1697">
            <v>5.21</v>
          </cell>
          <cell r="E1697">
            <v>1</v>
          </cell>
        </row>
        <row r="1698">
          <cell r="A1698" t="str">
            <v>seven dojo jeans</v>
          </cell>
          <cell r="B1698">
            <v>58</v>
          </cell>
          <cell r="C1698">
            <v>2</v>
          </cell>
          <cell r="D1698">
            <v>1.56</v>
          </cell>
          <cell r="E1698">
            <v>9</v>
          </cell>
        </row>
        <row r="1699">
          <cell r="A1699" t="str">
            <v>seven for all mankind 27</v>
          </cell>
          <cell r="B1699">
            <v>32</v>
          </cell>
          <cell r="C1699">
            <v>0</v>
          </cell>
          <cell r="D1699">
            <v>0</v>
          </cell>
          <cell r="E1699">
            <v>1</v>
          </cell>
        </row>
        <row r="1700">
          <cell r="A1700" t="str">
            <v>seven for all mankind 30</v>
          </cell>
          <cell r="B1700">
            <v>46</v>
          </cell>
          <cell r="C1700">
            <v>0</v>
          </cell>
          <cell r="D1700">
            <v>0</v>
          </cell>
          <cell r="E1700">
            <v>3</v>
          </cell>
        </row>
        <row r="1701">
          <cell r="A1701" t="str">
            <v>seven for all mankind denim</v>
          </cell>
          <cell r="B1701">
            <v>1</v>
          </cell>
          <cell r="C1701">
            <v>0</v>
          </cell>
          <cell r="D1701">
            <v>0</v>
          </cell>
          <cell r="E1701">
            <v>1</v>
          </cell>
        </row>
        <row r="1702">
          <cell r="A1702" t="str">
            <v>seven for all mankind dojo</v>
          </cell>
          <cell r="B1702">
            <v>22</v>
          </cell>
          <cell r="C1702">
            <v>3</v>
          </cell>
          <cell r="D1702">
            <v>1.26</v>
          </cell>
          <cell r="E1702">
            <v>2</v>
          </cell>
        </row>
        <row r="1703">
          <cell r="A1703" t="str">
            <v>seven for all mankind dojo jeans</v>
          </cell>
          <cell r="B1703">
            <v>19</v>
          </cell>
          <cell r="C1703">
            <v>1</v>
          </cell>
          <cell r="D1703">
            <v>0.48</v>
          </cell>
          <cell r="E1703">
            <v>4</v>
          </cell>
        </row>
        <row r="1704">
          <cell r="A1704" t="str">
            <v>seven for all mankind skirt</v>
          </cell>
          <cell r="B1704">
            <v>4</v>
          </cell>
          <cell r="C1704">
            <v>1</v>
          </cell>
          <cell r="D1704">
            <v>0.38</v>
          </cell>
          <cell r="E1704">
            <v>3</v>
          </cell>
        </row>
        <row r="1705">
          <cell r="A1705" t="str">
            <v>seven jeans 25</v>
          </cell>
          <cell r="B1705">
            <v>54</v>
          </cell>
          <cell r="C1705">
            <v>0</v>
          </cell>
          <cell r="D1705">
            <v>0</v>
          </cell>
          <cell r="E1705">
            <v>2</v>
          </cell>
        </row>
        <row r="1706">
          <cell r="A1706" t="str">
            <v>seven jeans 26</v>
          </cell>
          <cell r="B1706">
            <v>14</v>
          </cell>
          <cell r="C1706">
            <v>0</v>
          </cell>
          <cell r="D1706">
            <v>0</v>
          </cell>
          <cell r="E1706">
            <v>2</v>
          </cell>
        </row>
        <row r="1707">
          <cell r="A1707" t="str">
            <v>seven jeans 28</v>
          </cell>
          <cell r="B1707">
            <v>25</v>
          </cell>
          <cell r="C1707">
            <v>1</v>
          </cell>
          <cell r="D1707">
            <v>0.64</v>
          </cell>
          <cell r="E1707">
            <v>1</v>
          </cell>
        </row>
        <row r="1708">
          <cell r="A1708" t="str">
            <v>seven jeans 30</v>
          </cell>
          <cell r="B1708">
            <v>27</v>
          </cell>
          <cell r="C1708">
            <v>0</v>
          </cell>
          <cell r="D1708">
            <v>0</v>
          </cell>
          <cell r="E1708">
            <v>2</v>
          </cell>
        </row>
        <row r="1709">
          <cell r="A1709" t="str">
            <v>seven jeans 31</v>
          </cell>
          <cell r="B1709">
            <v>15</v>
          </cell>
          <cell r="C1709">
            <v>0</v>
          </cell>
          <cell r="D1709">
            <v>0</v>
          </cell>
          <cell r="E1709">
            <v>1</v>
          </cell>
        </row>
        <row r="1710">
          <cell r="A1710" t="str">
            <v>seven jeans 34</v>
          </cell>
          <cell r="B1710">
            <v>9</v>
          </cell>
          <cell r="C1710">
            <v>0</v>
          </cell>
          <cell r="D1710">
            <v>0</v>
          </cell>
          <cell r="E1710">
            <v>1</v>
          </cell>
        </row>
        <row r="1711">
          <cell r="A1711" t="str">
            <v>seven jeans size 24</v>
          </cell>
          <cell r="B1711">
            <v>6</v>
          </cell>
          <cell r="C1711">
            <v>0</v>
          </cell>
          <cell r="D1711">
            <v>0</v>
          </cell>
          <cell r="E1711">
            <v>4</v>
          </cell>
        </row>
        <row r="1712">
          <cell r="A1712" t="str">
            <v>seven jeans size 26</v>
          </cell>
          <cell r="B1712">
            <v>7</v>
          </cell>
          <cell r="C1712">
            <v>0</v>
          </cell>
          <cell r="D1712">
            <v>0</v>
          </cell>
          <cell r="E1712">
            <v>2</v>
          </cell>
        </row>
        <row r="1713">
          <cell r="A1713" t="str">
            <v>seven jeans size 28</v>
          </cell>
          <cell r="B1713">
            <v>13</v>
          </cell>
          <cell r="C1713">
            <v>0</v>
          </cell>
          <cell r="D1713">
            <v>0</v>
          </cell>
          <cell r="E1713">
            <v>3</v>
          </cell>
        </row>
        <row r="1714">
          <cell r="A1714" t="str">
            <v>seven jeans skirt</v>
          </cell>
          <cell r="B1714">
            <v>8</v>
          </cell>
          <cell r="C1714">
            <v>0</v>
          </cell>
          <cell r="D1714">
            <v>0</v>
          </cell>
          <cell r="E1714">
            <v>8</v>
          </cell>
        </row>
        <row r="1715">
          <cell r="A1715" t="str">
            <v>seven skirt</v>
          </cell>
          <cell r="B1715">
            <v>11</v>
          </cell>
          <cell r="C1715">
            <v>0</v>
          </cell>
          <cell r="D1715">
            <v>0</v>
          </cell>
          <cell r="E1715">
            <v>2</v>
          </cell>
        </row>
        <row r="1716">
          <cell r="A1716" t="str">
            <v>seven trouser</v>
          </cell>
          <cell r="B1716">
            <v>1</v>
          </cell>
          <cell r="C1716">
            <v>0</v>
          </cell>
          <cell r="D1716">
            <v>0</v>
          </cell>
          <cell r="E1716">
            <v>1</v>
          </cell>
        </row>
        <row r="1717">
          <cell r="A1717" t="str">
            <v>shamask</v>
          </cell>
          <cell r="B1717">
            <v>10</v>
          </cell>
          <cell r="C1717">
            <v>1</v>
          </cell>
          <cell r="D1717">
            <v>0.11</v>
          </cell>
          <cell r="E1717">
            <v>2</v>
          </cell>
        </row>
        <row r="1718">
          <cell r="A1718" t="str">
            <v>shamask clothing</v>
          </cell>
          <cell r="B1718">
            <v>2</v>
          </cell>
          <cell r="C1718">
            <v>1</v>
          </cell>
          <cell r="D1718">
            <v>0.21</v>
          </cell>
          <cell r="E1718">
            <v>3</v>
          </cell>
        </row>
        <row r="1719">
          <cell r="A1719" t="str">
            <v>shelli segal bridesmaid dress</v>
          </cell>
          <cell r="B1719">
            <v>15</v>
          </cell>
          <cell r="C1719">
            <v>3</v>
          </cell>
          <cell r="D1719">
            <v>3.96</v>
          </cell>
          <cell r="E1719">
            <v>2</v>
          </cell>
        </row>
        <row r="1720">
          <cell r="A1720" t="str">
            <v>shirt theory</v>
          </cell>
          <cell r="B1720">
            <v>25</v>
          </cell>
          <cell r="C1720">
            <v>1</v>
          </cell>
          <cell r="D1720">
            <v>0.47</v>
          </cell>
          <cell r="E1720">
            <v>4</v>
          </cell>
        </row>
        <row r="1721">
          <cell r="A1721" t="str">
            <v>shop juicy couture</v>
          </cell>
          <cell r="B1721">
            <v>28</v>
          </cell>
          <cell r="C1721">
            <v>2</v>
          </cell>
          <cell r="D1721">
            <v>0.82</v>
          </cell>
          <cell r="E1721">
            <v>2</v>
          </cell>
        </row>
        <row r="1722">
          <cell r="A1722" t="str">
            <v>shop lacoste</v>
          </cell>
          <cell r="B1722">
            <v>25</v>
          </cell>
          <cell r="C1722">
            <v>1</v>
          </cell>
          <cell r="D1722">
            <v>0.2</v>
          </cell>
          <cell r="E1722">
            <v>4</v>
          </cell>
        </row>
        <row r="1723">
          <cell r="A1723" t="str">
            <v>shoshanna</v>
          </cell>
          <cell r="B1723">
            <v>307</v>
          </cell>
          <cell r="C1723">
            <v>11</v>
          </cell>
          <cell r="D1723">
            <v>2.85</v>
          </cell>
          <cell r="E1723">
            <v>1</v>
          </cell>
        </row>
        <row r="1724">
          <cell r="A1724" t="str">
            <v>shoshanna clothing</v>
          </cell>
          <cell r="B1724">
            <v>6</v>
          </cell>
          <cell r="C1724">
            <v>0</v>
          </cell>
          <cell r="D1724">
            <v>0</v>
          </cell>
          <cell r="E1724">
            <v>1</v>
          </cell>
        </row>
        <row r="1725">
          <cell r="A1725" t="str">
            <v>shoshanna dress</v>
          </cell>
          <cell r="B1725">
            <v>47</v>
          </cell>
          <cell r="C1725">
            <v>4</v>
          </cell>
          <cell r="D1725">
            <v>1.6</v>
          </cell>
          <cell r="E1725">
            <v>3</v>
          </cell>
        </row>
        <row r="1726">
          <cell r="A1726" t="str">
            <v>silhouette sun glasses</v>
          </cell>
          <cell r="B1726">
            <v>149</v>
          </cell>
          <cell r="C1726">
            <v>3</v>
          </cell>
          <cell r="D1726">
            <v>1.68</v>
          </cell>
          <cell r="E1726">
            <v>4</v>
          </cell>
        </row>
        <row r="1727">
          <cell r="A1727" t="str">
            <v>simon sebbag</v>
          </cell>
          <cell r="B1727">
            <v>27</v>
          </cell>
          <cell r="C1727">
            <v>1</v>
          </cell>
          <cell r="D1727">
            <v>0.26</v>
          </cell>
          <cell r="E1727">
            <v>2</v>
          </cell>
        </row>
        <row r="1728">
          <cell r="A1728" t="str">
            <v>sisley</v>
          </cell>
          <cell r="B1728">
            <v>1670</v>
          </cell>
          <cell r="C1728">
            <v>46</v>
          </cell>
          <cell r="D1728">
            <v>34.96</v>
          </cell>
          <cell r="E1728">
            <v>2</v>
          </cell>
        </row>
        <row r="1729">
          <cell r="A1729" t="str">
            <v>sisley cosmetic</v>
          </cell>
          <cell r="B1729">
            <v>97</v>
          </cell>
          <cell r="C1729">
            <v>12</v>
          </cell>
          <cell r="D1729">
            <v>10.64</v>
          </cell>
          <cell r="E1729">
            <v>2</v>
          </cell>
        </row>
        <row r="1730">
          <cell r="A1730" t="str">
            <v>sisley paris</v>
          </cell>
          <cell r="B1730">
            <v>21</v>
          </cell>
          <cell r="C1730">
            <v>3</v>
          </cell>
          <cell r="D1730">
            <v>2.69</v>
          </cell>
          <cell r="E1730">
            <v>1</v>
          </cell>
        </row>
        <row r="1731">
          <cell r="A1731" t="str">
            <v>sisley paris beauty</v>
          </cell>
          <cell r="B1731">
            <v>1</v>
          </cell>
          <cell r="C1731">
            <v>0</v>
          </cell>
          <cell r="D1731">
            <v>0</v>
          </cell>
          <cell r="E1731">
            <v>9</v>
          </cell>
        </row>
        <row r="1732">
          <cell r="A1732" t="str">
            <v>skirt tahari</v>
          </cell>
          <cell r="B1732">
            <v>3</v>
          </cell>
          <cell r="C1732">
            <v>0</v>
          </cell>
          <cell r="D1732">
            <v>0</v>
          </cell>
          <cell r="E1732">
            <v>2</v>
          </cell>
        </row>
        <row r="1733">
          <cell r="A1733" t="str">
            <v>skirt theory</v>
          </cell>
          <cell r="B1733">
            <v>7</v>
          </cell>
          <cell r="C1733">
            <v>2</v>
          </cell>
          <cell r="D1733">
            <v>1.99</v>
          </cell>
          <cell r="E1733">
            <v>2</v>
          </cell>
        </row>
        <row r="1734">
          <cell r="A1734" t="str">
            <v>slatkin body therapy</v>
          </cell>
          <cell r="B1734">
            <v>7</v>
          </cell>
          <cell r="C1734">
            <v>3</v>
          </cell>
          <cell r="D1734">
            <v>0.32</v>
          </cell>
          <cell r="E1734">
            <v>1</v>
          </cell>
        </row>
        <row r="1735">
          <cell r="A1735" t="str">
            <v>slatkin co</v>
          </cell>
          <cell r="B1735">
            <v>25</v>
          </cell>
          <cell r="C1735">
            <v>2</v>
          </cell>
          <cell r="D1735">
            <v>1.98</v>
          </cell>
          <cell r="E1735">
            <v>3</v>
          </cell>
        </row>
        <row r="1736">
          <cell r="A1736" t="str">
            <v>st john</v>
          </cell>
          <cell r="B1736">
            <v>10978</v>
          </cell>
          <cell r="C1736">
            <v>163</v>
          </cell>
          <cell r="D1736">
            <v>210.14</v>
          </cell>
          <cell r="E1736">
            <v>2</v>
          </cell>
        </row>
        <row r="1737">
          <cell r="A1737" t="str">
            <v>st john sport</v>
          </cell>
          <cell r="B1737">
            <v>43</v>
          </cell>
          <cell r="C1737">
            <v>3</v>
          </cell>
          <cell r="D1737">
            <v>0.65</v>
          </cell>
          <cell r="E1737">
            <v>2</v>
          </cell>
        </row>
        <row r="1738">
          <cell r="A1738" t="str">
            <v>stella mccartney</v>
          </cell>
          <cell r="B1738">
            <v>1558</v>
          </cell>
          <cell r="C1738">
            <v>51</v>
          </cell>
          <cell r="D1738">
            <v>15.63</v>
          </cell>
          <cell r="E1738">
            <v>2</v>
          </cell>
        </row>
        <row r="1739">
          <cell r="A1739" t="str">
            <v>stella mccartney corset dress</v>
          </cell>
          <cell r="B1739">
            <v>1</v>
          </cell>
          <cell r="C1739">
            <v>0</v>
          </cell>
          <cell r="D1739">
            <v>0</v>
          </cell>
          <cell r="E1739">
            <v>3</v>
          </cell>
        </row>
        <row r="1740">
          <cell r="A1740" t="str">
            <v>stella mccartney dress</v>
          </cell>
          <cell r="B1740">
            <v>15</v>
          </cell>
          <cell r="C1740">
            <v>2</v>
          </cell>
          <cell r="D1740">
            <v>2.35</v>
          </cell>
          <cell r="E1740">
            <v>2</v>
          </cell>
        </row>
        <row r="1741">
          <cell r="A1741" t="str">
            <v>stella mccartney fragrance</v>
          </cell>
          <cell r="B1741">
            <v>11</v>
          </cell>
          <cell r="C1741">
            <v>0</v>
          </cell>
          <cell r="D1741">
            <v>0</v>
          </cell>
          <cell r="E1741">
            <v>2</v>
          </cell>
        </row>
        <row r="1742">
          <cell r="A1742" t="str">
            <v>stella mccartney jacket</v>
          </cell>
          <cell r="B1742">
            <v>7</v>
          </cell>
          <cell r="C1742">
            <v>0</v>
          </cell>
          <cell r="D1742">
            <v>0</v>
          </cell>
          <cell r="E1742">
            <v>2</v>
          </cell>
        </row>
        <row r="1743">
          <cell r="A1743" t="str">
            <v>stella mccartney suit</v>
          </cell>
          <cell r="B1743">
            <v>2</v>
          </cell>
          <cell r="C1743">
            <v>0</v>
          </cell>
          <cell r="D1743">
            <v>0</v>
          </cell>
          <cell r="E1743">
            <v>2</v>
          </cell>
        </row>
        <row r="1744">
          <cell r="A1744" t="str">
            <v>stella mccartney sun glasses</v>
          </cell>
          <cell r="B1744">
            <v>13</v>
          </cell>
          <cell r="C1744">
            <v>2</v>
          </cell>
          <cell r="D1744">
            <v>0.66</v>
          </cell>
          <cell r="E1744">
            <v>1</v>
          </cell>
        </row>
        <row r="1745">
          <cell r="A1745" t="str">
            <v>stella mccartney top</v>
          </cell>
          <cell r="B1745">
            <v>1</v>
          </cell>
          <cell r="C1745">
            <v>0</v>
          </cell>
          <cell r="D1745">
            <v>0</v>
          </cell>
          <cell r="E1745">
            <v>1</v>
          </cell>
        </row>
        <row r="1746">
          <cell r="A1746" t="str">
            <v>stella mccartney trench</v>
          </cell>
          <cell r="B1746">
            <v>2</v>
          </cell>
          <cell r="C1746">
            <v>1</v>
          </cell>
          <cell r="D1746">
            <v>0.47</v>
          </cell>
          <cell r="E1746">
            <v>1</v>
          </cell>
        </row>
        <row r="1747">
          <cell r="A1747" t="str">
            <v>stephen burlingham</v>
          </cell>
          <cell r="B1747">
            <v>2</v>
          </cell>
          <cell r="C1747">
            <v>0</v>
          </cell>
          <cell r="D1747">
            <v>0</v>
          </cell>
          <cell r="E1747">
            <v>1</v>
          </cell>
        </row>
        <row r="1748">
          <cell r="A1748" t="str">
            <v>stephen dweck</v>
          </cell>
          <cell r="B1748">
            <v>65</v>
          </cell>
          <cell r="C1748">
            <v>4</v>
          </cell>
          <cell r="D1748">
            <v>1.08</v>
          </cell>
          <cell r="E1748">
            <v>1</v>
          </cell>
        </row>
        <row r="1749">
          <cell r="A1749" t="str">
            <v>strenesse gabriele strehle</v>
          </cell>
          <cell r="B1749">
            <v>4</v>
          </cell>
          <cell r="C1749">
            <v>2</v>
          </cell>
          <cell r="D1749">
            <v>0.74</v>
          </cell>
          <cell r="E1749">
            <v>1</v>
          </cell>
        </row>
        <row r="1750">
          <cell r="A1750" t="str">
            <v>stuart weitzman bridal d orsay</v>
          </cell>
          <cell r="B1750">
            <v>1</v>
          </cell>
          <cell r="C1750">
            <v>0</v>
          </cell>
          <cell r="D1750">
            <v>0</v>
          </cell>
          <cell r="E1750">
            <v>4</v>
          </cell>
        </row>
        <row r="1751">
          <cell r="A1751" t="str">
            <v>stuart weitzman bridal shoes</v>
          </cell>
          <cell r="B1751">
            <v>17</v>
          </cell>
          <cell r="C1751">
            <v>1</v>
          </cell>
          <cell r="D1751">
            <v>1.32</v>
          </cell>
          <cell r="E1751">
            <v>1</v>
          </cell>
        </row>
        <row r="1752">
          <cell r="A1752" t="str">
            <v>stuart weitzman wedding shoes</v>
          </cell>
          <cell r="B1752">
            <v>11</v>
          </cell>
          <cell r="C1752">
            <v>0</v>
          </cell>
          <cell r="D1752">
            <v>0</v>
          </cell>
          <cell r="E1752">
            <v>2</v>
          </cell>
        </row>
        <row r="1753">
          <cell r="A1753" t="str">
            <v>sue wong</v>
          </cell>
          <cell r="B1753">
            <v>405</v>
          </cell>
          <cell r="C1753">
            <v>21</v>
          </cell>
          <cell r="D1753">
            <v>8.4499999999999993</v>
          </cell>
          <cell r="E1753">
            <v>1</v>
          </cell>
        </row>
        <row r="1754">
          <cell r="A1754" t="str">
            <v>sue wong bridal gown</v>
          </cell>
          <cell r="B1754">
            <v>1</v>
          </cell>
          <cell r="C1754">
            <v>0</v>
          </cell>
          <cell r="D1754">
            <v>0</v>
          </cell>
          <cell r="E1754">
            <v>1</v>
          </cell>
        </row>
        <row r="1755">
          <cell r="A1755" t="str">
            <v>sue wong collection</v>
          </cell>
          <cell r="B1755">
            <v>6</v>
          </cell>
          <cell r="C1755">
            <v>1</v>
          </cell>
          <cell r="D1755">
            <v>0.36</v>
          </cell>
          <cell r="E1755">
            <v>1</v>
          </cell>
        </row>
        <row r="1756">
          <cell r="A1756" t="str">
            <v>sue wong design</v>
          </cell>
          <cell r="B1756">
            <v>5</v>
          </cell>
          <cell r="C1756">
            <v>0</v>
          </cell>
          <cell r="D1756">
            <v>0</v>
          </cell>
          <cell r="E1756">
            <v>1</v>
          </cell>
        </row>
        <row r="1757">
          <cell r="A1757" t="str">
            <v>sue wong designer</v>
          </cell>
          <cell r="B1757">
            <v>6</v>
          </cell>
          <cell r="C1757">
            <v>0</v>
          </cell>
          <cell r="D1757">
            <v>0</v>
          </cell>
          <cell r="E1757">
            <v>2</v>
          </cell>
        </row>
        <row r="1758">
          <cell r="A1758" t="str">
            <v>sue wong dress</v>
          </cell>
          <cell r="B1758">
            <v>136</v>
          </cell>
          <cell r="C1758">
            <v>13</v>
          </cell>
          <cell r="D1758">
            <v>4.4400000000000004</v>
          </cell>
          <cell r="E1758">
            <v>1</v>
          </cell>
        </row>
        <row r="1759">
          <cell r="A1759" t="str">
            <v>sue wong evening dress</v>
          </cell>
          <cell r="B1759">
            <v>19</v>
          </cell>
          <cell r="C1759">
            <v>1</v>
          </cell>
          <cell r="D1759">
            <v>0.16</v>
          </cell>
          <cell r="E1759">
            <v>9</v>
          </cell>
        </row>
        <row r="1760">
          <cell r="A1760" t="str">
            <v>sue wong fashion</v>
          </cell>
          <cell r="B1760">
            <v>1</v>
          </cell>
          <cell r="C1760">
            <v>0</v>
          </cell>
          <cell r="D1760">
            <v>0</v>
          </cell>
          <cell r="E1760">
            <v>1</v>
          </cell>
        </row>
        <row r="1761">
          <cell r="A1761" t="str">
            <v>sue wong wedding dress</v>
          </cell>
          <cell r="B1761">
            <v>6</v>
          </cell>
          <cell r="C1761">
            <v>0</v>
          </cell>
          <cell r="D1761">
            <v>0</v>
          </cell>
          <cell r="E1761">
            <v>1</v>
          </cell>
        </row>
        <row r="1762">
          <cell r="A1762" t="str">
            <v>suit theory</v>
          </cell>
          <cell r="B1762">
            <v>17</v>
          </cell>
          <cell r="C1762">
            <v>1</v>
          </cell>
          <cell r="D1762">
            <v>0.1</v>
          </cell>
          <cell r="E1762">
            <v>2</v>
          </cell>
        </row>
        <row r="1763">
          <cell r="A1763" t="str">
            <v>suzi roher</v>
          </cell>
          <cell r="B1763">
            <v>19</v>
          </cell>
          <cell r="C1763">
            <v>3</v>
          </cell>
          <cell r="D1763">
            <v>0.32</v>
          </cell>
          <cell r="E1763">
            <v>1</v>
          </cell>
        </row>
        <row r="1764">
          <cell r="A1764" t="str">
            <v>suzi roher belt</v>
          </cell>
          <cell r="B1764">
            <v>4</v>
          </cell>
          <cell r="C1764">
            <v>1</v>
          </cell>
          <cell r="D1764">
            <v>0.1</v>
          </cell>
          <cell r="E1764">
            <v>2</v>
          </cell>
        </row>
        <row r="1765">
          <cell r="A1765" t="str">
            <v>suzi roher embellished belt</v>
          </cell>
          <cell r="B1765">
            <v>4</v>
          </cell>
          <cell r="C1765">
            <v>0</v>
          </cell>
          <cell r="D1765">
            <v>0</v>
          </cell>
          <cell r="E1765">
            <v>4</v>
          </cell>
        </row>
        <row r="1766">
          <cell r="A1766" t="str">
            <v>suzi roher pewter belt</v>
          </cell>
          <cell r="B1766">
            <v>2</v>
          </cell>
          <cell r="C1766">
            <v>1</v>
          </cell>
          <cell r="D1766">
            <v>0.1</v>
          </cell>
          <cell r="E1766">
            <v>1</v>
          </cell>
        </row>
        <row r="1767">
          <cell r="A1767" t="str">
            <v>suzi roher sectioned belt</v>
          </cell>
          <cell r="B1767">
            <v>1</v>
          </cell>
          <cell r="C1767">
            <v>0</v>
          </cell>
          <cell r="D1767">
            <v>0</v>
          </cell>
          <cell r="E1767">
            <v>4</v>
          </cell>
        </row>
        <row r="1768">
          <cell r="A1768" t="str">
            <v>sweater poncho</v>
          </cell>
          <cell r="B1768">
            <v>54</v>
          </cell>
          <cell r="C1768">
            <v>5</v>
          </cell>
          <cell r="D1768">
            <v>2.67</v>
          </cell>
          <cell r="E1768">
            <v>1</v>
          </cell>
        </row>
        <row r="1769">
          <cell r="A1769" t="str">
            <v>sweater tahari</v>
          </cell>
          <cell r="B1769">
            <v>1</v>
          </cell>
          <cell r="C1769">
            <v>0</v>
          </cell>
          <cell r="D1769">
            <v>0</v>
          </cell>
          <cell r="E1769">
            <v>3</v>
          </cell>
        </row>
        <row r="1770">
          <cell r="A1770" t="str">
            <v>sweater theory</v>
          </cell>
          <cell r="B1770">
            <v>32</v>
          </cell>
          <cell r="C1770">
            <v>2</v>
          </cell>
          <cell r="D1770">
            <v>2.0499999999999998</v>
          </cell>
          <cell r="E1770">
            <v>2</v>
          </cell>
        </row>
        <row r="1771">
          <cell r="A1771" t="str">
            <v>tadashi clothes</v>
          </cell>
          <cell r="B1771">
            <v>3</v>
          </cell>
          <cell r="C1771">
            <v>1</v>
          </cell>
          <cell r="D1771">
            <v>0.23</v>
          </cell>
          <cell r="E1771">
            <v>2</v>
          </cell>
        </row>
        <row r="1772">
          <cell r="A1772" t="str">
            <v>tadashi clothing</v>
          </cell>
          <cell r="B1772">
            <v>11</v>
          </cell>
          <cell r="C1772">
            <v>3</v>
          </cell>
          <cell r="D1772">
            <v>0.95</v>
          </cell>
          <cell r="E1772">
            <v>2</v>
          </cell>
        </row>
        <row r="1773">
          <cell r="A1773" t="str">
            <v>tadashi collection</v>
          </cell>
          <cell r="B1773">
            <v>21</v>
          </cell>
          <cell r="C1773">
            <v>3</v>
          </cell>
          <cell r="D1773">
            <v>0.44</v>
          </cell>
          <cell r="E1773">
            <v>1</v>
          </cell>
        </row>
        <row r="1774">
          <cell r="A1774" t="str">
            <v>tadashi dress</v>
          </cell>
          <cell r="B1774">
            <v>156</v>
          </cell>
          <cell r="C1774">
            <v>24</v>
          </cell>
          <cell r="D1774">
            <v>17.329999999999998</v>
          </cell>
          <cell r="E1774">
            <v>1</v>
          </cell>
        </row>
        <row r="1775">
          <cell r="A1775" t="str">
            <v>tadashi evening gown</v>
          </cell>
          <cell r="B1775">
            <v>16</v>
          </cell>
          <cell r="C1775">
            <v>2</v>
          </cell>
          <cell r="D1775">
            <v>0.46</v>
          </cell>
          <cell r="E1775">
            <v>6</v>
          </cell>
        </row>
        <row r="1776">
          <cell r="A1776" t="str">
            <v>tadashi fashion</v>
          </cell>
          <cell r="B1776">
            <v>4</v>
          </cell>
          <cell r="C1776">
            <v>0</v>
          </cell>
          <cell r="D1776">
            <v>0</v>
          </cell>
          <cell r="E1776">
            <v>5</v>
          </cell>
        </row>
        <row r="1777">
          <cell r="A1777" t="str">
            <v>tadashi fashions</v>
          </cell>
          <cell r="B1777">
            <v>3</v>
          </cell>
          <cell r="C1777">
            <v>1</v>
          </cell>
          <cell r="D1777">
            <v>0.23</v>
          </cell>
          <cell r="E1777">
            <v>2</v>
          </cell>
        </row>
        <row r="1778">
          <cell r="A1778" t="str">
            <v>tadashi gown</v>
          </cell>
          <cell r="B1778">
            <v>62</v>
          </cell>
          <cell r="C1778">
            <v>6</v>
          </cell>
          <cell r="D1778">
            <v>1.35</v>
          </cell>
          <cell r="E1778">
            <v>4</v>
          </cell>
        </row>
        <row r="1779">
          <cell r="A1779" t="str">
            <v>tadashi womens clothing</v>
          </cell>
          <cell r="B1779">
            <v>8</v>
          </cell>
          <cell r="C1779">
            <v>1</v>
          </cell>
          <cell r="D1779">
            <v>0.27</v>
          </cell>
          <cell r="E1779">
            <v>9</v>
          </cell>
        </row>
        <row r="1780">
          <cell r="A1780" t="str">
            <v>tahari</v>
          </cell>
          <cell r="B1780">
            <v>1174</v>
          </cell>
          <cell r="C1780">
            <v>34</v>
          </cell>
          <cell r="D1780">
            <v>18.54</v>
          </cell>
          <cell r="E1780">
            <v>2</v>
          </cell>
        </row>
        <row r="1781">
          <cell r="A1781" t="str">
            <v>tahari cleary pants</v>
          </cell>
          <cell r="B1781">
            <v>1</v>
          </cell>
          <cell r="C1781">
            <v>1</v>
          </cell>
          <cell r="D1781">
            <v>0.11</v>
          </cell>
          <cell r="E1781">
            <v>1</v>
          </cell>
        </row>
        <row r="1782">
          <cell r="A1782" t="str">
            <v>tahari clothing</v>
          </cell>
          <cell r="B1782">
            <v>52</v>
          </cell>
          <cell r="C1782">
            <v>1</v>
          </cell>
          <cell r="D1782">
            <v>0.51</v>
          </cell>
          <cell r="E1782">
            <v>3</v>
          </cell>
        </row>
        <row r="1783">
          <cell r="A1783" t="str">
            <v>tahari empire waist dress</v>
          </cell>
          <cell r="B1783">
            <v>1</v>
          </cell>
          <cell r="C1783">
            <v>0</v>
          </cell>
          <cell r="D1783">
            <v>0</v>
          </cell>
          <cell r="E1783">
            <v>13</v>
          </cell>
        </row>
        <row r="1784">
          <cell r="A1784" t="str">
            <v>tahari estella sweater</v>
          </cell>
          <cell r="B1784">
            <v>2</v>
          </cell>
          <cell r="C1784">
            <v>0</v>
          </cell>
          <cell r="D1784">
            <v>0</v>
          </cell>
          <cell r="E1784">
            <v>2</v>
          </cell>
        </row>
        <row r="1785">
          <cell r="A1785" t="str">
            <v>tahari jordan jean</v>
          </cell>
          <cell r="B1785">
            <v>4</v>
          </cell>
          <cell r="C1785">
            <v>0</v>
          </cell>
          <cell r="D1785">
            <v>0</v>
          </cell>
          <cell r="E1785">
            <v>8</v>
          </cell>
        </row>
        <row r="1786">
          <cell r="A1786" t="str">
            <v>tahari jordan jeans</v>
          </cell>
          <cell r="B1786">
            <v>2</v>
          </cell>
          <cell r="C1786">
            <v>0</v>
          </cell>
          <cell r="D1786">
            <v>0</v>
          </cell>
          <cell r="E1786">
            <v>6</v>
          </cell>
        </row>
        <row r="1787">
          <cell r="A1787" t="str">
            <v>tahari leather jacket</v>
          </cell>
          <cell r="B1787">
            <v>4</v>
          </cell>
          <cell r="C1787">
            <v>0</v>
          </cell>
          <cell r="D1787">
            <v>0</v>
          </cell>
          <cell r="E1787">
            <v>6</v>
          </cell>
        </row>
        <row r="1788">
          <cell r="A1788" t="str">
            <v>tahari petite suit</v>
          </cell>
          <cell r="B1788">
            <v>17</v>
          </cell>
          <cell r="C1788">
            <v>1</v>
          </cell>
          <cell r="D1788">
            <v>0.4</v>
          </cell>
          <cell r="E1788">
            <v>4</v>
          </cell>
        </row>
        <row r="1789">
          <cell r="A1789" t="str">
            <v>tahari reversible jacket</v>
          </cell>
          <cell r="B1789">
            <v>3</v>
          </cell>
          <cell r="C1789">
            <v>0</v>
          </cell>
          <cell r="D1789">
            <v>0</v>
          </cell>
          <cell r="E1789">
            <v>2</v>
          </cell>
        </row>
        <row r="1790">
          <cell r="A1790" t="str">
            <v>tahari romy pant</v>
          </cell>
          <cell r="B1790">
            <v>1</v>
          </cell>
          <cell r="C1790">
            <v>0</v>
          </cell>
          <cell r="D1790">
            <v>0</v>
          </cell>
          <cell r="E1790">
            <v>1</v>
          </cell>
        </row>
        <row r="1791">
          <cell r="A1791" t="str">
            <v>tahari silvia skirt</v>
          </cell>
          <cell r="B1791">
            <v>2</v>
          </cell>
          <cell r="C1791">
            <v>0</v>
          </cell>
          <cell r="D1791">
            <v>0</v>
          </cell>
          <cell r="E1791">
            <v>3</v>
          </cell>
        </row>
        <row r="1792">
          <cell r="A1792" t="str">
            <v>tahari vanessa jacket</v>
          </cell>
          <cell r="B1792">
            <v>1</v>
          </cell>
          <cell r="C1792">
            <v>0</v>
          </cell>
          <cell r="D1792">
            <v>0</v>
          </cell>
          <cell r="E1792">
            <v>1</v>
          </cell>
        </row>
        <row r="1793">
          <cell r="A1793" t="str">
            <v>tahari womens suit</v>
          </cell>
          <cell r="B1793">
            <v>26</v>
          </cell>
          <cell r="C1793">
            <v>2</v>
          </cell>
          <cell r="D1793">
            <v>1.1200000000000001</v>
          </cell>
          <cell r="E1793">
            <v>2</v>
          </cell>
        </row>
        <row r="1794">
          <cell r="A1794" t="str">
            <v>taryn rose</v>
          </cell>
          <cell r="B1794">
            <v>665</v>
          </cell>
          <cell r="C1794">
            <v>40</v>
          </cell>
          <cell r="D1794">
            <v>35.93</v>
          </cell>
          <cell r="E1794">
            <v>1</v>
          </cell>
        </row>
        <row r="1795">
          <cell r="A1795" t="str">
            <v>temperley london</v>
          </cell>
          <cell r="B1795">
            <v>30</v>
          </cell>
          <cell r="C1795">
            <v>2</v>
          </cell>
          <cell r="D1795">
            <v>0.71</v>
          </cell>
          <cell r="E1795">
            <v>4</v>
          </cell>
        </row>
        <row r="1796">
          <cell r="A1796" t="str">
            <v>teri jon</v>
          </cell>
          <cell r="B1796">
            <v>141</v>
          </cell>
          <cell r="C1796">
            <v>12</v>
          </cell>
          <cell r="D1796">
            <v>3.56</v>
          </cell>
          <cell r="E1796">
            <v>2</v>
          </cell>
        </row>
        <row r="1797">
          <cell r="A1797" t="str">
            <v>teslar</v>
          </cell>
          <cell r="B1797">
            <v>62</v>
          </cell>
          <cell r="C1797">
            <v>3</v>
          </cell>
          <cell r="D1797">
            <v>0.74</v>
          </cell>
          <cell r="E1797">
            <v>2</v>
          </cell>
        </row>
        <row r="1798">
          <cell r="A1798" t="str">
            <v>testoni</v>
          </cell>
          <cell r="B1798">
            <v>72</v>
          </cell>
          <cell r="C1798">
            <v>6</v>
          </cell>
          <cell r="D1798">
            <v>2.46</v>
          </cell>
          <cell r="E1798">
            <v>2</v>
          </cell>
        </row>
        <row r="1799">
          <cell r="A1799" t="str">
            <v>testoni shoes</v>
          </cell>
          <cell r="B1799">
            <v>39</v>
          </cell>
          <cell r="C1799">
            <v>4</v>
          </cell>
          <cell r="D1799">
            <v>1.92</v>
          </cell>
          <cell r="E1799">
            <v>4</v>
          </cell>
        </row>
        <row r="1800">
          <cell r="A1800" t="str">
            <v>theory apparel</v>
          </cell>
          <cell r="B1800">
            <v>38</v>
          </cell>
          <cell r="C1800">
            <v>0</v>
          </cell>
          <cell r="D1800">
            <v>0</v>
          </cell>
          <cell r="E1800">
            <v>5</v>
          </cell>
        </row>
        <row r="1801">
          <cell r="A1801" t="str">
            <v>theory clothes</v>
          </cell>
          <cell r="B1801">
            <v>286</v>
          </cell>
          <cell r="C1801">
            <v>13</v>
          </cell>
          <cell r="D1801">
            <v>5.65</v>
          </cell>
          <cell r="E1801">
            <v>9</v>
          </cell>
        </row>
        <row r="1802">
          <cell r="A1802" t="str">
            <v>theory man</v>
          </cell>
          <cell r="B1802">
            <v>181</v>
          </cell>
          <cell r="C1802">
            <v>7</v>
          </cell>
          <cell r="D1802">
            <v>2.33</v>
          </cell>
          <cell r="E1802">
            <v>1</v>
          </cell>
        </row>
        <row r="1803">
          <cell r="A1803" t="str">
            <v>theory vest</v>
          </cell>
          <cell r="B1803">
            <v>3</v>
          </cell>
          <cell r="C1803">
            <v>0</v>
          </cell>
          <cell r="D1803">
            <v>0</v>
          </cell>
          <cell r="E1803">
            <v>1</v>
          </cell>
        </row>
        <row r="1804">
          <cell r="A1804" t="str">
            <v>thierry mugler</v>
          </cell>
          <cell r="B1804">
            <v>742</v>
          </cell>
          <cell r="C1804">
            <v>10</v>
          </cell>
          <cell r="D1804">
            <v>5.2</v>
          </cell>
          <cell r="E1804">
            <v>2</v>
          </cell>
        </row>
        <row r="1805">
          <cell r="A1805" t="str">
            <v>thierry mugler fragrance</v>
          </cell>
          <cell r="B1805">
            <v>11</v>
          </cell>
          <cell r="C1805">
            <v>0</v>
          </cell>
          <cell r="D1805">
            <v>0</v>
          </cell>
          <cell r="E1805">
            <v>1</v>
          </cell>
        </row>
        <row r="1806">
          <cell r="A1806" t="str">
            <v>thierry mugler parfums</v>
          </cell>
          <cell r="B1806">
            <v>12</v>
          </cell>
          <cell r="C1806">
            <v>0</v>
          </cell>
          <cell r="D1806">
            <v>0</v>
          </cell>
          <cell r="E1806">
            <v>1</v>
          </cell>
        </row>
        <row r="1807">
          <cell r="A1807" t="str">
            <v>three dots dress</v>
          </cell>
          <cell r="B1807">
            <v>12</v>
          </cell>
          <cell r="C1807">
            <v>3</v>
          </cell>
          <cell r="D1807">
            <v>0.91</v>
          </cell>
          <cell r="E1807">
            <v>2</v>
          </cell>
        </row>
        <row r="1808">
          <cell r="A1808" t="str">
            <v>three dots tee</v>
          </cell>
          <cell r="B1808">
            <v>2</v>
          </cell>
          <cell r="C1808">
            <v>1</v>
          </cell>
          <cell r="D1808">
            <v>0.18</v>
          </cell>
          <cell r="E1808">
            <v>1</v>
          </cell>
        </row>
        <row r="1809">
          <cell r="A1809" t="str">
            <v>three dots tees</v>
          </cell>
          <cell r="B1809">
            <v>7</v>
          </cell>
          <cell r="C1809">
            <v>2</v>
          </cell>
          <cell r="D1809">
            <v>0.7</v>
          </cell>
          <cell r="E1809">
            <v>2</v>
          </cell>
        </row>
        <row r="1810">
          <cell r="A1810" t="str">
            <v>todds bag</v>
          </cell>
          <cell r="B1810">
            <v>19</v>
          </cell>
          <cell r="C1810">
            <v>1</v>
          </cell>
          <cell r="D1810">
            <v>0.17</v>
          </cell>
          <cell r="E1810">
            <v>2</v>
          </cell>
        </row>
        <row r="1811">
          <cell r="A1811" t="str">
            <v>todds handbag</v>
          </cell>
          <cell r="B1811">
            <v>18</v>
          </cell>
          <cell r="C1811">
            <v>0</v>
          </cell>
          <cell r="D1811">
            <v>0</v>
          </cell>
          <cell r="E1811">
            <v>1</v>
          </cell>
        </row>
        <row r="1812">
          <cell r="A1812" t="str">
            <v>tods</v>
          </cell>
          <cell r="B1812">
            <v>1694</v>
          </cell>
          <cell r="C1812">
            <v>131</v>
          </cell>
          <cell r="D1812">
            <v>78.94</v>
          </cell>
          <cell r="E1812">
            <v>1</v>
          </cell>
        </row>
        <row r="1813">
          <cell r="A1813" t="str">
            <v>tods ballerina slipper</v>
          </cell>
          <cell r="B1813">
            <v>1</v>
          </cell>
          <cell r="C1813">
            <v>0</v>
          </cell>
          <cell r="D1813">
            <v>0</v>
          </cell>
          <cell r="E1813">
            <v>6</v>
          </cell>
        </row>
        <row r="1814">
          <cell r="A1814" t="str">
            <v>tods besonville bag</v>
          </cell>
          <cell r="B1814">
            <v>1</v>
          </cell>
          <cell r="C1814">
            <v>1</v>
          </cell>
          <cell r="D1814">
            <v>0.1</v>
          </cell>
          <cell r="E1814">
            <v>1</v>
          </cell>
        </row>
        <row r="1815">
          <cell r="A1815" t="str">
            <v>tods besonville piccolas</v>
          </cell>
          <cell r="B1815">
            <v>1</v>
          </cell>
          <cell r="C1815">
            <v>0</v>
          </cell>
          <cell r="D1815">
            <v>0</v>
          </cell>
          <cell r="E1815">
            <v>1</v>
          </cell>
        </row>
        <row r="1816">
          <cell r="A1816" t="str">
            <v>tods boot</v>
          </cell>
          <cell r="B1816">
            <v>23</v>
          </cell>
          <cell r="C1816">
            <v>1</v>
          </cell>
          <cell r="D1816">
            <v>0.27</v>
          </cell>
          <cell r="E1816">
            <v>1</v>
          </cell>
        </row>
        <row r="1817">
          <cell r="A1817" t="str">
            <v>tods calfskin wallet</v>
          </cell>
          <cell r="B1817">
            <v>1</v>
          </cell>
          <cell r="C1817">
            <v>0</v>
          </cell>
          <cell r="D1817">
            <v>0</v>
          </cell>
          <cell r="E1817">
            <v>1</v>
          </cell>
        </row>
        <row r="1818">
          <cell r="A1818" t="str">
            <v>tods card case</v>
          </cell>
          <cell r="B1818">
            <v>1</v>
          </cell>
          <cell r="C1818">
            <v>0</v>
          </cell>
          <cell r="D1818">
            <v>0</v>
          </cell>
          <cell r="E1818">
            <v>9</v>
          </cell>
        </row>
        <row r="1819">
          <cell r="A1819" t="str">
            <v>tods debbie boot</v>
          </cell>
          <cell r="B1819">
            <v>3</v>
          </cell>
          <cell r="C1819">
            <v>0</v>
          </cell>
          <cell r="D1819">
            <v>0</v>
          </cell>
          <cell r="E1819">
            <v>3</v>
          </cell>
        </row>
        <row r="1820">
          <cell r="A1820" t="str">
            <v>tods driving shoes</v>
          </cell>
          <cell r="B1820">
            <v>17</v>
          </cell>
          <cell r="C1820">
            <v>0</v>
          </cell>
          <cell r="D1820">
            <v>0</v>
          </cell>
          <cell r="E1820">
            <v>3</v>
          </cell>
        </row>
        <row r="1821">
          <cell r="A1821" t="str">
            <v>tods gommini moccasin</v>
          </cell>
          <cell r="B1821">
            <v>2</v>
          </cell>
          <cell r="C1821">
            <v>0</v>
          </cell>
          <cell r="D1821">
            <v>0</v>
          </cell>
          <cell r="E1821">
            <v>2</v>
          </cell>
        </row>
        <row r="1822">
          <cell r="A1822" t="str">
            <v>tods hand bag</v>
          </cell>
          <cell r="B1822">
            <v>1</v>
          </cell>
          <cell r="C1822">
            <v>0</v>
          </cell>
          <cell r="D1822">
            <v>0</v>
          </cell>
          <cell r="E1822">
            <v>3</v>
          </cell>
        </row>
        <row r="1823">
          <cell r="A1823" t="str">
            <v>tods handbag</v>
          </cell>
          <cell r="B1823">
            <v>232</v>
          </cell>
          <cell r="C1823">
            <v>28</v>
          </cell>
          <cell r="D1823">
            <v>15.75</v>
          </cell>
          <cell r="E1823">
            <v>1</v>
          </cell>
        </row>
        <row r="1824">
          <cell r="A1824" t="str">
            <v>tods leather bag</v>
          </cell>
          <cell r="B1824">
            <v>1</v>
          </cell>
          <cell r="C1824">
            <v>0</v>
          </cell>
          <cell r="D1824">
            <v>0</v>
          </cell>
          <cell r="E1824">
            <v>1</v>
          </cell>
        </row>
        <row r="1825">
          <cell r="A1825" t="str">
            <v>tods loafer</v>
          </cell>
          <cell r="B1825">
            <v>3</v>
          </cell>
          <cell r="C1825">
            <v>0</v>
          </cell>
          <cell r="D1825">
            <v>0</v>
          </cell>
          <cell r="E1825">
            <v>1</v>
          </cell>
        </row>
        <row r="1826">
          <cell r="A1826" t="str">
            <v>tods media bag</v>
          </cell>
          <cell r="B1826">
            <v>1</v>
          </cell>
          <cell r="C1826">
            <v>0</v>
          </cell>
          <cell r="D1826">
            <v>0</v>
          </cell>
          <cell r="E1826">
            <v>1</v>
          </cell>
        </row>
        <row r="1827">
          <cell r="A1827" t="str">
            <v>tods melanie boot</v>
          </cell>
          <cell r="B1827">
            <v>1</v>
          </cell>
          <cell r="C1827">
            <v>0</v>
          </cell>
          <cell r="D1827">
            <v>0</v>
          </cell>
          <cell r="E1827">
            <v>1</v>
          </cell>
        </row>
        <row r="1828">
          <cell r="A1828" t="str">
            <v>tods messenger bag</v>
          </cell>
          <cell r="B1828">
            <v>5</v>
          </cell>
          <cell r="C1828">
            <v>2</v>
          </cell>
          <cell r="D1828">
            <v>0.2</v>
          </cell>
          <cell r="E1828">
            <v>2</v>
          </cell>
        </row>
        <row r="1829">
          <cell r="A1829" t="str">
            <v>tods moccasins</v>
          </cell>
          <cell r="B1829">
            <v>1</v>
          </cell>
          <cell r="C1829">
            <v>0</v>
          </cell>
          <cell r="D1829">
            <v>0</v>
          </cell>
          <cell r="E1829">
            <v>2</v>
          </cell>
        </row>
        <row r="1830">
          <cell r="A1830" t="str">
            <v>tods money clip</v>
          </cell>
          <cell r="B1830">
            <v>1</v>
          </cell>
          <cell r="C1830">
            <v>0</v>
          </cell>
          <cell r="D1830">
            <v>0</v>
          </cell>
          <cell r="E1830">
            <v>10</v>
          </cell>
        </row>
        <row r="1831">
          <cell r="A1831" t="str">
            <v>tods pump</v>
          </cell>
          <cell r="B1831">
            <v>2</v>
          </cell>
          <cell r="C1831">
            <v>0</v>
          </cell>
          <cell r="D1831">
            <v>0</v>
          </cell>
          <cell r="E1831">
            <v>1</v>
          </cell>
        </row>
        <row r="1832">
          <cell r="A1832" t="str">
            <v>tods purse</v>
          </cell>
          <cell r="B1832">
            <v>23</v>
          </cell>
          <cell r="C1832">
            <v>5</v>
          </cell>
          <cell r="D1832">
            <v>2.12</v>
          </cell>
          <cell r="E1832">
            <v>1</v>
          </cell>
        </row>
        <row r="1833">
          <cell r="A1833" t="str">
            <v>tods shoes</v>
          </cell>
          <cell r="B1833">
            <v>406</v>
          </cell>
          <cell r="C1833">
            <v>39</v>
          </cell>
          <cell r="D1833">
            <v>18.34</v>
          </cell>
          <cell r="E1833">
            <v>3</v>
          </cell>
        </row>
        <row r="1834">
          <cell r="A1834" t="str">
            <v>tods t bag</v>
          </cell>
          <cell r="B1834">
            <v>1</v>
          </cell>
          <cell r="C1834">
            <v>0</v>
          </cell>
          <cell r="D1834">
            <v>0</v>
          </cell>
          <cell r="E1834">
            <v>1</v>
          </cell>
        </row>
        <row r="1835">
          <cell r="A1835" t="str">
            <v>tods wallet</v>
          </cell>
          <cell r="B1835">
            <v>10</v>
          </cell>
          <cell r="C1835">
            <v>0</v>
          </cell>
          <cell r="D1835">
            <v>0</v>
          </cell>
          <cell r="E1835">
            <v>1</v>
          </cell>
        </row>
        <row r="1836">
          <cell r="A1836" t="str">
            <v>tods woman shoes</v>
          </cell>
          <cell r="B1836">
            <v>67</v>
          </cell>
          <cell r="C1836">
            <v>2</v>
          </cell>
          <cell r="D1836">
            <v>0.42</v>
          </cell>
          <cell r="E1836">
            <v>8</v>
          </cell>
        </row>
        <row r="1837">
          <cell r="A1837" t="str">
            <v>tods womens shoes</v>
          </cell>
          <cell r="B1837">
            <v>15</v>
          </cell>
          <cell r="C1837">
            <v>5</v>
          </cell>
          <cell r="D1837">
            <v>2.25</v>
          </cell>
          <cell r="E1837">
            <v>2</v>
          </cell>
        </row>
        <row r="1838">
          <cell r="A1838" t="str">
            <v>tom ford aviator sun glasses</v>
          </cell>
          <cell r="B1838">
            <v>3</v>
          </cell>
          <cell r="C1838">
            <v>0</v>
          </cell>
          <cell r="D1838">
            <v>0</v>
          </cell>
          <cell r="E1838">
            <v>2</v>
          </cell>
        </row>
        <row r="1839">
          <cell r="A1839" t="str">
            <v>tom ford black orchid</v>
          </cell>
          <cell r="B1839">
            <v>4</v>
          </cell>
          <cell r="C1839">
            <v>1</v>
          </cell>
          <cell r="D1839">
            <v>0.1</v>
          </cell>
          <cell r="E1839">
            <v>1</v>
          </cell>
        </row>
        <row r="1840">
          <cell r="A1840" t="str">
            <v>tom ford black orchid perfume</v>
          </cell>
          <cell r="B1840">
            <v>9</v>
          </cell>
          <cell r="C1840">
            <v>1</v>
          </cell>
          <cell r="D1840">
            <v>0.1</v>
          </cell>
          <cell r="E1840">
            <v>3</v>
          </cell>
        </row>
        <row r="1841">
          <cell r="A1841" t="str">
            <v>tom ford eyewear</v>
          </cell>
          <cell r="B1841">
            <v>12</v>
          </cell>
          <cell r="C1841">
            <v>0</v>
          </cell>
          <cell r="D1841">
            <v>0</v>
          </cell>
          <cell r="E1841">
            <v>3</v>
          </cell>
        </row>
        <row r="1842">
          <cell r="A1842" t="str">
            <v>tom ford farrah sun glasses</v>
          </cell>
          <cell r="B1842">
            <v>3</v>
          </cell>
          <cell r="C1842">
            <v>0</v>
          </cell>
          <cell r="D1842">
            <v>0</v>
          </cell>
          <cell r="E1842">
            <v>7</v>
          </cell>
        </row>
        <row r="1843">
          <cell r="A1843" t="str">
            <v>tom ford fonda sun glasses</v>
          </cell>
          <cell r="B1843">
            <v>1</v>
          </cell>
          <cell r="C1843">
            <v>0</v>
          </cell>
          <cell r="D1843">
            <v>0</v>
          </cell>
          <cell r="E1843">
            <v>8</v>
          </cell>
        </row>
        <row r="1844">
          <cell r="A1844" t="str">
            <v>tom ford fragrance</v>
          </cell>
          <cell r="B1844">
            <v>1</v>
          </cell>
          <cell r="C1844">
            <v>0</v>
          </cell>
          <cell r="D1844">
            <v>0</v>
          </cell>
          <cell r="E1844">
            <v>1</v>
          </cell>
        </row>
        <row r="1845">
          <cell r="A1845" t="str">
            <v>tom ford jennifer sun glasses</v>
          </cell>
          <cell r="B1845">
            <v>8</v>
          </cell>
          <cell r="C1845">
            <v>1</v>
          </cell>
          <cell r="D1845">
            <v>0.1</v>
          </cell>
          <cell r="E1845">
            <v>1</v>
          </cell>
        </row>
        <row r="1846">
          <cell r="A1846" t="str">
            <v>tom ford man sun glasses</v>
          </cell>
          <cell r="B1846">
            <v>2</v>
          </cell>
          <cell r="C1846">
            <v>0</v>
          </cell>
          <cell r="D1846">
            <v>0</v>
          </cell>
          <cell r="E1846">
            <v>3</v>
          </cell>
        </row>
        <row r="1847">
          <cell r="A1847" t="str">
            <v>tom ford marissa sun glasses</v>
          </cell>
          <cell r="B1847">
            <v>2</v>
          </cell>
          <cell r="C1847">
            <v>0</v>
          </cell>
          <cell r="D1847">
            <v>0</v>
          </cell>
          <cell r="E1847">
            <v>2</v>
          </cell>
        </row>
        <row r="1848">
          <cell r="A1848" t="str">
            <v>tom ford porfirio sun glasses</v>
          </cell>
          <cell r="B1848">
            <v>1</v>
          </cell>
          <cell r="C1848">
            <v>0</v>
          </cell>
          <cell r="D1848">
            <v>0</v>
          </cell>
          <cell r="E1848">
            <v>5</v>
          </cell>
        </row>
        <row r="1849">
          <cell r="A1849" t="str">
            <v>tom ford sun glasses</v>
          </cell>
          <cell r="B1849">
            <v>109</v>
          </cell>
          <cell r="C1849">
            <v>10</v>
          </cell>
          <cell r="D1849">
            <v>90.63</v>
          </cell>
          <cell r="E1849">
            <v>3</v>
          </cell>
        </row>
        <row r="1850">
          <cell r="A1850" t="str">
            <v>tom ford translucent sun glasses</v>
          </cell>
          <cell r="B1850">
            <v>1</v>
          </cell>
          <cell r="C1850">
            <v>0</v>
          </cell>
          <cell r="D1850">
            <v>0</v>
          </cell>
          <cell r="E1850">
            <v>7</v>
          </cell>
        </row>
        <row r="1851">
          <cell r="A1851" t="str">
            <v>tom ford whitney sun glasses</v>
          </cell>
          <cell r="B1851">
            <v>13</v>
          </cell>
          <cell r="C1851">
            <v>0</v>
          </cell>
          <cell r="D1851">
            <v>0</v>
          </cell>
          <cell r="E1851">
            <v>7</v>
          </cell>
        </row>
        <row r="1852">
          <cell r="A1852" t="str">
            <v>tommy bahamas clothes</v>
          </cell>
          <cell r="B1852">
            <v>31</v>
          </cell>
          <cell r="C1852">
            <v>1</v>
          </cell>
          <cell r="D1852">
            <v>0.46</v>
          </cell>
          <cell r="E1852">
            <v>2</v>
          </cell>
        </row>
        <row r="1853">
          <cell r="A1853" t="str">
            <v>top designer handbag</v>
          </cell>
          <cell r="B1853">
            <v>27</v>
          </cell>
          <cell r="C1853">
            <v>0</v>
          </cell>
          <cell r="D1853">
            <v>0</v>
          </cell>
          <cell r="E1853">
            <v>2</v>
          </cell>
        </row>
        <row r="1854">
          <cell r="A1854" t="str">
            <v>tory burch</v>
          </cell>
          <cell r="B1854">
            <v>639</v>
          </cell>
          <cell r="C1854">
            <v>41</v>
          </cell>
          <cell r="D1854">
            <v>9.11</v>
          </cell>
          <cell r="E1854">
            <v>2</v>
          </cell>
        </row>
        <row r="1855">
          <cell r="A1855" t="str">
            <v>tory by trb</v>
          </cell>
          <cell r="B1855">
            <v>6</v>
          </cell>
          <cell r="C1855">
            <v>1</v>
          </cell>
          <cell r="D1855">
            <v>0.12</v>
          </cell>
          <cell r="E1855">
            <v>2</v>
          </cell>
        </row>
        <row r="1856">
          <cell r="A1856" t="str">
            <v>tory trb</v>
          </cell>
          <cell r="B1856">
            <v>2</v>
          </cell>
          <cell r="C1856">
            <v>0</v>
          </cell>
          <cell r="D1856">
            <v>0</v>
          </cell>
          <cell r="E1856">
            <v>3</v>
          </cell>
        </row>
        <row r="1857">
          <cell r="A1857" t="str">
            <v>toy watch acrylic chronos</v>
          </cell>
          <cell r="B1857">
            <v>30</v>
          </cell>
          <cell r="C1857">
            <v>1</v>
          </cell>
          <cell r="D1857">
            <v>0.1</v>
          </cell>
          <cell r="E1857">
            <v>4</v>
          </cell>
        </row>
        <row r="1858">
          <cell r="A1858" t="str">
            <v>toy watch arcylic watch</v>
          </cell>
          <cell r="B1858">
            <v>36</v>
          </cell>
          <cell r="C1858">
            <v>1</v>
          </cell>
          <cell r="D1858">
            <v>0.1</v>
          </cell>
          <cell r="E1858">
            <v>7</v>
          </cell>
        </row>
        <row r="1859">
          <cell r="A1859" t="str">
            <v>toy watch chronograph</v>
          </cell>
          <cell r="B1859">
            <v>7</v>
          </cell>
          <cell r="C1859">
            <v>0</v>
          </cell>
          <cell r="D1859">
            <v>0</v>
          </cell>
          <cell r="E1859">
            <v>1</v>
          </cell>
        </row>
        <row r="1860">
          <cell r="A1860" t="str">
            <v>toy watch chronographs</v>
          </cell>
          <cell r="B1860">
            <v>3</v>
          </cell>
          <cell r="C1860">
            <v>0</v>
          </cell>
          <cell r="D1860">
            <v>0</v>
          </cell>
          <cell r="E1860">
            <v>2</v>
          </cell>
        </row>
        <row r="1861">
          <cell r="A1861" t="str">
            <v>toy watch sport chronos</v>
          </cell>
          <cell r="B1861">
            <v>44</v>
          </cell>
          <cell r="C1861">
            <v>0</v>
          </cell>
          <cell r="D1861">
            <v>0</v>
          </cell>
          <cell r="E1861">
            <v>5</v>
          </cell>
        </row>
        <row r="1862">
          <cell r="A1862" t="str">
            <v>toy watch usa crystal watch</v>
          </cell>
          <cell r="B1862">
            <v>6</v>
          </cell>
          <cell r="C1862">
            <v>1</v>
          </cell>
          <cell r="D1862">
            <v>0.1</v>
          </cell>
          <cell r="E1862">
            <v>10</v>
          </cell>
        </row>
        <row r="1863">
          <cell r="A1863" t="str">
            <v>tracy reese</v>
          </cell>
          <cell r="B1863">
            <v>737</v>
          </cell>
          <cell r="C1863">
            <v>22</v>
          </cell>
          <cell r="D1863">
            <v>7.02</v>
          </cell>
          <cell r="E1863">
            <v>3</v>
          </cell>
        </row>
        <row r="1864">
          <cell r="A1864" t="str">
            <v>trb by tory burch</v>
          </cell>
          <cell r="B1864">
            <v>1</v>
          </cell>
          <cell r="C1864">
            <v>0</v>
          </cell>
          <cell r="D1864">
            <v>0</v>
          </cell>
          <cell r="E1864">
            <v>1</v>
          </cell>
        </row>
        <row r="1865">
          <cell r="A1865" t="str">
            <v>trina turk</v>
          </cell>
          <cell r="B1865">
            <v>535</v>
          </cell>
          <cell r="C1865">
            <v>32</v>
          </cell>
          <cell r="D1865">
            <v>15.7</v>
          </cell>
          <cell r="E1865">
            <v>1</v>
          </cell>
        </row>
        <row r="1866">
          <cell r="A1866" t="str">
            <v>trish mcevoy</v>
          </cell>
          <cell r="B1866">
            <v>905</v>
          </cell>
          <cell r="C1866">
            <v>45</v>
          </cell>
          <cell r="D1866">
            <v>25.65</v>
          </cell>
          <cell r="E1866">
            <v>2</v>
          </cell>
        </row>
        <row r="1867">
          <cell r="A1867" t="str">
            <v>true religion apparel</v>
          </cell>
          <cell r="B1867">
            <v>16</v>
          </cell>
          <cell r="C1867">
            <v>3</v>
          </cell>
          <cell r="D1867">
            <v>2.34</v>
          </cell>
          <cell r="E1867">
            <v>1</v>
          </cell>
        </row>
        <row r="1868">
          <cell r="A1868" t="str">
            <v>true religion brand</v>
          </cell>
          <cell r="B1868">
            <v>45</v>
          </cell>
          <cell r="C1868">
            <v>1</v>
          </cell>
          <cell r="D1868">
            <v>0.64</v>
          </cell>
          <cell r="E1868">
            <v>4</v>
          </cell>
        </row>
        <row r="1869">
          <cell r="A1869" t="str">
            <v>true religion brand jean</v>
          </cell>
          <cell r="B1869">
            <v>2</v>
          </cell>
          <cell r="C1869">
            <v>1</v>
          </cell>
          <cell r="D1869">
            <v>0.12</v>
          </cell>
          <cell r="E1869">
            <v>1</v>
          </cell>
        </row>
        <row r="1870">
          <cell r="A1870" t="str">
            <v>true religion brand jeans</v>
          </cell>
          <cell r="B1870">
            <v>433</v>
          </cell>
          <cell r="C1870">
            <v>66</v>
          </cell>
          <cell r="D1870">
            <v>149.99</v>
          </cell>
          <cell r="E1870">
            <v>3</v>
          </cell>
        </row>
        <row r="1871">
          <cell r="A1871" t="str">
            <v>true religion clothing</v>
          </cell>
          <cell r="B1871">
            <v>267</v>
          </cell>
          <cell r="C1871">
            <v>15</v>
          </cell>
          <cell r="D1871">
            <v>13.78</v>
          </cell>
          <cell r="E1871">
            <v>4</v>
          </cell>
        </row>
        <row r="1872">
          <cell r="A1872" t="str">
            <v>true religion denim</v>
          </cell>
          <cell r="B1872">
            <v>38</v>
          </cell>
          <cell r="C1872">
            <v>2</v>
          </cell>
          <cell r="D1872">
            <v>2.21</v>
          </cell>
          <cell r="E1872">
            <v>1</v>
          </cell>
        </row>
        <row r="1873">
          <cell r="A1873" t="str">
            <v>true religion destroyed jeans</v>
          </cell>
          <cell r="B1873">
            <v>18</v>
          </cell>
          <cell r="C1873">
            <v>2</v>
          </cell>
          <cell r="D1873">
            <v>2.44</v>
          </cell>
          <cell r="E1873">
            <v>4</v>
          </cell>
        </row>
        <row r="1874">
          <cell r="A1874" t="str">
            <v>true religion jean</v>
          </cell>
          <cell r="B1874">
            <v>116</v>
          </cell>
          <cell r="C1874">
            <v>1</v>
          </cell>
          <cell r="D1874">
            <v>1.1200000000000001</v>
          </cell>
          <cell r="E1874">
            <v>2</v>
          </cell>
        </row>
        <row r="1875">
          <cell r="A1875" t="str">
            <v>true religion joey jeans</v>
          </cell>
          <cell r="B1875">
            <v>76</v>
          </cell>
          <cell r="C1875">
            <v>4</v>
          </cell>
          <cell r="D1875">
            <v>10.029999999999999</v>
          </cell>
          <cell r="E1875">
            <v>3</v>
          </cell>
        </row>
        <row r="1876">
          <cell r="A1876" t="str">
            <v>tse cashmere</v>
          </cell>
          <cell r="B1876">
            <v>749</v>
          </cell>
          <cell r="C1876">
            <v>3</v>
          </cell>
          <cell r="D1876">
            <v>0.97</v>
          </cell>
          <cell r="E1876">
            <v>8</v>
          </cell>
        </row>
        <row r="1877">
          <cell r="A1877" t="str">
            <v>tweed bag</v>
          </cell>
          <cell r="B1877">
            <v>38</v>
          </cell>
          <cell r="C1877">
            <v>2</v>
          </cell>
          <cell r="D1877">
            <v>0.72</v>
          </cell>
          <cell r="E1877">
            <v>1</v>
          </cell>
        </row>
        <row r="1878">
          <cell r="A1878" t="str">
            <v>tweed handbag</v>
          </cell>
          <cell r="B1878">
            <v>8</v>
          </cell>
          <cell r="C1878">
            <v>0</v>
          </cell>
          <cell r="D1878">
            <v>0</v>
          </cell>
          <cell r="E1878">
            <v>3</v>
          </cell>
        </row>
        <row r="1879">
          <cell r="A1879" t="str">
            <v>tweed purse</v>
          </cell>
          <cell r="B1879">
            <v>13</v>
          </cell>
          <cell r="C1879">
            <v>2</v>
          </cell>
          <cell r="D1879">
            <v>0.54</v>
          </cell>
          <cell r="E1879">
            <v>1</v>
          </cell>
        </row>
        <row r="1880">
          <cell r="A1880" t="str">
            <v>tweed shoes</v>
          </cell>
          <cell r="B1880">
            <v>29</v>
          </cell>
          <cell r="C1880">
            <v>1</v>
          </cell>
          <cell r="D1880">
            <v>0.83</v>
          </cell>
          <cell r="E1880">
            <v>2</v>
          </cell>
        </row>
        <row r="1881">
          <cell r="A1881" t="str">
            <v>twelfth street</v>
          </cell>
          <cell r="B1881">
            <v>57</v>
          </cell>
          <cell r="C1881">
            <v>1</v>
          </cell>
          <cell r="D1881">
            <v>1.22</v>
          </cell>
          <cell r="E1881">
            <v>2</v>
          </cell>
        </row>
        <row r="1882">
          <cell r="A1882" t="str">
            <v>twelfth street by cynthia vincent</v>
          </cell>
          <cell r="B1882">
            <v>39</v>
          </cell>
          <cell r="C1882">
            <v>5</v>
          </cell>
          <cell r="D1882">
            <v>5.45</v>
          </cell>
          <cell r="E1882">
            <v>2</v>
          </cell>
        </row>
        <row r="1883">
          <cell r="A1883" t="str">
            <v>twelfth street clothing</v>
          </cell>
          <cell r="B1883">
            <v>11</v>
          </cell>
          <cell r="C1883">
            <v>1</v>
          </cell>
          <cell r="D1883">
            <v>0.18</v>
          </cell>
          <cell r="E1883">
            <v>3</v>
          </cell>
        </row>
        <row r="1884">
          <cell r="A1884" t="str">
            <v>twelfth street cynthia vincent</v>
          </cell>
          <cell r="B1884">
            <v>13</v>
          </cell>
          <cell r="C1884">
            <v>2</v>
          </cell>
          <cell r="D1884">
            <v>1.22</v>
          </cell>
          <cell r="E1884">
            <v>2</v>
          </cell>
        </row>
        <row r="1885">
          <cell r="A1885" t="str">
            <v>ugg australia</v>
          </cell>
          <cell r="B1885">
            <v>1333</v>
          </cell>
          <cell r="C1885">
            <v>45</v>
          </cell>
          <cell r="D1885">
            <v>68.81</v>
          </cell>
          <cell r="E1885">
            <v>1</v>
          </cell>
        </row>
        <row r="1886">
          <cell r="A1886" t="str">
            <v>ugg australia handbag</v>
          </cell>
          <cell r="B1886">
            <v>7</v>
          </cell>
          <cell r="C1886">
            <v>0</v>
          </cell>
          <cell r="D1886">
            <v>0</v>
          </cell>
          <cell r="E1886">
            <v>1</v>
          </cell>
        </row>
        <row r="1887">
          <cell r="A1887" t="str">
            <v>ugg australian</v>
          </cell>
          <cell r="B1887">
            <v>19</v>
          </cell>
          <cell r="C1887">
            <v>2</v>
          </cell>
          <cell r="D1887">
            <v>2.02</v>
          </cell>
          <cell r="E1887">
            <v>1</v>
          </cell>
        </row>
        <row r="1888">
          <cell r="A1888" t="str">
            <v>ugg australian boot</v>
          </cell>
          <cell r="B1888">
            <v>38</v>
          </cell>
          <cell r="C1888">
            <v>1</v>
          </cell>
          <cell r="D1888">
            <v>0.51</v>
          </cell>
          <cell r="E1888">
            <v>1</v>
          </cell>
        </row>
        <row r="1889">
          <cell r="A1889" t="str">
            <v>ugg bag</v>
          </cell>
          <cell r="B1889">
            <v>51</v>
          </cell>
          <cell r="C1889">
            <v>2</v>
          </cell>
          <cell r="D1889">
            <v>1.02</v>
          </cell>
          <cell r="E1889">
            <v>1</v>
          </cell>
        </row>
        <row r="1890">
          <cell r="A1890" t="str">
            <v>ugg boat</v>
          </cell>
          <cell r="B1890">
            <v>26</v>
          </cell>
          <cell r="C1890">
            <v>0</v>
          </cell>
          <cell r="D1890">
            <v>0</v>
          </cell>
          <cell r="E1890">
            <v>1</v>
          </cell>
        </row>
        <row r="1891">
          <cell r="A1891" t="str">
            <v>ugg boot and shoes</v>
          </cell>
          <cell r="B1891">
            <v>27</v>
          </cell>
          <cell r="C1891">
            <v>1</v>
          </cell>
          <cell r="D1891">
            <v>0.64</v>
          </cell>
          <cell r="E1891">
            <v>1</v>
          </cell>
        </row>
        <row r="1892">
          <cell r="A1892" t="str">
            <v>ugg boot retailer</v>
          </cell>
          <cell r="B1892">
            <v>11</v>
          </cell>
          <cell r="C1892">
            <v>0</v>
          </cell>
          <cell r="D1892">
            <v>0</v>
          </cell>
          <cell r="E1892">
            <v>3</v>
          </cell>
        </row>
        <row r="1893">
          <cell r="A1893" t="str">
            <v>ugg boot style</v>
          </cell>
          <cell r="B1893">
            <v>30</v>
          </cell>
          <cell r="C1893">
            <v>0</v>
          </cell>
          <cell r="D1893">
            <v>0</v>
          </cell>
          <cell r="E1893">
            <v>2</v>
          </cell>
        </row>
        <row r="1894">
          <cell r="A1894" t="str">
            <v>ugg boot wear</v>
          </cell>
          <cell r="B1894">
            <v>21</v>
          </cell>
          <cell r="C1894">
            <v>0</v>
          </cell>
          <cell r="D1894">
            <v>0</v>
          </cell>
          <cell r="E1894">
            <v>2</v>
          </cell>
        </row>
        <row r="1895">
          <cell r="A1895" t="str">
            <v>ugg classic</v>
          </cell>
          <cell r="B1895">
            <v>150</v>
          </cell>
          <cell r="C1895">
            <v>0</v>
          </cell>
          <cell r="D1895">
            <v>0</v>
          </cell>
          <cell r="E1895">
            <v>1</v>
          </cell>
        </row>
        <row r="1896">
          <cell r="A1896" t="str">
            <v>ugg classic boot</v>
          </cell>
          <cell r="B1896">
            <v>23</v>
          </cell>
          <cell r="C1896">
            <v>2</v>
          </cell>
          <cell r="D1896">
            <v>1.52</v>
          </cell>
          <cell r="E1896">
            <v>1</v>
          </cell>
        </row>
        <row r="1897">
          <cell r="A1897" t="str">
            <v>ugg classic short boot</v>
          </cell>
          <cell r="B1897">
            <v>130</v>
          </cell>
          <cell r="C1897">
            <v>5</v>
          </cell>
          <cell r="D1897">
            <v>2.8</v>
          </cell>
          <cell r="E1897">
            <v>2</v>
          </cell>
        </row>
        <row r="1898">
          <cell r="A1898" t="str">
            <v>ugg classic tall</v>
          </cell>
          <cell r="B1898">
            <v>620</v>
          </cell>
          <cell r="C1898">
            <v>5</v>
          </cell>
          <cell r="D1898">
            <v>6.21</v>
          </cell>
          <cell r="E1898">
            <v>1</v>
          </cell>
        </row>
        <row r="1899">
          <cell r="A1899" t="str">
            <v>ugg clog</v>
          </cell>
          <cell r="B1899">
            <v>216</v>
          </cell>
          <cell r="C1899">
            <v>11</v>
          </cell>
          <cell r="D1899">
            <v>23.36</v>
          </cell>
          <cell r="E1899">
            <v>1</v>
          </cell>
        </row>
        <row r="1900">
          <cell r="A1900" t="str">
            <v>ugg essential short boot</v>
          </cell>
          <cell r="B1900">
            <v>1</v>
          </cell>
          <cell r="C1900">
            <v>0</v>
          </cell>
          <cell r="D1900">
            <v>0</v>
          </cell>
          <cell r="E1900">
            <v>1</v>
          </cell>
        </row>
        <row r="1901">
          <cell r="A1901" t="str">
            <v>ugg fashion</v>
          </cell>
          <cell r="B1901">
            <v>4</v>
          </cell>
          <cell r="C1901">
            <v>0</v>
          </cell>
          <cell r="D1901">
            <v>0</v>
          </cell>
          <cell r="E1901">
            <v>3</v>
          </cell>
        </row>
        <row r="1902">
          <cell r="A1902" t="str">
            <v>ugg footwear</v>
          </cell>
          <cell r="B1902">
            <v>129</v>
          </cell>
          <cell r="C1902">
            <v>2</v>
          </cell>
          <cell r="D1902">
            <v>3.07</v>
          </cell>
          <cell r="E1902">
            <v>1</v>
          </cell>
        </row>
        <row r="1903">
          <cell r="A1903" t="str">
            <v>ugg handbag</v>
          </cell>
          <cell r="B1903">
            <v>143</v>
          </cell>
          <cell r="C1903">
            <v>14</v>
          </cell>
          <cell r="D1903">
            <v>14</v>
          </cell>
          <cell r="E1903">
            <v>1</v>
          </cell>
        </row>
        <row r="1904">
          <cell r="A1904" t="str">
            <v>ugg purse</v>
          </cell>
          <cell r="B1904">
            <v>69</v>
          </cell>
          <cell r="C1904">
            <v>8</v>
          </cell>
          <cell r="D1904">
            <v>3.66</v>
          </cell>
          <cell r="E1904">
            <v>1</v>
          </cell>
        </row>
        <row r="1905">
          <cell r="A1905" t="str">
            <v>ugg shearling boot</v>
          </cell>
          <cell r="B1905">
            <v>7</v>
          </cell>
          <cell r="C1905">
            <v>0</v>
          </cell>
          <cell r="D1905">
            <v>0</v>
          </cell>
          <cell r="E1905">
            <v>2</v>
          </cell>
        </row>
        <row r="1906">
          <cell r="A1906" t="str">
            <v>ugg shoes</v>
          </cell>
          <cell r="B1906">
            <v>1350</v>
          </cell>
          <cell r="C1906">
            <v>88</v>
          </cell>
          <cell r="D1906">
            <v>111.44</v>
          </cell>
          <cell r="E1906">
            <v>2</v>
          </cell>
        </row>
        <row r="1907">
          <cell r="A1907" t="str">
            <v>ugg slipper</v>
          </cell>
          <cell r="B1907">
            <v>1358</v>
          </cell>
          <cell r="C1907">
            <v>22</v>
          </cell>
          <cell r="D1907">
            <v>37.590000000000003</v>
          </cell>
          <cell r="E1907">
            <v>1</v>
          </cell>
        </row>
        <row r="1908">
          <cell r="A1908" t="str">
            <v>ugg store</v>
          </cell>
          <cell r="B1908">
            <v>54</v>
          </cell>
          <cell r="C1908">
            <v>3</v>
          </cell>
          <cell r="D1908">
            <v>5.99</v>
          </cell>
          <cell r="E1908">
            <v>1</v>
          </cell>
        </row>
        <row r="1909">
          <cell r="A1909" t="str">
            <v>ugg sundance</v>
          </cell>
          <cell r="B1909">
            <v>72</v>
          </cell>
          <cell r="C1909">
            <v>0</v>
          </cell>
          <cell r="D1909">
            <v>0</v>
          </cell>
          <cell r="E1909">
            <v>3</v>
          </cell>
        </row>
        <row r="1910">
          <cell r="A1910" t="str">
            <v>ugg sundance tall</v>
          </cell>
          <cell r="B1910">
            <v>4</v>
          </cell>
          <cell r="C1910">
            <v>0</v>
          </cell>
          <cell r="D1910">
            <v>0</v>
          </cell>
          <cell r="E1910">
            <v>1</v>
          </cell>
        </row>
        <row r="1911">
          <cell r="A1911" t="str">
            <v>ugg ugg boot</v>
          </cell>
          <cell r="B1911">
            <v>4</v>
          </cell>
          <cell r="C1911">
            <v>0</v>
          </cell>
          <cell r="D1911">
            <v>0</v>
          </cell>
          <cell r="E1911">
            <v>1</v>
          </cell>
        </row>
        <row r="1912">
          <cell r="A1912" t="str">
            <v>ugg ultra</v>
          </cell>
          <cell r="B1912">
            <v>13</v>
          </cell>
          <cell r="C1912">
            <v>0</v>
          </cell>
          <cell r="D1912">
            <v>0</v>
          </cell>
          <cell r="E1912">
            <v>2</v>
          </cell>
        </row>
        <row r="1913">
          <cell r="A1913" t="str">
            <v>ugg ultra boot</v>
          </cell>
          <cell r="B1913">
            <v>3</v>
          </cell>
          <cell r="C1913">
            <v>0</v>
          </cell>
          <cell r="D1913">
            <v>0</v>
          </cell>
          <cell r="E1913">
            <v>1</v>
          </cell>
        </row>
        <row r="1914">
          <cell r="A1914" t="str">
            <v>ugg ultra short</v>
          </cell>
          <cell r="B1914">
            <v>20</v>
          </cell>
          <cell r="C1914">
            <v>1</v>
          </cell>
          <cell r="D1914">
            <v>0.5</v>
          </cell>
          <cell r="E1914">
            <v>2</v>
          </cell>
        </row>
        <row r="1915">
          <cell r="A1915" t="str">
            <v>ugg ultra short boot</v>
          </cell>
          <cell r="B1915">
            <v>7</v>
          </cell>
          <cell r="C1915">
            <v>0</v>
          </cell>
          <cell r="D1915">
            <v>0</v>
          </cell>
          <cell r="E1915">
            <v>4</v>
          </cell>
        </row>
        <row r="1916">
          <cell r="A1916" t="str">
            <v>valentino</v>
          </cell>
          <cell r="B1916">
            <v>4851</v>
          </cell>
          <cell r="C1916">
            <v>52</v>
          </cell>
          <cell r="D1916">
            <v>18.190000000000001</v>
          </cell>
          <cell r="E1916">
            <v>3</v>
          </cell>
        </row>
        <row r="1917">
          <cell r="A1917" t="str">
            <v>valentino fragrance</v>
          </cell>
          <cell r="B1917">
            <v>15</v>
          </cell>
          <cell r="C1917">
            <v>1</v>
          </cell>
          <cell r="D1917">
            <v>0.83</v>
          </cell>
          <cell r="E1917">
            <v>1</v>
          </cell>
        </row>
        <row r="1918">
          <cell r="A1918" t="str">
            <v>valentino red</v>
          </cell>
          <cell r="B1918">
            <v>17</v>
          </cell>
          <cell r="C1918">
            <v>2</v>
          </cell>
          <cell r="D1918">
            <v>1.04</v>
          </cell>
          <cell r="E1918">
            <v>5</v>
          </cell>
        </row>
        <row r="1919">
          <cell r="A1919" t="str">
            <v>valentino roma</v>
          </cell>
          <cell r="B1919">
            <v>20</v>
          </cell>
          <cell r="C1919">
            <v>2</v>
          </cell>
          <cell r="D1919">
            <v>0.79</v>
          </cell>
          <cell r="E1919">
            <v>1</v>
          </cell>
        </row>
        <row r="1920">
          <cell r="A1920" t="str">
            <v>valentino sun glasses</v>
          </cell>
          <cell r="B1920">
            <v>91</v>
          </cell>
          <cell r="C1920">
            <v>10</v>
          </cell>
          <cell r="D1920">
            <v>2.8</v>
          </cell>
          <cell r="E1920">
            <v>2</v>
          </cell>
        </row>
        <row r="1921">
          <cell r="A1921" t="str">
            <v>van cleef arpels</v>
          </cell>
          <cell r="B1921">
            <v>429</v>
          </cell>
          <cell r="C1921">
            <v>17</v>
          </cell>
          <cell r="D1921">
            <v>12.15</v>
          </cell>
          <cell r="E1921">
            <v>2</v>
          </cell>
        </row>
        <row r="1922">
          <cell r="A1922" t="str">
            <v>vera wang</v>
          </cell>
          <cell r="B1922">
            <v>5931</v>
          </cell>
          <cell r="C1922">
            <v>258</v>
          </cell>
          <cell r="D1922">
            <v>136.41</v>
          </cell>
          <cell r="E1922">
            <v>2</v>
          </cell>
        </row>
        <row r="1923">
          <cell r="A1923" t="str">
            <v>vera wang bridal shoes</v>
          </cell>
          <cell r="B1923">
            <v>62</v>
          </cell>
          <cell r="C1923">
            <v>1</v>
          </cell>
          <cell r="D1923">
            <v>0.9</v>
          </cell>
          <cell r="E1923">
            <v>4</v>
          </cell>
        </row>
        <row r="1924">
          <cell r="A1924" t="str">
            <v>vera wang bridal slingback</v>
          </cell>
          <cell r="B1924">
            <v>8</v>
          </cell>
          <cell r="C1924">
            <v>0</v>
          </cell>
          <cell r="D1924">
            <v>0</v>
          </cell>
          <cell r="E1924">
            <v>7</v>
          </cell>
        </row>
        <row r="1925">
          <cell r="A1925" t="str">
            <v>vera wang bridesmaid gown</v>
          </cell>
          <cell r="B1925">
            <v>94</v>
          </cell>
          <cell r="C1925">
            <v>3</v>
          </cell>
          <cell r="D1925">
            <v>2.41</v>
          </cell>
          <cell r="E1925">
            <v>7</v>
          </cell>
        </row>
        <row r="1926">
          <cell r="A1926" t="str">
            <v>vera wang fragrance</v>
          </cell>
          <cell r="B1926">
            <v>168</v>
          </cell>
          <cell r="C1926">
            <v>2</v>
          </cell>
          <cell r="D1926">
            <v>1.52</v>
          </cell>
          <cell r="E1926">
            <v>5</v>
          </cell>
        </row>
        <row r="1927">
          <cell r="A1927" t="str">
            <v>vera wang lavender</v>
          </cell>
          <cell r="B1927">
            <v>33</v>
          </cell>
          <cell r="C1927">
            <v>1</v>
          </cell>
          <cell r="D1927">
            <v>0.43</v>
          </cell>
          <cell r="E1927">
            <v>4</v>
          </cell>
        </row>
        <row r="1928">
          <cell r="A1928" t="str">
            <v>vera wang lavender dress</v>
          </cell>
          <cell r="B1928">
            <v>2</v>
          </cell>
          <cell r="C1928">
            <v>0</v>
          </cell>
          <cell r="D1928">
            <v>0</v>
          </cell>
          <cell r="E1928">
            <v>7</v>
          </cell>
        </row>
        <row r="1929">
          <cell r="A1929" t="str">
            <v>vera wang lavender label</v>
          </cell>
          <cell r="B1929">
            <v>24</v>
          </cell>
          <cell r="C1929">
            <v>3</v>
          </cell>
          <cell r="D1929">
            <v>0.61</v>
          </cell>
          <cell r="E1929">
            <v>1</v>
          </cell>
        </row>
        <row r="1930">
          <cell r="A1930" t="str">
            <v>vera wang shoes</v>
          </cell>
          <cell r="B1930">
            <v>96</v>
          </cell>
          <cell r="C1930">
            <v>4</v>
          </cell>
          <cell r="D1930">
            <v>4.08</v>
          </cell>
          <cell r="E1930">
            <v>1</v>
          </cell>
        </row>
        <row r="1931">
          <cell r="A1931" t="str">
            <v>vera wang wedding shoes</v>
          </cell>
          <cell r="B1931">
            <v>21</v>
          </cell>
          <cell r="C1931">
            <v>2</v>
          </cell>
          <cell r="D1931">
            <v>0.77</v>
          </cell>
          <cell r="E1931">
            <v>1</v>
          </cell>
        </row>
        <row r="1932">
          <cell r="A1932" t="str">
            <v>versace apparel</v>
          </cell>
          <cell r="B1932">
            <v>6</v>
          </cell>
          <cell r="C1932">
            <v>0</v>
          </cell>
          <cell r="D1932">
            <v>0</v>
          </cell>
          <cell r="E1932">
            <v>3</v>
          </cell>
        </row>
        <row r="1933">
          <cell r="A1933" t="str">
            <v>versace blouse</v>
          </cell>
          <cell r="B1933">
            <v>3</v>
          </cell>
          <cell r="C1933">
            <v>0</v>
          </cell>
          <cell r="D1933">
            <v>0</v>
          </cell>
          <cell r="E1933">
            <v>1</v>
          </cell>
        </row>
        <row r="1934">
          <cell r="A1934" t="str">
            <v>versace clothes</v>
          </cell>
          <cell r="B1934">
            <v>63</v>
          </cell>
          <cell r="C1934">
            <v>4</v>
          </cell>
          <cell r="D1934">
            <v>1.26</v>
          </cell>
          <cell r="E1934">
            <v>2</v>
          </cell>
        </row>
        <row r="1935">
          <cell r="A1935" t="str">
            <v>versace clothing</v>
          </cell>
          <cell r="B1935">
            <v>161</v>
          </cell>
          <cell r="C1935">
            <v>11</v>
          </cell>
          <cell r="D1935">
            <v>7.46</v>
          </cell>
          <cell r="E1935">
            <v>3</v>
          </cell>
        </row>
        <row r="1936">
          <cell r="A1936" t="str">
            <v>versace dress</v>
          </cell>
          <cell r="B1936">
            <v>231</v>
          </cell>
          <cell r="C1936">
            <v>10</v>
          </cell>
          <cell r="D1936">
            <v>4.6500000000000004</v>
          </cell>
          <cell r="E1936">
            <v>2</v>
          </cell>
        </row>
        <row r="1937">
          <cell r="A1937" t="str">
            <v>versace fashion</v>
          </cell>
          <cell r="B1937">
            <v>54</v>
          </cell>
          <cell r="C1937">
            <v>1</v>
          </cell>
          <cell r="D1937">
            <v>0.22</v>
          </cell>
          <cell r="E1937">
            <v>1</v>
          </cell>
        </row>
        <row r="1938">
          <cell r="A1938" t="str">
            <v>versace jean</v>
          </cell>
          <cell r="B1938">
            <v>41</v>
          </cell>
          <cell r="C1938">
            <v>0</v>
          </cell>
          <cell r="D1938">
            <v>0</v>
          </cell>
          <cell r="E1938">
            <v>2</v>
          </cell>
        </row>
        <row r="1939">
          <cell r="A1939" t="str">
            <v>versace jeans</v>
          </cell>
          <cell r="B1939">
            <v>252</v>
          </cell>
          <cell r="C1939">
            <v>11</v>
          </cell>
          <cell r="D1939">
            <v>3.08</v>
          </cell>
          <cell r="E1939">
            <v>2</v>
          </cell>
        </row>
        <row r="1940">
          <cell r="A1940" t="str">
            <v>versace man shirt</v>
          </cell>
          <cell r="B1940">
            <v>39</v>
          </cell>
          <cell r="C1940">
            <v>1</v>
          </cell>
          <cell r="D1940">
            <v>0.36</v>
          </cell>
          <cell r="E1940">
            <v>2</v>
          </cell>
        </row>
        <row r="1941">
          <cell r="A1941" t="str">
            <v>versace pant</v>
          </cell>
          <cell r="B1941">
            <v>3</v>
          </cell>
          <cell r="C1941">
            <v>0</v>
          </cell>
          <cell r="D1941">
            <v>0</v>
          </cell>
          <cell r="E1941">
            <v>2</v>
          </cell>
        </row>
        <row r="1942">
          <cell r="A1942" t="str">
            <v>versace pants</v>
          </cell>
          <cell r="B1942">
            <v>19</v>
          </cell>
          <cell r="C1942">
            <v>0</v>
          </cell>
          <cell r="D1942">
            <v>0</v>
          </cell>
          <cell r="E1942">
            <v>1</v>
          </cell>
        </row>
        <row r="1943">
          <cell r="A1943" t="str">
            <v>versace product</v>
          </cell>
          <cell r="B1943">
            <v>13</v>
          </cell>
          <cell r="C1943">
            <v>2</v>
          </cell>
          <cell r="D1943">
            <v>0.5</v>
          </cell>
          <cell r="E1943">
            <v>3</v>
          </cell>
        </row>
        <row r="1944">
          <cell r="A1944" t="str">
            <v>versace pump</v>
          </cell>
          <cell r="B1944">
            <v>1</v>
          </cell>
          <cell r="C1944">
            <v>0</v>
          </cell>
          <cell r="D1944">
            <v>0</v>
          </cell>
          <cell r="E1944">
            <v>1</v>
          </cell>
        </row>
        <row r="1945">
          <cell r="A1945" t="str">
            <v>versace sandal</v>
          </cell>
          <cell r="B1945">
            <v>17</v>
          </cell>
          <cell r="C1945">
            <v>2</v>
          </cell>
          <cell r="D1945">
            <v>0.56999999999999995</v>
          </cell>
          <cell r="E1945">
            <v>2</v>
          </cell>
        </row>
        <row r="1946">
          <cell r="A1946" t="str">
            <v>versace skirt</v>
          </cell>
          <cell r="B1946">
            <v>7</v>
          </cell>
          <cell r="C1946">
            <v>0</v>
          </cell>
          <cell r="D1946">
            <v>0</v>
          </cell>
          <cell r="E1946">
            <v>2</v>
          </cell>
        </row>
        <row r="1947">
          <cell r="A1947" t="str">
            <v>versace top</v>
          </cell>
          <cell r="B1947">
            <v>10</v>
          </cell>
          <cell r="C1947">
            <v>0</v>
          </cell>
          <cell r="D1947">
            <v>0</v>
          </cell>
          <cell r="E1947">
            <v>1</v>
          </cell>
        </row>
        <row r="1948">
          <cell r="A1948" t="str">
            <v>versace womens clothes</v>
          </cell>
          <cell r="B1948">
            <v>2</v>
          </cell>
          <cell r="C1948">
            <v>1</v>
          </cell>
          <cell r="D1948">
            <v>0.1</v>
          </cell>
          <cell r="E1948">
            <v>4</v>
          </cell>
        </row>
        <row r="1949">
          <cell r="A1949" t="str">
            <v>versace womens clothing</v>
          </cell>
          <cell r="B1949">
            <v>74</v>
          </cell>
          <cell r="C1949">
            <v>0</v>
          </cell>
          <cell r="D1949">
            <v>0</v>
          </cell>
          <cell r="E1949">
            <v>1</v>
          </cell>
        </row>
        <row r="1950">
          <cell r="A1950" t="str">
            <v>vince</v>
          </cell>
          <cell r="B1950">
            <v>1708</v>
          </cell>
          <cell r="C1950">
            <v>27</v>
          </cell>
          <cell r="D1950">
            <v>8.25</v>
          </cell>
          <cell r="E1950">
            <v>2</v>
          </cell>
        </row>
        <row r="1951">
          <cell r="A1951" t="str">
            <v>vince cardigan</v>
          </cell>
          <cell r="B1951">
            <v>29</v>
          </cell>
          <cell r="C1951">
            <v>2</v>
          </cell>
          <cell r="D1951">
            <v>0.72</v>
          </cell>
          <cell r="E1951">
            <v>3</v>
          </cell>
        </row>
        <row r="1952">
          <cell r="A1952" t="str">
            <v>vince hoodie</v>
          </cell>
          <cell r="B1952">
            <v>1</v>
          </cell>
          <cell r="C1952">
            <v>0</v>
          </cell>
          <cell r="D1952">
            <v>0</v>
          </cell>
          <cell r="E1952">
            <v>2</v>
          </cell>
        </row>
        <row r="1953">
          <cell r="A1953" t="str">
            <v>vince jacket</v>
          </cell>
          <cell r="B1953">
            <v>1</v>
          </cell>
          <cell r="C1953">
            <v>0</v>
          </cell>
          <cell r="D1953">
            <v>0</v>
          </cell>
          <cell r="E1953">
            <v>3</v>
          </cell>
        </row>
        <row r="1954">
          <cell r="A1954" t="str">
            <v>vince leather jacket</v>
          </cell>
          <cell r="B1954">
            <v>5</v>
          </cell>
          <cell r="C1954">
            <v>0</v>
          </cell>
          <cell r="D1954">
            <v>0</v>
          </cell>
          <cell r="E1954">
            <v>3</v>
          </cell>
        </row>
        <row r="1955">
          <cell r="A1955" t="str">
            <v>vince long tee</v>
          </cell>
          <cell r="B1955">
            <v>2</v>
          </cell>
          <cell r="C1955">
            <v>0</v>
          </cell>
          <cell r="D1955">
            <v>0</v>
          </cell>
          <cell r="E1955">
            <v>3</v>
          </cell>
        </row>
        <row r="1956">
          <cell r="A1956" t="str">
            <v>vince pants</v>
          </cell>
          <cell r="B1956">
            <v>3</v>
          </cell>
          <cell r="C1956">
            <v>0</v>
          </cell>
          <cell r="D1956">
            <v>0</v>
          </cell>
          <cell r="E1956">
            <v>5</v>
          </cell>
        </row>
        <row r="1957">
          <cell r="A1957" t="str">
            <v>vince shorts</v>
          </cell>
          <cell r="B1957">
            <v>9</v>
          </cell>
          <cell r="C1957">
            <v>0</v>
          </cell>
          <cell r="D1957">
            <v>0</v>
          </cell>
          <cell r="E1957">
            <v>2</v>
          </cell>
        </row>
        <row r="1958">
          <cell r="A1958" t="str">
            <v>vince sweater</v>
          </cell>
          <cell r="B1958">
            <v>68</v>
          </cell>
          <cell r="C1958">
            <v>4</v>
          </cell>
          <cell r="D1958">
            <v>0.63</v>
          </cell>
          <cell r="E1958">
            <v>4</v>
          </cell>
        </row>
        <row r="1959">
          <cell r="A1959" t="str">
            <v>vince tank</v>
          </cell>
          <cell r="B1959">
            <v>1</v>
          </cell>
          <cell r="C1959">
            <v>0</v>
          </cell>
          <cell r="D1959">
            <v>0</v>
          </cell>
          <cell r="E1959">
            <v>2</v>
          </cell>
        </row>
        <row r="1960">
          <cell r="A1960" t="str">
            <v>vince tank top</v>
          </cell>
          <cell r="B1960">
            <v>4</v>
          </cell>
          <cell r="C1960">
            <v>0</v>
          </cell>
          <cell r="D1960">
            <v>0</v>
          </cell>
          <cell r="E1960">
            <v>3</v>
          </cell>
        </row>
        <row r="1961">
          <cell r="A1961" t="str">
            <v>vince top</v>
          </cell>
          <cell r="B1961">
            <v>3</v>
          </cell>
          <cell r="C1961">
            <v>0</v>
          </cell>
          <cell r="D1961">
            <v>0</v>
          </cell>
          <cell r="E1961">
            <v>4</v>
          </cell>
        </row>
        <row r="1962">
          <cell r="A1962" t="str">
            <v>vince tunic</v>
          </cell>
          <cell r="B1962">
            <v>2</v>
          </cell>
          <cell r="C1962">
            <v>0</v>
          </cell>
          <cell r="D1962">
            <v>0</v>
          </cell>
          <cell r="E1962">
            <v>2</v>
          </cell>
        </row>
        <row r="1963">
          <cell r="A1963" t="str">
            <v>vintage lilly pulitzer</v>
          </cell>
          <cell r="B1963">
            <v>10</v>
          </cell>
          <cell r="C1963">
            <v>0</v>
          </cell>
          <cell r="D1963">
            <v>0</v>
          </cell>
          <cell r="E1963">
            <v>2</v>
          </cell>
        </row>
        <row r="1964">
          <cell r="A1964" t="str">
            <v>vivienne tam</v>
          </cell>
          <cell r="B1964">
            <v>159</v>
          </cell>
          <cell r="C1964">
            <v>7</v>
          </cell>
          <cell r="D1964">
            <v>2.15</v>
          </cell>
          <cell r="E1964">
            <v>1</v>
          </cell>
        </row>
        <row r="1965">
          <cell r="A1965" t="str">
            <v>vivienne tam dress</v>
          </cell>
          <cell r="B1965">
            <v>4</v>
          </cell>
          <cell r="C1965">
            <v>1</v>
          </cell>
          <cell r="D1965">
            <v>0.26</v>
          </cell>
          <cell r="E1965">
            <v>5</v>
          </cell>
        </row>
        <row r="1966">
          <cell r="A1966" t="str">
            <v>watch by michele</v>
          </cell>
          <cell r="B1966">
            <v>1</v>
          </cell>
          <cell r="C1966">
            <v>0</v>
          </cell>
          <cell r="D1966">
            <v>0</v>
          </cell>
          <cell r="E1966">
            <v>1</v>
          </cell>
        </row>
        <row r="1967">
          <cell r="A1967" t="str">
            <v>wedding guest attire</v>
          </cell>
          <cell r="B1967">
            <v>139</v>
          </cell>
          <cell r="C1967">
            <v>6</v>
          </cell>
          <cell r="D1967">
            <v>0.88</v>
          </cell>
          <cell r="E1967">
            <v>2</v>
          </cell>
        </row>
        <row r="1968">
          <cell r="A1968" t="str">
            <v>western shoes</v>
          </cell>
          <cell r="B1968">
            <v>49</v>
          </cell>
          <cell r="C1968">
            <v>4</v>
          </cell>
          <cell r="D1968">
            <v>1.86</v>
          </cell>
          <cell r="E1968">
            <v>3</v>
          </cell>
        </row>
        <row r="1969">
          <cell r="A1969" t="str">
            <v>where to buy ugg</v>
          </cell>
          <cell r="B1969">
            <v>10</v>
          </cell>
          <cell r="C1969">
            <v>0</v>
          </cell>
          <cell r="D1969">
            <v>0</v>
          </cell>
          <cell r="E1969">
            <v>1</v>
          </cell>
        </row>
        <row r="1970">
          <cell r="A1970" t="str">
            <v>white warren</v>
          </cell>
          <cell r="B1970">
            <v>50</v>
          </cell>
          <cell r="C1970">
            <v>2</v>
          </cell>
          <cell r="D1970">
            <v>1.61</v>
          </cell>
          <cell r="E1970">
            <v>1</v>
          </cell>
        </row>
        <row r="1971">
          <cell r="A1971" t="str">
            <v>wolford</v>
          </cell>
          <cell r="B1971">
            <v>1225</v>
          </cell>
          <cell r="C1971">
            <v>42</v>
          </cell>
          <cell r="D1971">
            <v>21.37</v>
          </cell>
          <cell r="E1971">
            <v>1</v>
          </cell>
        </row>
        <row r="1972">
          <cell r="A1972" t="str">
            <v>woman dress gloves</v>
          </cell>
          <cell r="B1972">
            <v>3</v>
          </cell>
          <cell r="C1972">
            <v>0</v>
          </cell>
          <cell r="D1972">
            <v>0</v>
          </cell>
          <cell r="E1972">
            <v>7</v>
          </cell>
        </row>
        <row r="1973">
          <cell r="A1973" t="str">
            <v>woman evening dress</v>
          </cell>
          <cell r="B1973">
            <v>93</v>
          </cell>
          <cell r="C1973">
            <v>5</v>
          </cell>
          <cell r="D1973">
            <v>1.89</v>
          </cell>
          <cell r="E1973">
            <v>3</v>
          </cell>
        </row>
        <row r="1974">
          <cell r="A1974" t="str">
            <v>woman evening suit</v>
          </cell>
          <cell r="B1974">
            <v>20</v>
          </cell>
          <cell r="C1974">
            <v>3</v>
          </cell>
          <cell r="D1974">
            <v>0.8</v>
          </cell>
          <cell r="E1974">
            <v>4</v>
          </cell>
        </row>
        <row r="1975">
          <cell r="A1975" t="str">
            <v>woman evening wear</v>
          </cell>
          <cell r="B1975">
            <v>65</v>
          </cell>
          <cell r="C1975">
            <v>7</v>
          </cell>
          <cell r="D1975">
            <v>1.52</v>
          </cell>
          <cell r="E1975">
            <v>3</v>
          </cell>
        </row>
        <row r="1976">
          <cell r="A1976" t="str">
            <v>woman gloves</v>
          </cell>
          <cell r="B1976">
            <v>46</v>
          </cell>
          <cell r="C1976">
            <v>2</v>
          </cell>
          <cell r="D1976">
            <v>1.32</v>
          </cell>
          <cell r="E1976">
            <v>2</v>
          </cell>
        </row>
        <row r="1977">
          <cell r="A1977" t="str">
            <v>woman gucci sun glasses</v>
          </cell>
          <cell r="B1977">
            <v>26</v>
          </cell>
          <cell r="C1977">
            <v>1</v>
          </cell>
          <cell r="D1977">
            <v>0.36</v>
          </cell>
          <cell r="E1977">
            <v>7</v>
          </cell>
        </row>
        <row r="1978">
          <cell r="A1978" t="str">
            <v>woman leather gloves</v>
          </cell>
          <cell r="B1978">
            <v>72</v>
          </cell>
          <cell r="C1978">
            <v>3</v>
          </cell>
          <cell r="D1978">
            <v>1.1399999999999999</v>
          </cell>
          <cell r="E1978">
            <v>2</v>
          </cell>
        </row>
        <row r="1979">
          <cell r="A1979" t="str">
            <v>woman puma</v>
          </cell>
          <cell r="B1979">
            <v>520</v>
          </cell>
          <cell r="C1979">
            <v>9</v>
          </cell>
          <cell r="D1979">
            <v>10.97</v>
          </cell>
          <cell r="E1979">
            <v>1</v>
          </cell>
        </row>
        <row r="1980">
          <cell r="A1980" t="str">
            <v>woman ugg</v>
          </cell>
          <cell r="B1980">
            <v>29</v>
          </cell>
          <cell r="C1980">
            <v>2</v>
          </cell>
          <cell r="D1980">
            <v>2.08</v>
          </cell>
          <cell r="E1980">
            <v>1</v>
          </cell>
        </row>
        <row r="1981">
          <cell r="A1981" t="str">
            <v>woman ugg boot</v>
          </cell>
          <cell r="B1981">
            <v>43</v>
          </cell>
          <cell r="C1981">
            <v>3</v>
          </cell>
          <cell r="D1981">
            <v>2.31</v>
          </cell>
          <cell r="E1981">
            <v>2</v>
          </cell>
        </row>
        <row r="1982">
          <cell r="A1982" t="str">
            <v>womens burberry coat</v>
          </cell>
          <cell r="B1982">
            <v>9</v>
          </cell>
          <cell r="C1982">
            <v>0</v>
          </cell>
          <cell r="D1982">
            <v>0</v>
          </cell>
          <cell r="E1982">
            <v>2</v>
          </cell>
        </row>
        <row r="1983">
          <cell r="A1983" t="str">
            <v>womens burberry jacket</v>
          </cell>
          <cell r="B1983">
            <v>6</v>
          </cell>
          <cell r="C1983">
            <v>1</v>
          </cell>
          <cell r="D1983">
            <v>0.28000000000000003</v>
          </cell>
          <cell r="E1983">
            <v>1</v>
          </cell>
        </row>
        <row r="1984">
          <cell r="A1984" t="str">
            <v>womens cocktail dress</v>
          </cell>
          <cell r="B1984">
            <v>6182</v>
          </cell>
          <cell r="C1984">
            <v>363</v>
          </cell>
          <cell r="D1984">
            <v>110.42</v>
          </cell>
          <cell r="E1984">
            <v>1</v>
          </cell>
        </row>
        <row r="1985">
          <cell r="A1985" t="str">
            <v>womens designer apparel</v>
          </cell>
          <cell r="B1985">
            <v>26</v>
          </cell>
          <cell r="C1985">
            <v>1</v>
          </cell>
          <cell r="D1985">
            <v>0.35</v>
          </cell>
          <cell r="E1985">
            <v>2</v>
          </cell>
        </row>
        <row r="1986">
          <cell r="A1986" t="str">
            <v>womens designer handbag</v>
          </cell>
          <cell r="B1986">
            <v>37</v>
          </cell>
          <cell r="C1986">
            <v>1</v>
          </cell>
          <cell r="D1986">
            <v>0.51</v>
          </cell>
          <cell r="E1986">
            <v>2</v>
          </cell>
        </row>
        <row r="1987">
          <cell r="A1987" t="str">
            <v>womens designer pants</v>
          </cell>
          <cell r="B1987">
            <v>3</v>
          </cell>
          <cell r="C1987">
            <v>0</v>
          </cell>
          <cell r="D1987">
            <v>0</v>
          </cell>
          <cell r="E1987">
            <v>1</v>
          </cell>
        </row>
        <row r="1988">
          <cell r="A1988" t="str">
            <v>womens designer wallet</v>
          </cell>
          <cell r="B1988">
            <v>46</v>
          </cell>
          <cell r="C1988">
            <v>3</v>
          </cell>
          <cell r="D1988">
            <v>0.86</v>
          </cell>
          <cell r="E1988">
            <v>2</v>
          </cell>
        </row>
        <row r="1989">
          <cell r="A1989" t="str">
            <v>womens dress gloves</v>
          </cell>
          <cell r="B1989">
            <v>6</v>
          </cell>
          <cell r="C1989">
            <v>0</v>
          </cell>
          <cell r="D1989">
            <v>0</v>
          </cell>
          <cell r="E1989">
            <v>2</v>
          </cell>
        </row>
        <row r="1990">
          <cell r="A1990" t="str">
            <v>womens evening gown</v>
          </cell>
          <cell r="B1990">
            <v>62</v>
          </cell>
          <cell r="C1990">
            <v>6</v>
          </cell>
          <cell r="D1990">
            <v>2.04</v>
          </cell>
          <cell r="E1990">
            <v>2</v>
          </cell>
        </row>
        <row r="1991">
          <cell r="A1991" t="str">
            <v>womens puma</v>
          </cell>
          <cell r="B1991">
            <v>2389</v>
          </cell>
          <cell r="C1991">
            <v>31</v>
          </cell>
          <cell r="D1991">
            <v>12.28</v>
          </cell>
          <cell r="E1991">
            <v>1</v>
          </cell>
        </row>
        <row r="1992">
          <cell r="A1992" t="str">
            <v>womens tweed shoes</v>
          </cell>
          <cell r="B1992">
            <v>1</v>
          </cell>
          <cell r="C1992">
            <v>1</v>
          </cell>
          <cell r="D1992">
            <v>0.18</v>
          </cell>
          <cell r="E1992">
            <v>1</v>
          </cell>
        </row>
        <row r="1993">
          <cell r="A1993" t="str">
            <v>womens ugg</v>
          </cell>
          <cell r="B1993">
            <v>577</v>
          </cell>
          <cell r="C1993">
            <v>13</v>
          </cell>
          <cell r="D1993">
            <v>10.130000000000001</v>
          </cell>
          <cell r="E1993">
            <v>1</v>
          </cell>
        </row>
        <row r="1994">
          <cell r="A1994" t="str">
            <v>womens ugg boot</v>
          </cell>
          <cell r="B1994">
            <v>90</v>
          </cell>
          <cell r="C1994">
            <v>4</v>
          </cell>
          <cell r="D1994">
            <v>4.8</v>
          </cell>
          <cell r="E1994">
            <v>2</v>
          </cell>
        </row>
        <row r="1995">
          <cell r="A1995" t="str">
            <v>womens winter gloves</v>
          </cell>
          <cell r="B1995">
            <v>12</v>
          </cell>
          <cell r="C1995">
            <v>1</v>
          </cell>
          <cell r="D1995">
            <v>0.51</v>
          </cell>
          <cell r="E1995">
            <v>1</v>
          </cell>
        </row>
        <row r="1996">
          <cell r="A1996" t="str">
            <v>womyn</v>
          </cell>
          <cell r="B1996">
            <v>75</v>
          </cell>
          <cell r="C1996">
            <v>2</v>
          </cell>
          <cell r="D1996">
            <v>0.42</v>
          </cell>
          <cell r="E1996">
            <v>1</v>
          </cell>
        </row>
        <row r="1997">
          <cell r="A1997" t="str">
            <v>womyn clothes</v>
          </cell>
          <cell r="B1997">
            <v>3</v>
          </cell>
          <cell r="C1997">
            <v>0</v>
          </cell>
          <cell r="D1997">
            <v>0</v>
          </cell>
          <cell r="E1997">
            <v>2</v>
          </cell>
        </row>
        <row r="1998">
          <cell r="A1998" t="str">
            <v>womyn clothing</v>
          </cell>
          <cell r="B1998">
            <v>26</v>
          </cell>
          <cell r="C1998">
            <v>6</v>
          </cell>
          <cell r="D1998">
            <v>1.7</v>
          </cell>
          <cell r="E1998">
            <v>2</v>
          </cell>
        </row>
        <row r="1999">
          <cell r="A1999" t="str">
            <v>womyn womens clothing</v>
          </cell>
          <cell r="B1999">
            <v>861</v>
          </cell>
          <cell r="C1999">
            <v>0</v>
          </cell>
          <cell r="D1999">
            <v>0</v>
          </cell>
          <cell r="E1999">
            <v>1</v>
          </cell>
        </row>
        <row r="2000">
          <cell r="A2000" t="str">
            <v>y yigal</v>
          </cell>
          <cell r="B2000">
            <v>42</v>
          </cell>
          <cell r="C2000">
            <v>3</v>
          </cell>
          <cell r="D2000">
            <v>0.72</v>
          </cell>
          <cell r="E2000">
            <v>1</v>
          </cell>
        </row>
        <row r="2001">
          <cell r="A2001" t="str">
            <v>ya ya leather jacket</v>
          </cell>
          <cell r="B2001">
            <v>1</v>
          </cell>
          <cell r="C2001">
            <v>0</v>
          </cell>
          <cell r="D2001">
            <v>0</v>
          </cell>
          <cell r="E2001">
            <v>2</v>
          </cell>
        </row>
        <row r="2002">
          <cell r="A2002" t="str">
            <v>ya ya long sweater</v>
          </cell>
          <cell r="B2002">
            <v>11</v>
          </cell>
          <cell r="C2002">
            <v>0</v>
          </cell>
          <cell r="D2002">
            <v>0</v>
          </cell>
          <cell r="E2002">
            <v>7</v>
          </cell>
        </row>
        <row r="2003">
          <cell r="A2003" t="str">
            <v>ya ya sweater</v>
          </cell>
          <cell r="B2003">
            <v>4</v>
          </cell>
          <cell r="C2003">
            <v>0</v>
          </cell>
          <cell r="D2003">
            <v>0</v>
          </cell>
          <cell r="E2003">
            <v>2</v>
          </cell>
        </row>
        <row r="2004">
          <cell r="A2004" t="str">
            <v>yigal azrouel</v>
          </cell>
          <cell r="B2004">
            <v>20</v>
          </cell>
          <cell r="C2004">
            <v>4</v>
          </cell>
          <cell r="D2004">
            <v>0.44</v>
          </cell>
          <cell r="E2004">
            <v>1</v>
          </cell>
        </row>
        <row r="2005">
          <cell r="A2005" t="str">
            <v>ysl sun glasses</v>
          </cell>
          <cell r="B2005">
            <v>44</v>
          </cell>
          <cell r="C2005">
            <v>5</v>
          </cell>
          <cell r="D2005">
            <v>1.31</v>
          </cell>
          <cell r="E2005">
            <v>2</v>
          </cell>
        </row>
        <row r="2006">
          <cell r="A2006" t="str">
            <v>yves saint laurent</v>
          </cell>
          <cell r="B2006">
            <v>6590</v>
          </cell>
          <cell r="C2006">
            <v>179</v>
          </cell>
          <cell r="D2006">
            <v>121.29</v>
          </cell>
          <cell r="E2006">
            <v>1</v>
          </cell>
        </row>
        <row r="2007">
          <cell r="A2007" t="str">
            <v>yves saint laurent beaute</v>
          </cell>
          <cell r="B2007">
            <v>3</v>
          </cell>
          <cell r="C2007">
            <v>0</v>
          </cell>
          <cell r="D2007">
            <v>0</v>
          </cell>
          <cell r="E2007">
            <v>2</v>
          </cell>
        </row>
        <row r="2008">
          <cell r="A2008" t="str">
            <v>yves saint laurent fragrance</v>
          </cell>
          <cell r="B2008">
            <v>76</v>
          </cell>
          <cell r="C2008">
            <v>5</v>
          </cell>
          <cell r="D2008">
            <v>3.85</v>
          </cell>
          <cell r="E2008">
            <v>2</v>
          </cell>
        </row>
        <row r="2009">
          <cell r="A2009" t="str">
            <v>yves saint laurent leopard pump</v>
          </cell>
          <cell r="B2009">
            <v>2</v>
          </cell>
          <cell r="C2009">
            <v>0</v>
          </cell>
          <cell r="D2009">
            <v>0</v>
          </cell>
          <cell r="E2009">
            <v>3</v>
          </cell>
        </row>
        <row r="2010">
          <cell r="A2010" t="str">
            <v>yves saint laurent pump</v>
          </cell>
          <cell r="B2010">
            <v>5</v>
          </cell>
          <cell r="C2010">
            <v>0</v>
          </cell>
          <cell r="D2010">
            <v>0</v>
          </cell>
          <cell r="E2010">
            <v>2</v>
          </cell>
        </row>
        <row r="2011">
          <cell r="A2011" t="str">
            <v>yves saint laurent rope wedge</v>
          </cell>
          <cell r="B2011">
            <v>1</v>
          </cell>
          <cell r="C2011">
            <v>0</v>
          </cell>
          <cell r="D2011">
            <v>0</v>
          </cell>
          <cell r="E2011">
            <v>1</v>
          </cell>
        </row>
        <row r="2012">
          <cell r="A2012" t="str">
            <v>yves saint laurent sandal</v>
          </cell>
          <cell r="B2012">
            <v>7</v>
          </cell>
          <cell r="C2012">
            <v>1</v>
          </cell>
          <cell r="D2012">
            <v>0.17</v>
          </cell>
          <cell r="E2012">
            <v>4</v>
          </cell>
        </row>
        <row r="2013">
          <cell r="A2013" t="str">
            <v>yves saint laurent shoes</v>
          </cell>
          <cell r="B2013">
            <v>29</v>
          </cell>
          <cell r="C2013">
            <v>1</v>
          </cell>
          <cell r="D2013">
            <v>0.11</v>
          </cell>
          <cell r="E2013">
            <v>8</v>
          </cell>
        </row>
        <row r="2014">
          <cell r="A2014" t="str">
            <v>yves saint laurent slide</v>
          </cell>
          <cell r="B2014">
            <v>3</v>
          </cell>
          <cell r="C2014">
            <v>0</v>
          </cell>
          <cell r="D2014">
            <v>0</v>
          </cell>
          <cell r="E2014">
            <v>1</v>
          </cell>
        </row>
        <row r="2015">
          <cell r="A2015" t="str">
            <v>yves saint laurent wedge</v>
          </cell>
          <cell r="B2015">
            <v>1</v>
          </cell>
          <cell r="C2015">
            <v>0</v>
          </cell>
          <cell r="D2015">
            <v>0</v>
          </cell>
          <cell r="E2015">
            <v>8</v>
          </cell>
        </row>
        <row r="2016">
          <cell r="A2016" t="str">
            <v>yves saint laurent womens shoes</v>
          </cell>
          <cell r="B2016">
            <v>1</v>
          </cell>
          <cell r="C2016">
            <v>0</v>
          </cell>
          <cell r="D2016">
            <v>0</v>
          </cell>
          <cell r="E2016">
            <v>2</v>
          </cell>
        </row>
        <row r="2017">
          <cell r="A2017" t="str">
            <v>yves st laurent pump</v>
          </cell>
          <cell r="B2017">
            <v>1</v>
          </cell>
          <cell r="C2017">
            <v>0</v>
          </cell>
          <cell r="D2017">
            <v>0</v>
          </cell>
          <cell r="E2017">
            <v>1</v>
          </cell>
        </row>
        <row r="2018">
          <cell r="A2018" t="str">
            <v>yves st laurent shoes</v>
          </cell>
          <cell r="B2018">
            <v>5</v>
          </cell>
          <cell r="C2018">
            <v>2</v>
          </cell>
          <cell r="D2018">
            <v>0.36</v>
          </cell>
          <cell r="E2018">
            <v>4</v>
          </cell>
        </row>
        <row r="2019">
          <cell r="A2019" t="str">
            <v>zac posen</v>
          </cell>
          <cell r="B2019">
            <v>856</v>
          </cell>
          <cell r="C2019">
            <v>24</v>
          </cell>
          <cell r="D2019">
            <v>8.82</v>
          </cell>
          <cell r="E2019">
            <v>2</v>
          </cell>
        </row>
        <row r="2020">
          <cell r="A2020" t="str">
            <v>zanotti</v>
          </cell>
          <cell r="B2020">
            <v>123</v>
          </cell>
          <cell r="C2020">
            <v>0</v>
          </cell>
          <cell r="D2020">
            <v>0</v>
          </cell>
          <cell r="E2020">
            <v>2</v>
          </cell>
        </row>
        <row r="2021">
          <cell r="A2021" t="str">
            <v>zanotti boot</v>
          </cell>
          <cell r="B2021">
            <v>10</v>
          </cell>
          <cell r="C2021">
            <v>2</v>
          </cell>
          <cell r="D2021">
            <v>0.57999999999999996</v>
          </cell>
          <cell r="E2021">
            <v>2</v>
          </cell>
        </row>
        <row r="2022">
          <cell r="A2022" t="str">
            <v>zanotti shoes</v>
          </cell>
          <cell r="B2022">
            <v>11</v>
          </cell>
          <cell r="C2022">
            <v>2</v>
          </cell>
          <cell r="D2022">
            <v>0.81</v>
          </cell>
          <cell r="E2022">
            <v>1</v>
          </cell>
        </row>
        <row r="2023">
          <cell r="A2023" t="str">
            <v>zanotti western slide</v>
          </cell>
          <cell r="B2023">
            <v>1</v>
          </cell>
          <cell r="C2023">
            <v>0</v>
          </cell>
          <cell r="D2023">
            <v>0</v>
          </cell>
          <cell r="E2023">
            <v>6</v>
          </cell>
        </row>
        <row r="2024">
          <cell r="A2024" t="str">
            <v>zanotti woven wedge</v>
          </cell>
          <cell r="B2024">
            <v>1</v>
          </cell>
          <cell r="C2024">
            <v>0</v>
          </cell>
          <cell r="D2024">
            <v>0</v>
          </cell>
          <cell r="E2024">
            <v>1</v>
          </cell>
        </row>
        <row r="2025">
          <cell r="A2025" t="str">
            <v>zegna</v>
          </cell>
          <cell r="B2025">
            <v>565</v>
          </cell>
          <cell r="C2025">
            <v>12</v>
          </cell>
          <cell r="D2025">
            <v>10.02</v>
          </cell>
          <cell r="E2025">
            <v>2</v>
          </cell>
        </row>
        <row r="2026">
          <cell r="A2026" t="str">
            <v>zegna sport beauty</v>
          </cell>
          <cell r="B2026">
            <v>1</v>
          </cell>
          <cell r="C2026">
            <v>0</v>
          </cell>
          <cell r="D2026">
            <v>0</v>
          </cell>
          <cell r="E2026">
            <v>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 Cume"/>
      <sheetName val="google"/>
      <sheetName val="yahoo"/>
      <sheetName val="DartRaw"/>
      <sheetName val="Optimizations"/>
      <sheetName val="yfash"/>
      <sheetName val="yhome"/>
      <sheetName val="homeg"/>
      <sheetName val="dropdown_lists"/>
      <sheetName val="Digital Spec Sheet"/>
    </sheetNames>
    <sheetDataSet>
      <sheetData sheetId="0"/>
      <sheetData sheetId="1"/>
      <sheetData sheetId="2"/>
      <sheetData sheetId="3"/>
      <sheetData sheetId="4">
        <row r="3">
          <cell r="E3" t="str">
            <v>armani</v>
          </cell>
          <cell r="F3" t="str">
            <v>Deleted 02/28/2006</v>
          </cell>
        </row>
        <row r="4">
          <cell r="E4" t="str">
            <v>creed perfume</v>
          </cell>
          <cell r="F4" t="str">
            <v>Deleted 02/28/2006</v>
          </cell>
        </row>
        <row r="5">
          <cell r="E5" t="str">
            <v>d g</v>
          </cell>
          <cell r="F5" t="str">
            <v>Deleted 02/28/2006</v>
          </cell>
        </row>
        <row r="6">
          <cell r="E6" t="str">
            <v>fendi handbag</v>
          </cell>
          <cell r="F6" t="str">
            <v>Deleted 02/28/2006</v>
          </cell>
        </row>
        <row r="7">
          <cell r="E7" t="str">
            <v>fendi purse</v>
          </cell>
          <cell r="F7" t="str">
            <v>Deleted 02/28/2006</v>
          </cell>
        </row>
        <row r="8">
          <cell r="E8" t="str">
            <v>fur jacket</v>
          </cell>
          <cell r="F8" t="str">
            <v>Deleted 02/28/2006</v>
          </cell>
        </row>
        <row r="9">
          <cell r="E9" t="str">
            <v>glass desk</v>
          </cell>
          <cell r="F9" t="str">
            <v>Deleted 02/28/2006</v>
          </cell>
        </row>
        <row r="10">
          <cell r="E10" t="str">
            <v>glasses sun versace</v>
          </cell>
          <cell r="F10" t="str">
            <v>Deleted 02/28/2006</v>
          </cell>
        </row>
        <row r="11">
          <cell r="E11" t="str">
            <v>hair jewelry</v>
          </cell>
          <cell r="F11" t="str">
            <v>Deleted 02/28/2006</v>
          </cell>
        </row>
        <row r="12">
          <cell r="E12" t="str">
            <v>isabella fiore</v>
          </cell>
          <cell r="F12" t="str">
            <v>Deleted 02/28/2006</v>
          </cell>
        </row>
        <row r="13">
          <cell r="E13" t="str">
            <v>juicy couture clothing</v>
          </cell>
          <cell r="F13" t="str">
            <v>Deleted 02/28/2006</v>
          </cell>
        </row>
        <row r="14">
          <cell r="E14" t="str">
            <v>leather office chair</v>
          </cell>
          <cell r="F14" t="str">
            <v>Deleted 02/28/2006</v>
          </cell>
        </row>
        <row r="15">
          <cell r="E15" t="str">
            <v>leather ottoman</v>
          </cell>
          <cell r="F15" t="str">
            <v>Deleted 02/28/2006</v>
          </cell>
        </row>
        <row r="16">
          <cell r="E16" t="str">
            <v>leather sectionals</v>
          </cell>
          <cell r="F16" t="str">
            <v>Deleted 02/28/2006</v>
          </cell>
        </row>
        <row r="17">
          <cell r="E17" t="str">
            <v>michael kors shoes</v>
          </cell>
          <cell r="F17" t="str">
            <v>Deleted 02/28/2006</v>
          </cell>
        </row>
        <row r="18">
          <cell r="E18" t="str">
            <v>mirrored furniture</v>
          </cell>
          <cell r="F18" t="str">
            <v>Deleted 02/28/2006</v>
          </cell>
        </row>
        <row r="19">
          <cell r="E19" t="str">
            <v>modular office furniture</v>
          </cell>
          <cell r="F19" t="str">
            <v>Deleted 02/28/2006</v>
          </cell>
        </row>
        <row r="20">
          <cell r="E20" t="str">
            <v>prada handbag</v>
          </cell>
          <cell r="F20" t="str">
            <v>Deleted 02/28/2006</v>
          </cell>
        </row>
        <row r="21">
          <cell r="E21" t="str">
            <v>prada purse</v>
          </cell>
          <cell r="F21" t="str">
            <v>Deleted 02/28/2006</v>
          </cell>
        </row>
        <row r="22">
          <cell r="E22" t="str">
            <v>prada wallet</v>
          </cell>
          <cell r="F22" t="str">
            <v>Deleted 02/28/2006</v>
          </cell>
        </row>
        <row r="23">
          <cell r="E23" t="str">
            <v>storage bench</v>
          </cell>
          <cell r="F23" t="str">
            <v>Deleted 02/28/2006</v>
          </cell>
        </row>
        <row r="24">
          <cell r="E24" t="str">
            <v>storage cube</v>
          </cell>
          <cell r="F24" t="str">
            <v>Deleted 02/28/2006</v>
          </cell>
        </row>
        <row r="25">
          <cell r="E25" t="str">
            <v>swivel bar stool</v>
          </cell>
          <cell r="F25" t="str">
            <v>Deleted 02/28/2006</v>
          </cell>
        </row>
        <row r="26">
          <cell r="E26" t="str">
            <v>ugg shoes</v>
          </cell>
          <cell r="F26" t="str">
            <v>Deleted 02/28/2006</v>
          </cell>
        </row>
        <row r="27">
          <cell r="E27" t="str">
            <v>womens cocktail dress</v>
          </cell>
          <cell r="F27" t="str">
            <v>Deleted 02/28/2006</v>
          </cell>
        </row>
        <row r="28">
          <cell r="E28" t="str">
            <v>7 jeans</v>
          </cell>
          <cell r="F28" t="str">
            <v>Deleted 01/11/2005</v>
          </cell>
        </row>
        <row r="29">
          <cell r="E29" t="str">
            <v>abs dress</v>
          </cell>
          <cell r="F29" t="str">
            <v>Deleted 01/11/2005</v>
          </cell>
        </row>
        <row r="30">
          <cell r="E30" t="str">
            <v>barstools</v>
          </cell>
          <cell r="F30" t="str">
            <v>Deleted 01/11/2005</v>
          </cell>
        </row>
        <row r="31">
          <cell r="E31" t="str">
            <v>black dress</v>
          </cell>
          <cell r="F31" t="str">
            <v>Deleted 01/11/2005</v>
          </cell>
        </row>
        <row r="32">
          <cell r="E32" t="str">
            <v>burberry handbag</v>
          </cell>
          <cell r="F32" t="str">
            <v>Deleted 01/11/2005</v>
          </cell>
        </row>
        <row r="33">
          <cell r="E33" t="str">
            <v>burberry watch</v>
          </cell>
          <cell r="F33" t="str">
            <v>Deleted 01/11/2005</v>
          </cell>
        </row>
        <row r="34">
          <cell r="E34" t="str">
            <v>cashmere sweater</v>
          </cell>
          <cell r="F34" t="str">
            <v>Deleted 01/11/2005</v>
          </cell>
        </row>
        <row r="35">
          <cell r="E35" t="str">
            <v>cashmere throw</v>
          </cell>
          <cell r="F35" t="str">
            <v>Deleted 01/11/2005</v>
          </cell>
        </row>
        <row r="36">
          <cell r="E36" t="str">
            <v>chaise lounge</v>
          </cell>
          <cell r="F36" t="str">
            <v>Deleted 01/11/2005</v>
          </cell>
        </row>
        <row r="37">
          <cell r="E37" t="str">
            <v>chandelier</v>
          </cell>
          <cell r="F37" t="str">
            <v>Deleted 01/11/2005</v>
          </cell>
        </row>
        <row r="38">
          <cell r="E38" t="str">
            <v>chandelier earrings</v>
          </cell>
          <cell r="F38" t="str">
            <v>Deleted 01/11/2005</v>
          </cell>
        </row>
        <row r="39">
          <cell r="E39" t="str">
            <v>chip &amp; pepper jeans</v>
          </cell>
          <cell r="F39" t="str">
            <v>Deleted 01/11/2005</v>
          </cell>
        </row>
        <row r="40">
          <cell r="E40" t="str">
            <v>citizen of humanity</v>
          </cell>
          <cell r="F40" t="str">
            <v>Deleted 01/11/2005</v>
          </cell>
        </row>
        <row r="41">
          <cell r="E41" t="str">
            <v>cocktail dress</v>
          </cell>
          <cell r="F41" t="str">
            <v>Deleted 01/11/2005</v>
          </cell>
        </row>
        <row r="42">
          <cell r="E42" t="str">
            <v>cosabella</v>
          </cell>
          <cell r="F42" t="str">
            <v>Deleted 01/11/2005</v>
          </cell>
        </row>
        <row r="43">
          <cell r="E43" t="str">
            <v>cosmetic bag</v>
          </cell>
          <cell r="F43" t="str">
            <v>Deleted 01/11/2005</v>
          </cell>
        </row>
        <row r="44">
          <cell r="E44" t="str">
            <v>cosmetic cases</v>
          </cell>
          <cell r="F44" t="str">
            <v>Deleted 01/11/2005</v>
          </cell>
        </row>
        <row r="45">
          <cell r="E45" t="str">
            <v>dana buchman</v>
          </cell>
          <cell r="F45" t="str">
            <v>Deleted 01/11/2005</v>
          </cell>
        </row>
        <row r="46">
          <cell r="E46" t="str">
            <v>designer shoes</v>
          </cell>
          <cell r="F46" t="str">
            <v>Deleted 01/11/2005</v>
          </cell>
        </row>
        <row r="47">
          <cell r="E47" t="str">
            <v>dolce and gabbana</v>
          </cell>
          <cell r="F47" t="str">
            <v>Deleted 01/11/2005</v>
          </cell>
        </row>
        <row r="48">
          <cell r="E48" t="str">
            <v>dolce gabbana sun glasses</v>
          </cell>
          <cell r="F48" t="str">
            <v>Deleted 01/11/2005</v>
          </cell>
        </row>
        <row r="49">
          <cell r="E49" t="str">
            <v>egyptian cotton</v>
          </cell>
          <cell r="F49" t="str">
            <v>Deleted 01/11/2005</v>
          </cell>
        </row>
        <row r="50">
          <cell r="E50" t="str">
            <v>evening dress</v>
          </cell>
          <cell r="F50" t="str">
            <v>Deleted 01/11/2005</v>
          </cell>
        </row>
        <row r="51">
          <cell r="E51" t="str">
            <v>evening wear</v>
          </cell>
          <cell r="F51" t="str">
            <v>Deleted 01/11/2005</v>
          </cell>
        </row>
        <row r="52">
          <cell r="E52" t="str">
            <v>gloves</v>
          </cell>
          <cell r="F52" t="str">
            <v>Deleted 01/11/2005</v>
          </cell>
        </row>
        <row r="53">
          <cell r="E53" t="str">
            <v>gucci for men</v>
          </cell>
          <cell r="F53" t="str">
            <v>Deleted 01/11/2005</v>
          </cell>
        </row>
        <row r="54">
          <cell r="E54" t="str">
            <v>gucci fragrance</v>
          </cell>
          <cell r="F54" t="str">
            <v>Deleted 01/11/2005</v>
          </cell>
        </row>
        <row r="55">
          <cell r="E55" t="str">
            <v>gucci handbag</v>
          </cell>
          <cell r="F55" t="str">
            <v>Deleted 01/11/2005</v>
          </cell>
        </row>
        <row r="56">
          <cell r="E56" t="str">
            <v>gucci perfume</v>
          </cell>
          <cell r="F56" t="str">
            <v>Deleted 01/11/2005</v>
          </cell>
        </row>
        <row r="57">
          <cell r="E57" t="str">
            <v>gucci purse</v>
          </cell>
          <cell r="F57" t="str">
            <v>Deleted 01/11/2005</v>
          </cell>
        </row>
        <row r="58">
          <cell r="E58" t="str">
            <v>gucci sun glasses</v>
          </cell>
          <cell r="F58" t="str">
            <v>Deleted 01/11/2005</v>
          </cell>
        </row>
        <row r="59">
          <cell r="E59" t="str">
            <v>hugo boss</v>
          </cell>
          <cell r="F59" t="str">
            <v>Deleted 01/11/2005</v>
          </cell>
        </row>
        <row r="60">
          <cell r="E60" t="str">
            <v>icon shoes</v>
          </cell>
          <cell r="F60" t="str">
            <v>Deleted 01/11/2005</v>
          </cell>
        </row>
        <row r="61">
          <cell r="E61" t="str">
            <v>jack spade</v>
          </cell>
          <cell r="F61" t="str">
            <v>Deleted 01/11/2005</v>
          </cell>
        </row>
        <row r="62">
          <cell r="E62" t="str">
            <v>jean paul gaultier</v>
          </cell>
          <cell r="F62" t="str">
            <v>Deleted 01/11/2005</v>
          </cell>
        </row>
        <row r="63">
          <cell r="E63" t="str">
            <v>juicy couture purse</v>
          </cell>
          <cell r="F63" t="str">
            <v>Deleted 01/11/2005</v>
          </cell>
        </row>
        <row r="64">
          <cell r="E64" t="str">
            <v>kate spade china</v>
          </cell>
          <cell r="F64" t="str">
            <v>Deleted 01/11/2005</v>
          </cell>
        </row>
        <row r="65">
          <cell r="E65" t="str">
            <v>kate spade purse</v>
          </cell>
          <cell r="F65" t="str">
            <v>Deleted 01/11/2005</v>
          </cell>
        </row>
        <row r="66">
          <cell r="E66" t="str">
            <v>leather gloves</v>
          </cell>
          <cell r="F66" t="str">
            <v>Deleted 01/11/2005</v>
          </cell>
        </row>
        <row r="67">
          <cell r="E67" t="str">
            <v>little black dress</v>
          </cell>
          <cell r="F67" t="str">
            <v>Deleted 01/11/2005</v>
          </cell>
        </row>
        <row r="68">
          <cell r="E68" t="str">
            <v>man puma shoes</v>
          </cell>
          <cell r="F68" t="str">
            <v>Deleted 01/11/2005</v>
          </cell>
        </row>
        <row r="69">
          <cell r="E69" t="str">
            <v>manolo blanik</v>
          </cell>
          <cell r="F69" t="str">
            <v>Deleted 01/11/2005</v>
          </cell>
        </row>
        <row r="70">
          <cell r="E70" t="str">
            <v>manolo shoes</v>
          </cell>
          <cell r="F70" t="str">
            <v>Deleted 01/11/2005</v>
          </cell>
        </row>
        <row r="71">
          <cell r="E71" t="str">
            <v>michal negrin</v>
          </cell>
          <cell r="F71" t="str">
            <v>Deleted 01/11/2005</v>
          </cell>
        </row>
        <row r="72">
          <cell r="E72" t="str">
            <v>moschino</v>
          </cell>
          <cell r="F72" t="str">
            <v>Deleted 01/11/2005</v>
          </cell>
        </row>
        <row r="73">
          <cell r="E73" t="str">
            <v>nambe</v>
          </cell>
          <cell r="F73" t="str">
            <v>Deleted 01/11/2005</v>
          </cell>
        </row>
        <row r="74">
          <cell r="E74" t="str">
            <v>personalized stationary</v>
          </cell>
          <cell r="F74" t="str">
            <v>Deleted 01/11/2005</v>
          </cell>
        </row>
        <row r="75">
          <cell r="E75" t="str">
            <v>ponchos</v>
          </cell>
          <cell r="F75" t="str">
            <v>Deleted 01/11/2005</v>
          </cell>
        </row>
        <row r="76">
          <cell r="E76" t="str">
            <v>prada hand bags</v>
          </cell>
          <cell r="F76" t="str">
            <v>Deleted 01/11/2005</v>
          </cell>
        </row>
        <row r="77">
          <cell r="E77" t="str">
            <v>prada shoes</v>
          </cell>
          <cell r="F77" t="str">
            <v>Deleted 01/11/2005</v>
          </cell>
        </row>
        <row r="78">
          <cell r="E78" t="str">
            <v>prada sun glasses</v>
          </cell>
          <cell r="F78" t="str">
            <v>Deleted 01/11/2005</v>
          </cell>
        </row>
        <row r="79">
          <cell r="E79" t="str">
            <v>puma footwear</v>
          </cell>
          <cell r="F79" t="str">
            <v>Deleted 01/11/2005</v>
          </cell>
        </row>
        <row r="80">
          <cell r="E80" t="str">
            <v>puma shoes</v>
          </cell>
          <cell r="F80" t="str">
            <v>Deleted 01/11/2005</v>
          </cell>
        </row>
        <row r="81">
          <cell r="E81" t="str">
            <v>ralph lauren sun glasses</v>
          </cell>
          <cell r="F81" t="str">
            <v>Deleted 01/11/2005</v>
          </cell>
        </row>
        <row r="82">
          <cell r="E82" t="str">
            <v>sconces</v>
          </cell>
          <cell r="F82" t="str">
            <v>Deleted 01/11/2005</v>
          </cell>
        </row>
        <row r="83">
          <cell r="E83" t="str">
            <v>semi formal dress</v>
          </cell>
          <cell r="F83" t="str">
            <v>Deleted 01/11/2005</v>
          </cell>
        </row>
        <row r="84">
          <cell r="E84" t="str">
            <v>serving platters</v>
          </cell>
          <cell r="F84" t="str">
            <v>Deleted 01/11/2005</v>
          </cell>
        </row>
        <row r="85">
          <cell r="E85" t="str">
            <v>seven jeans</v>
          </cell>
          <cell r="F85" t="str">
            <v>Deleted 01/11/2005</v>
          </cell>
        </row>
        <row r="86">
          <cell r="E86" t="str">
            <v>sisley</v>
          </cell>
          <cell r="F86" t="str">
            <v>Deleted 01/11/2005</v>
          </cell>
        </row>
        <row r="87">
          <cell r="E87" t="str">
            <v>special occasion dress</v>
          </cell>
          <cell r="F87" t="str">
            <v>Deleted 01/11/2005</v>
          </cell>
        </row>
        <row r="88">
          <cell r="E88" t="str">
            <v>technomarine</v>
          </cell>
          <cell r="F88" t="str">
            <v>Deleted 01/11/2005</v>
          </cell>
        </row>
        <row r="89">
          <cell r="E89" t="str">
            <v>theory</v>
          </cell>
          <cell r="F89" t="str">
            <v>Deleted 01/11/2005</v>
          </cell>
        </row>
        <row r="90">
          <cell r="E90" t="str">
            <v>toile</v>
          </cell>
          <cell r="F90" t="str">
            <v>Deleted 01/11/2005</v>
          </cell>
        </row>
        <row r="91">
          <cell r="E91" t="str">
            <v>true-religion jeans</v>
          </cell>
          <cell r="F91" t="str">
            <v>Deleted 01/11/2005</v>
          </cell>
        </row>
        <row r="92">
          <cell r="E92" t="str">
            <v>ugg australia boot</v>
          </cell>
          <cell r="F92" t="str">
            <v>Deleted 01/11/2005</v>
          </cell>
        </row>
        <row r="93">
          <cell r="E93" t="str">
            <v>ugg sheep skin boot</v>
          </cell>
          <cell r="F93" t="str">
            <v>Deleted 01/11/2005</v>
          </cell>
        </row>
        <row r="94">
          <cell r="E94" t="str">
            <v>uggs</v>
          </cell>
          <cell r="F94" t="str">
            <v>Deleted 01/11/2005</v>
          </cell>
        </row>
        <row r="95">
          <cell r="E95" t="str">
            <v>versace sun glasses</v>
          </cell>
          <cell r="F95" t="str">
            <v>Deleted 01/11/2005</v>
          </cell>
        </row>
        <row r="96">
          <cell r="E96" t="str">
            <v>watch case</v>
          </cell>
          <cell r="F96" t="str">
            <v>Deleted 01/11/2005</v>
          </cell>
        </row>
        <row r="97">
          <cell r="E97" t="str">
            <v>watch winder</v>
          </cell>
          <cell r="F97" t="str">
            <v>Deleted 01/11/2005</v>
          </cell>
        </row>
        <row r="98">
          <cell r="E98" t="str">
            <v>wedding attire</v>
          </cell>
          <cell r="F98" t="str">
            <v>Deleted 01/11/2005</v>
          </cell>
        </row>
        <row r="99">
          <cell r="E99" t="str">
            <v>winter gloves</v>
          </cell>
          <cell r="F99" t="str">
            <v>Deleted 01/11/2005</v>
          </cell>
        </row>
        <row r="100">
          <cell r="E100" t="str">
            <v>womens gloves</v>
          </cell>
          <cell r="F100" t="str">
            <v>Deleted 01/11/2005</v>
          </cell>
        </row>
        <row r="101">
          <cell r="E101" t="str">
            <v>womens leather gloves</v>
          </cell>
          <cell r="F101" t="str">
            <v>Deleted 01/11/2005</v>
          </cell>
        </row>
        <row r="102">
          <cell r="E102" t="str">
            <v>abs</v>
          </cell>
          <cell r="F102" t="str">
            <v>Deleted 02/11/2005</v>
          </cell>
        </row>
        <row r="103">
          <cell r="E103" t="str">
            <v>authentic gucci handbag</v>
          </cell>
          <cell r="F103" t="str">
            <v>Deleted 02/11/2005</v>
          </cell>
        </row>
        <row r="104">
          <cell r="E104" t="str">
            <v>broach</v>
          </cell>
          <cell r="F104" t="str">
            <v>Deleted 02/11/2005</v>
          </cell>
        </row>
        <row r="105">
          <cell r="E105" t="str">
            <v>burberry purse</v>
          </cell>
          <cell r="F105" t="str">
            <v>Deleted 02/11/2005</v>
          </cell>
        </row>
        <row r="106">
          <cell r="E106" t="str">
            <v>chandelier earring</v>
          </cell>
          <cell r="F106" t="str">
            <v>Deleted 02/11/2005</v>
          </cell>
        </row>
        <row r="107">
          <cell r="E107" t="str">
            <v>designer fragrance</v>
          </cell>
          <cell r="F107" t="str">
            <v>Deleted 02/11/2005</v>
          </cell>
        </row>
        <row r="108">
          <cell r="E108" t="str">
            <v>designer suit</v>
          </cell>
          <cell r="F108" t="str">
            <v>Deleted 02/11/2005</v>
          </cell>
        </row>
        <row r="109">
          <cell r="E109" t="str">
            <v>dolce gabbana</v>
          </cell>
          <cell r="F109" t="str">
            <v>Deleted 02/11/2005</v>
          </cell>
        </row>
        <row r="110">
          <cell r="E110" t="str">
            <v>dolce gabbana bag</v>
          </cell>
          <cell r="F110" t="str">
            <v>Deleted 02/11/2005</v>
          </cell>
        </row>
        <row r="111">
          <cell r="E111" t="str">
            <v>escada fragrance</v>
          </cell>
          <cell r="F111" t="str">
            <v>Deleted 02/11/2005</v>
          </cell>
        </row>
        <row r="112">
          <cell r="E112" t="str">
            <v>fall fashion</v>
          </cell>
          <cell r="F112" t="str">
            <v>Deleted 02/11/2005</v>
          </cell>
        </row>
        <row r="113">
          <cell r="E113" t="str">
            <v>fall fashions</v>
          </cell>
          <cell r="F113" t="str">
            <v>Deleted 02/11/2005</v>
          </cell>
        </row>
        <row r="114">
          <cell r="E114" t="str">
            <v>gucci bag</v>
          </cell>
          <cell r="F114" t="str">
            <v>Deleted 02/11/2005</v>
          </cell>
        </row>
        <row r="115">
          <cell r="E115" t="str">
            <v>gucci for man</v>
          </cell>
          <cell r="F115" t="str">
            <v>Deleted 02/11/2005</v>
          </cell>
        </row>
        <row r="116">
          <cell r="E116" t="str">
            <v>gucci hobo</v>
          </cell>
          <cell r="F116" t="str">
            <v>Deleted 02/11/2005</v>
          </cell>
        </row>
        <row r="117">
          <cell r="E117" t="str">
            <v>gucci shoes</v>
          </cell>
          <cell r="F117" t="str">
            <v>Deleted 02/11/2005</v>
          </cell>
        </row>
        <row r="118">
          <cell r="E118" t="str">
            <v>gucci wallet</v>
          </cell>
          <cell r="F118" t="str">
            <v>Deleted 02/11/2005</v>
          </cell>
        </row>
        <row r="119">
          <cell r="E119" t="str">
            <v>halcyon day</v>
          </cell>
          <cell r="F119" t="str">
            <v>Deleted 02/11/2005</v>
          </cell>
        </row>
        <row r="120">
          <cell r="E120" t="str">
            <v>high end jewelry</v>
          </cell>
          <cell r="F120" t="str">
            <v>Deleted 02/11/2005</v>
          </cell>
        </row>
        <row r="121">
          <cell r="E121" t="str">
            <v>intimates</v>
          </cell>
          <cell r="F121" t="str">
            <v>Deleted 02/11/2005</v>
          </cell>
        </row>
        <row r="122">
          <cell r="E122" t="str">
            <v>jay strongwater</v>
          </cell>
          <cell r="F122" t="str">
            <v>Deleted 02/11/2005</v>
          </cell>
        </row>
        <row r="123">
          <cell r="E123" t="str">
            <v>jean paul gaultier cologne</v>
          </cell>
          <cell r="F123" t="str">
            <v>Deleted 02/11/2005</v>
          </cell>
        </row>
        <row r="124">
          <cell r="E124" t="str">
            <v>jean paul gaultier perfume</v>
          </cell>
          <cell r="F124" t="str">
            <v>Deleted 02/11/2005</v>
          </cell>
        </row>
        <row r="125">
          <cell r="E125" t="str">
            <v>juicy couture</v>
          </cell>
          <cell r="F125" t="str">
            <v>Deleted 02/11/2005</v>
          </cell>
        </row>
        <row r="126">
          <cell r="E126" t="str">
            <v>kate spade handbag</v>
          </cell>
          <cell r="F126" t="str">
            <v>Deleted 02/11/2005</v>
          </cell>
        </row>
        <row r="127">
          <cell r="E127" t="str">
            <v>lilly pulitzer</v>
          </cell>
          <cell r="F127" t="str">
            <v>Deleted 02/11/2005</v>
          </cell>
        </row>
        <row r="128">
          <cell r="E128" t="str">
            <v>lulu guinness handbag</v>
          </cell>
          <cell r="F128" t="str">
            <v>Deleted 02/11/2005</v>
          </cell>
        </row>
        <row r="129">
          <cell r="E129" t="str">
            <v>marc jacobs</v>
          </cell>
          <cell r="F129" t="str">
            <v>Deleted 02/11/2005</v>
          </cell>
        </row>
        <row r="130">
          <cell r="E130" t="str">
            <v>marc jacobs purse</v>
          </cell>
          <cell r="F130" t="str">
            <v>Deleted 02/11/2005</v>
          </cell>
        </row>
        <row r="131">
          <cell r="E131" t="str">
            <v>michele watch</v>
          </cell>
          <cell r="F131" t="str">
            <v>Deleted 02/11/2005</v>
          </cell>
        </row>
        <row r="132">
          <cell r="E132" t="str">
            <v>mini skirt</v>
          </cell>
          <cell r="F132" t="str">
            <v>Deleted 02/11/2005</v>
          </cell>
        </row>
        <row r="133">
          <cell r="E133" t="str">
            <v>monolo blahnik</v>
          </cell>
          <cell r="F133" t="str">
            <v>Deleted 02/11/2005</v>
          </cell>
        </row>
        <row r="134">
          <cell r="E134" t="str">
            <v>prada backpack</v>
          </cell>
          <cell r="F134" t="str">
            <v>Deleted 02/11/2005</v>
          </cell>
        </row>
        <row r="135">
          <cell r="E135" t="str">
            <v>prada hand bag</v>
          </cell>
          <cell r="F135" t="str">
            <v>Deleted 02/11/2005</v>
          </cell>
        </row>
        <row r="136">
          <cell r="E136" t="str">
            <v>true religion</v>
          </cell>
          <cell r="F136" t="str">
            <v>Deleted 02/11/2005</v>
          </cell>
        </row>
        <row r="137">
          <cell r="E137" t="str">
            <v>true religion jeans</v>
          </cell>
          <cell r="F137" t="str">
            <v>Deleted 02/11/2005</v>
          </cell>
        </row>
        <row r="138">
          <cell r="E138" t="str">
            <v>ugg boot</v>
          </cell>
          <cell r="F138" t="str">
            <v>Deleted 02/11/2005</v>
          </cell>
        </row>
        <row r="139">
          <cell r="E139" t="str">
            <v>uggs boot</v>
          </cell>
          <cell r="F139" t="str">
            <v>Deleted 02/11/2005</v>
          </cell>
        </row>
        <row r="140">
          <cell r="E140" t="str">
            <v>woman puma shoes</v>
          </cell>
          <cell r="F140" t="str">
            <v>Deleted 02/11/2005</v>
          </cell>
        </row>
        <row r="141">
          <cell r="E141" t="str">
            <v>womens designer shoes</v>
          </cell>
          <cell r="F141" t="str">
            <v>Deleted 02/11/2005</v>
          </cell>
        </row>
        <row r="142">
          <cell r="E142" t="str">
            <v>womens puma shoes</v>
          </cell>
          <cell r="F142" t="str">
            <v>Deleted 02/11/2005</v>
          </cell>
        </row>
        <row r="143">
          <cell r="E143" t="str">
            <v>arthur court</v>
          </cell>
          <cell r="F143" t="str">
            <v>Deleted 02/15/2005</v>
          </cell>
        </row>
        <row r="144">
          <cell r="E144" t="str">
            <v>bar stool</v>
          </cell>
          <cell r="F144" t="str">
            <v>Deleted 02/15/2005</v>
          </cell>
        </row>
        <row r="145">
          <cell r="E145" t="str">
            <v>chaise</v>
          </cell>
          <cell r="F145" t="str">
            <v>Deleted 02/15/2005</v>
          </cell>
        </row>
        <row r="146">
          <cell r="E146" t="str">
            <v>child bedding</v>
          </cell>
          <cell r="F146" t="str">
            <v>Deleted 02/15/2005</v>
          </cell>
        </row>
        <row r="147">
          <cell r="E147" t="str">
            <v>duvet</v>
          </cell>
          <cell r="F147" t="str">
            <v>Deleted 02/15/2005</v>
          </cell>
        </row>
        <row r="148">
          <cell r="E148" t="str">
            <v>espresso maker</v>
          </cell>
          <cell r="F148" t="str">
            <v>Deleted 02/15/2005</v>
          </cell>
        </row>
        <row r="149">
          <cell r="E149" t="str">
            <v>faberge</v>
          </cell>
          <cell r="F149" t="str">
            <v>Deleted 02/15/2005</v>
          </cell>
        </row>
        <row r="150">
          <cell r="E150" t="str">
            <v>kosta boda</v>
          </cell>
          <cell r="F150" t="str">
            <v>Deleted 02/15/2005</v>
          </cell>
        </row>
        <row r="151">
          <cell r="E151" t="str">
            <v>lalique</v>
          </cell>
          <cell r="F151" t="str">
            <v>Deleted 02/15/2005</v>
          </cell>
        </row>
        <row r="152">
          <cell r="E152" t="str">
            <v>luxury bed linen</v>
          </cell>
          <cell r="F152" t="str">
            <v>Deleted 02/15/2005</v>
          </cell>
        </row>
        <row r="153">
          <cell r="E153" t="str">
            <v>luxury linen</v>
          </cell>
          <cell r="F153" t="str">
            <v>Deleted 02/15/2005</v>
          </cell>
        </row>
        <row r="154">
          <cell r="E154" t="str">
            <v>luxury sheet</v>
          </cell>
          <cell r="F154" t="str">
            <v>Deleted 02/15/2005</v>
          </cell>
        </row>
        <row r="155">
          <cell r="E155" t="str">
            <v>matelasse</v>
          </cell>
          <cell r="F155" t="str">
            <v>Deleted 02/15/2005</v>
          </cell>
        </row>
        <row r="156">
          <cell r="E156" t="str">
            <v>ralph lauren bed linen</v>
          </cell>
          <cell r="F156" t="str">
            <v>Deleted 02/15/2005</v>
          </cell>
        </row>
        <row r="157">
          <cell r="E157" t="str">
            <v>serving platter</v>
          </cell>
          <cell r="F157" t="str">
            <v>Deleted 02/15/2005</v>
          </cell>
        </row>
        <row r="158">
          <cell r="E158" t="str">
            <v>settee</v>
          </cell>
          <cell r="F158" t="str">
            <v>Deleted 02/15/2005</v>
          </cell>
        </row>
        <row r="159">
          <cell r="E159" t="str">
            <v>steuben</v>
          </cell>
          <cell r="F159" t="str">
            <v>Deleted 02/15/2005</v>
          </cell>
        </row>
        <row r="160">
          <cell r="E160" t="str">
            <v>strongwater</v>
          </cell>
          <cell r="F160" t="str">
            <v>Deleted 02/15/2005</v>
          </cell>
        </row>
        <row r="161">
          <cell r="E161" t="str">
            <v>wine cooler</v>
          </cell>
          <cell r="F161" t="str">
            <v>Deleted 02/15/2005</v>
          </cell>
        </row>
        <row r="162">
          <cell r="E162" t="str">
            <v>7 seven jeans</v>
          </cell>
          <cell r="F162" t="str">
            <v>Deleted 04/13/2005</v>
          </cell>
        </row>
        <row r="163">
          <cell r="E163" t="str">
            <v>ag</v>
          </cell>
          <cell r="F163" t="str">
            <v>Deleted 04/13/2005</v>
          </cell>
        </row>
        <row r="164">
          <cell r="E164" t="str">
            <v>burberry sun glasses</v>
          </cell>
          <cell r="F164" t="str">
            <v>Deleted 04/13/2005</v>
          </cell>
        </row>
        <row r="165">
          <cell r="E165" t="str">
            <v>chip &amp; pepper</v>
          </cell>
          <cell r="F165" t="str">
            <v>Deleted 04/13/2005</v>
          </cell>
        </row>
        <row r="166">
          <cell r="E166" t="str">
            <v>dolce gabbana shoes</v>
          </cell>
          <cell r="F166" t="str">
            <v>Deleted 04/13/2005</v>
          </cell>
        </row>
        <row r="167">
          <cell r="E167" t="str">
            <v>earnest sewn</v>
          </cell>
          <cell r="F167" t="str">
            <v>Deleted 04/13/2005</v>
          </cell>
        </row>
        <row r="168">
          <cell r="E168" t="str">
            <v>formal evening gown</v>
          </cell>
          <cell r="F168" t="str">
            <v>Deleted 04/13/2005</v>
          </cell>
        </row>
        <row r="169">
          <cell r="E169" t="str">
            <v>fresh</v>
          </cell>
          <cell r="F169" t="str">
            <v>Deleted 04/13/2005</v>
          </cell>
        </row>
        <row r="170">
          <cell r="E170" t="str">
            <v>fur coat</v>
          </cell>
          <cell r="F170" t="str">
            <v>Deleted 04/13/2005</v>
          </cell>
        </row>
        <row r="171">
          <cell r="E171" t="str">
            <v>gucci store</v>
          </cell>
          <cell r="F171" t="str">
            <v>Deleted 04/13/2005</v>
          </cell>
        </row>
        <row r="172">
          <cell r="E172" t="str">
            <v>judith leiber</v>
          </cell>
          <cell r="F172" t="str">
            <v>Deleted 04/13/2005</v>
          </cell>
        </row>
        <row r="173">
          <cell r="E173" t="str">
            <v>juicy bag</v>
          </cell>
          <cell r="F173" t="str">
            <v>Deleted 04/13/2005</v>
          </cell>
        </row>
        <row r="174">
          <cell r="E174" t="str">
            <v>juicy clothing</v>
          </cell>
          <cell r="F174" t="str">
            <v>Deleted 04/13/2005</v>
          </cell>
        </row>
        <row r="175">
          <cell r="E175" t="str">
            <v>just cavalli</v>
          </cell>
          <cell r="F175" t="str">
            <v>Deleted 04/13/2005</v>
          </cell>
        </row>
        <row r="176">
          <cell r="E176" t="str">
            <v>kid puma shoes</v>
          </cell>
          <cell r="F176" t="str">
            <v>Deleted 04/13/2005</v>
          </cell>
        </row>
        <row r="177">
          <cell r="E177" t="str">
            <v>manolo</v>
          </cell>
          <cell r="F177" t="str">
            <v>Deleted 04/13/2005</v>
          </cell>
        </row>
        <row r="178">
          <cell r="E178" t="str">
            <v>marc jacobs bag</v>
          </cell>
          <cell r="F178" t="str">
            <v>Deleted 04/13/2005</v>
          </cell>
        </row>
        <row r="179">
          <cell r="E179" t="str">
            <v>marc jacobs handbag</v>
          </cell>
          <cell r="F179" t="str">
            <v>Deleted 04/13/2005</v>
          </cell>
        </row>
        <row r="180">
          <cell r="E180" t="str">
            <v>michele watches</v>
          </cell>
          <cell r="F180" t="str">
            <v>Deleted 04/13/2005</v>
          </cell>
        </row>
        <row r="181">
          <cell r="E181" t="str">
            <v>prada sport</v>
          </cell>
          <cell r="F181" t="str">
            <v>Deleted 04/13/2005</v>
          </cell>
        </row>
        <row r="182">
          <cell r="E182" t="str">
            <v>puma store</v>
          </cell>
          <cell r="F182" t="str">
            <v>Deleted 04/13/2005</v>
          </cell>
        </row>
        <row r="183">
          <cell r="E183" t="str">
            <v>tadashi</v>
          </cell>
          <cell r="F183" t="str">
            <v>Deleted 04/13/2005</v>
          </cell>
        </row>
        <row r="184">
          <cell r="E184" t="str">
            <v>tommy bahamas clothing</v>
          </cell>
          <cell r="F184" t="str">
            <v>Deleted 04/13/2005</v>
          </cell>
        </row>
        <row r="185">
          <cell r="E185" t="str">
            <v>bliss</v>
          </cell>
          <cell r="F185" t="str">
            <v>Deleted 05/10/2005</v>
          </cell>
        </row>
        <row r="186">
          <cell r="E186" t="str">
            <v>blue cult jeans</v>
          </cell>
          <cell r="F186" t="str">
            <v>Deleted 05/10/2005</v>
          </cell>
        </row>
        <row r="187">
          <cell r="E187" t="str">
            <v>evening gown</v>
          </cell>
          <cell r="F187" t="str">
            <v>Deleted 05/10/2005</v>
          </cell>
        </row>
        <row r="188">
          <cell r="E188" t="str">
            <v>la prairie</v>
          </cell>
          <cell r="F188" t="str">
            <v>Deleted 05/10/2005</v>
          </cell>
        </row>
        <row r="189">
          <cell r="E189" t="str">
            <v>luxury handbag</v>
          </cell>
          <cell r="F189" t="str">
            <v>Deleted 05/10/2005</v>
          </cell>
        </row>
        <row r="190">
          <cell r="E190" t="str">
            <v>luxury watch</v>
          </cell>
          <cell r="F190" t="str">
            <v>Deleted 05/10/2005</v>
          </cell>
        </row>
        <row r="191">
          <cell r="E191" t="str">
            <v>manolo blahnik shoes</v>
          </cell>
          <cell r="F191" t="str">
            <v>Deleted 05/10/2005</v>
          </cell>
        </row>
        <row r="192">
          <cell r="E192" t="str">
            <v>michelle watch</v>
          </cell>
          <cell r="F192" t="str">
            <v>Deleted 05/10/2005</v>
          </cell>
        </row>
        <row r="193">
          <cell r="E193" t="str">
            <v>seven for all mankind</v>
          </cell>
          <cell r="F193" t="str">
            <v>Deleted 05/10/2005</v>
          </cell>
        </row>
        <row r="194">
          <cell r="E194" t="str">
            <v>seven for all mankind jeans</v>
          </cell>
          <cell r="F194" t="str">
            <v>Deleted 05/10/2005</v>
          </cell>
        </row>
        <row r="195">
          <cell r="E195" t="str">
            <v>the art of shaving</v>
          </cell>
          <cell r="F195" t="str">
            <v>Deleted 05/10/2005</v>
          </cell>
        </row>
        <row r="196">
          <cell r="E196" t="str">
            <v>leather furniture</v>
          </cell>
          <cell r="F196" t="str">
            <v>Deleted 09/27/2005</v>
          </cell>
        </row>
        <row r="197">
          <cell r="E197" t="str">
            <v>cocktail table</v>
          </cell>
          <cell r="F197" t="str">
            <v>Deleted 10/18/2005</v>
          </cell>
        </row>
        <row r="198">
          <cell r="E198" t="str">
            <v>desk chair</v>
          </cell>
          <cell r="F198" t="str">
            <v>Deleted 10/18/2005</v>
          </cell>
        </row>
        <row r="199">
          <cell r="E199" t="str">
            <v>Lancome</v>
          </cell>
          <cell r="F199" t="str">
            <v>Deleted 10/18/2005</v>
          </cell>
        </row>
        <row r="200">
          <cell r="E200" t="str">
            <v>leather bench</v>
          </cell>
          <cell r="F200" t="str">
            <v>Deleted 10/18/2005</v>
          </cell>
        </row>
        <row r="201">
          <cell r="E201" t="str">
            <v>leather ottomans</v>
          </cell>
          <cell r="F201" t="str">
            <v>Deleted 10/18/2005</v>
          </cell>
        </row>
        <row r="202">
          <cell r="E202" t="str">
            <v>personalized stationery</v>
          </cell>
          <cell r="F202" t="str">
            <v>Deleted 10/18/2005</v>
          </cell>
        </row>
        <row r="203">
          <cell r="E203" t="str">
            <v>vanity stool</v>
          </cell>
          <cell r="F203" t="str">
            <v>Deleted 10/18/2005</v>
          </cell>
        </row>
        <row r="204">
          <cell r="E204" t="str">
            <v>writing desk</v>
          </cell>
          <cell r="F204" t="str">
            <v>Deleted 10/18/2005</v>
          </cell>
        </row>
        <row r="205">
          <cell r="E205" t="str">
            <v>anne klein shoes</v>
          </cell>
          <cell r="F205" t="str">
            <v>Deleted 11/06/2004</v>
          </cell>
        </row>
        <row r="206">
          <cell r="E206" t="str">
            <v>designer handbag</v>
          </cell>
          <cell r="F206" t="str">
            <v>Deleted 11/06/2004</v>
          </cell>
        </row>
        <row r="207">
          <cell r="E207" t="str">
            <v>dress designer</v>
          </cell>
          <cell r="F207" t="str">
            <v>Deleted 11/06/2004</v>
          </cell>
        </row>
        <row r="208">
          <cell r="E208" t="str">
            <v>faberge egg</v>
          </cell>
          <cell r="F208" t="str">
            <v>Deleted 11/06/2004</v>
          </cell>
        </row>
        <row r="209">
          <cell r="E209" t="str">
            <v>fendi</v>
          </cell>
          <cell r="F209" t="str">
            <v>Deleted 11/06/2004</v>
          </cell>
        </row>
        <row r="210">
          <cell r="E210" t="str">
            <v>fendi bag</v>
          </cell>
          <cell r="F210" t="str">
            <v>Deleted 11/06/2004</v>
          </cell>
        </row>
        <row r="211">
          <cell r="E211" t="str">
            <v>fireplace screen</v>
          </cell>
          <cell r="F211" t="str">
            <v>Deleted 11/06/2004</v>
          </cell>
        </row>
        <row r="212">
          <cell r="E212" t="str">
            <v>formal dress</v>
          </cell>
          <cell r="F212" t="str">
            <v>Deleted 11/06/2004</v>
          </cell>
        </row>
        <row r="213">
          <cell r="E213" t="str">
            <v>gucci sunglasses</v>
          </cell>
          <cell r="F213" t="str">
            <v>Deleted 11/06/2004</v>
          </cell>
        </row>
        <row r="214">
          <cell r="E214" t="str">
            <v>luxury bed linens</v>
          </cell>
          <cell r="F214" t="str">
            <v>Deleted 11/06/2004</v>
          </cell>
        </row>
        <row r="215">
          <cell r="E215" t="str">
            <v>luxury linens</v>
          </cell>
          <cell r="F215" t="str">
            <v>Deleted 11/06/2004</v>
          </cell>
        </row>
        <row r="216">
          <cell r="E216" t="str">
            <v>mirror</v>
          </cell>
          <cell r="F216" t="str">
            <v>Deleted 11/06/2004</v>
          </cell>
        </row>
        <row r="217">
          <cell r="E217" t="str">
            <v>pearl jewelry</v>
          </cell>
          <cell r="F217" t="str">
            <v>Deleted 11/06/2004</v>
          </cell>
        </row>
        <row r="218">
          <cell r="E218" t="str">
            <v>prada bag</v>
          </cell>
          <cell r="F218" t="str">
            <v>Deleted 11/06/2004</v>
          </cell>
        </row>
        <row r="219">
          <cell r="E219" t="str">
            <v>silk scarf</v>
          </cell>
          <cell r="F219" t="str">
            <v>Deleted 11/06/2004</v>
          </cell>
        </row>
        <row r="220">
          <cell r="E220" t="str">
            <v>waterford crystal</v>
          </cell>
          <cell r="F220" t="str">
            <v>Deleted 11/06/2004</v>
          </cell>
        </row>
        <row r="221">
          <cell r="E221" t="str">
            <v>wine coolers</v>
          </cell>
          <cell r="F221" t="str">
            <v>Deleted 11/06/2004</v>
          </cell>
        </row>
        <row r="222">
          <cell r="E222" t="str">
            <v>womens swimsuit</v>
          </cell>
          <cell r="F222" t="str">
            <v>Deleted 11/06/2004</v>
          </cell>
        </row>
        <row r="223">
          <cell r="E223" t="str">
            <v>animal christmas ornament</v>
          </cell>
          <cell r="F223" t="str">
            <v>Deleted 12/30/2004</v>
          </cell>
        </row>
        <row r="224">
          <cell r="E224" t="str">
            <v>animal ornament</v>
          </cell>
          <cell r="F224" t="str">
            <v>Deleted 12/30/2004</v>
          </cell>
        </row>
        <row r="225">
          <cell r="E225" t="str">
            <v>baby first christmas ornament</v>
          </cell>
          <cell r="F225" t="str">
            <v>Deleted 12/30/2004</v>
          </cell>
        </row>
        <row r="226">
          <cell r="E226" t="str">
            <v>ball christmas ornament</v>
          </cell>
          <cell r="F226" t="str">
            <v>Deleted 12/30/2004</v>
          </cell>
        </row>
        <row r="227">
          <cell r="E227" t="str">
            <v>ball christmas tree ornament</v>
          </cell>
          <cell r="F227" t="str">
            <v>Deleted 12/30/2004</v>
          </cell>
        </row>
        <row r="228">
          <cell r="E228" t="str">
            <v>ball ornament</v>
          </cell>
          <cell r="F228" t="str">
            <v>Deleted 12/30/2004</v>
          </cell>
        </row>
        <row r="229">
          <cell r="E229" t="str">
            <v>best artificial christmas tree</v>
          </cell>
          <cell r="F229" t="str">
            <v>Deleted 12/30/2004</v>
          </cell>
        </row>
        <row r="230">
          <cell r="E230" t="str">
            <v>best christmas decor</v>
          </cell>
          <cell r="F230" t="str">
            <v>Deleted 12/30/2004</v>
          </cell>
        </row>
        <row r="231">
          <cell r="E231" t="str">
            <v>best christmas gift basket</v>
          </cell>
          <cell r="F231" t="str">
            <v>Deleted 12/30/2004</v>
          </cell>
        </row>
        <row r="232">
          <cell r="E232" t="str">
            <v>best christmas ornament</v>
          </cell>
          <cell r="F232" t="str">
            <v>Deleted 12/30/2004</v>
          </cell>
        </row>
        <row r="233">
          <cell r="E233" t="str">
            <v>best christmas stocking</v>
          </cell>
          <cell r="F233" t="str">
            <v>Deleted 12/30/2004</v>
          </cell>
        </row>
        <row r="234">
          <cell r="E234" t="str">
            <v>best christmas tree ornament</v>
          </cell>
          <cell r="F234" t="str">
            <v>Deleted 12/30/2004</v>
          </cell>
        </row>
        <row r="235">
          <cell r="E235" t="str">
            <v>best christmas tree skirt</v>
          </cell>
          <cell r="F235" t="str">
            <v>Deleted 12/30/2004</v>
          </cell>
        </row>
        <row r="236">
          <cell r="E236" t="str">
            <v>best hanukkah gift</v>
          </cell>
          <cell r="F236" t="str">
            <v>Deleted 12/30/2004</v>
          </cell>
        </row>
        <row r="237">
          <cell r="E237" t="str">
            <v>best holiday christmas</v>
          </cell>
          <cell r="F237" t="str">
            <v>Deleted 12/30/2004</v>
          </cell>
        </row>
        <row r="238">
          <cell r="E238" t="str">
            <v>best holiday christmas gift</v>
          </cell>
          <cell r="F238" t="str">
            <v>Deleted 12/30/2004</v>
          </cell>
        </row>
        <row r="239">
          <cell r="E239" t="str">
            <v>best pre lit christmas tree</v>
          </cell>
          <cell r="F239" t="str">
            <v>Deleted 12/30/2004</v>
          </cell>
        </row>
        <row r="240">
          <cell r="E240" t="str">
            <v>best santa ornament</v>
          </cell>
          <cell r="F240" t="str">
            <v>Deleted 12/30/2004</v>
          </cell>
        </row>
        <row r="241">
          <cell r="E241" t="str">
            <v>bird christmas ornament</v>
          </cell>
          <cell r="F241" t="str">
            <v>Deleted 12/30/2004</v>
          </cell>
        </row>
        <row r="242">
          <cell r="E242" t="str">
            <v>bird christmas tree ornament</v>
          </cell>
          <cell r="F242" t="str">
            <v>Deleted 12/30/2004</v>
          </cell>
        </row>
        <row r="243">
          <cell r="E243" t="str">
            <v>bird ornament</v>
          </cell>
          <cell r="F243" t="str">
            <v>Deleted 12/30/2004</v>
          </cell>
        </row>
        <row r="244">
          <cell r="E244" t="str">
            <v>butterfly christmas ornament</v>
          </cell>
          <cell r="F244" t="str">
            <v>Deleted 12/30/2004</v>
          </cell>
        </row>
        <row r="245">
          <cell r="E245" t="str">
            <v>butterfly ornament</v>
          </cell>
          <cell r="F245" t="str">
            <v>Deleted 12/30/2004</v>
          </cell>
        </row>
        <row r="246">
          <cell r="E246" t="str">
            <v>celtic christmas ornament</v>
          </cell>
          <cell r="F246" t="str">
            <v>Deleted 12/30/2004</v>
          </cell>
        </row>
        <row r="247">
          <cell r="E247" t="str">
            <v>christmas baby first christmas ornament</v>
          </cell>
          <cell r="F247" t="str">
            <v>Deleted 12/30/2004</v>
          </cell>
        </row>
        <row r="248">
          <cell r="E248" t="str">
            <v>christmas christopher radko</v>
          </cell>
          <cell r="F248" t="str">
            <v>Deleted 12/30/2004</v>
          </cell>
        </row>
        <row r="249">
          <cell r="E249" t="str">
            <v>christmas holiday train set</v>
          </cell>
          <cell r="F249" t="str">
            <v>Deleted 12/30/2004</v>
          </cell>
        </row>
        <row r="250">
          <cell r="E250" t="str">
            <v>christmas home decor</v>
          </cell>
          <cell r="F250" t="str">
            <v>Deleted 12/30/2004</v>
          </cell>
        </row>
        <row r="251">
          <cell r="E251" t="str">
            <v>christmas jay strongwater ornament</v>
          </cell>
          <cell r="F251" t="str">
            <v>Deleted 12/30/2004</v>
          </cell>
        </row>
        <row r="252">
          <cell r="E252" t="str">
            <v>christmas leaf ornament</v>
          </cell>
          <cell r="F252" t="str">
            <v>Deleted 12/30/2004</v>
          </cell>
        </row>
        <row r="253">
          <cell r="E253" t="str">
            <v>christmas nutcrackers</v>
          </cell>
          <cell r="F253" t="str">
            <v>Deleted 12/30/2004</v>
          </cell>
        </row>
        <row r="254">
          <cell r="E254" t="str">
            <v>christmas radko</v>
          </cell>
          <cell r="F254" t="str">
            <v>Deleted 12/30/2004</v>
          </cell>
        </row>
        <row r="255">
          <cell r="E255" t="str">
            <v>christmas radko ornament</v>
          </cell>
          <cell r="F255" t="str">
            <v>Deleted 12/30/2004</v>
          </cell>
        </row>
        <row r="256">
          <cell r="E256" t="str">
            <v>christmas santa claus ornament</v>
          </cell>
          <cell r="F256" t="str">
            <v>Deleted 12/30/2004</v>
          </cell>
        </row>
        <row r="257">
          <cell r="E257" t="str">
            <v>christmas snow globe</v>
          </cell>
          <cell r="F257" t="str">
            <v>Deleted 12/30/2004</v>
          </cell>
        </row>
        <row r="258">
          <cell r="E258" t="str">
            <v>christmas stocking</v>
          </cell>
          <cell r="F258" t="str">
            <v>Deleted 12/30/2004</v>
          </cell>
        </row>
        <row r="259">
          <cell r="E259" t="str">
            <v>christmas stocking hanger</v>
          </cell>
          <cell r="F259" t="str">
            <v>Deleted 12/30/2004</v>
          </cell>
        </row>
        <row r="260">
          <cell r="E260" t="str">
            <v>christopher radko</v>
          </cell>
          <cell r="F260" t="str">
            <v>Deleted 12/30/2004</v>
          </cell>
        </row>
        <row r="261">
          <cell r="E261" t="str">
            <v>christopher radko christmas ornament</v>
          </cell>
          <cell r="F261" t="str">
            <v>Deleted 12/30/2004</v>
          </cell>
        </row>
        <row r="262">
          <cell r="E262" t="str">
            <v>christopher radko ornament</v>
          </cell>
          <cell r="F262" t="str">
            <v>Deleted 12/30/2004</v>
          </cell>
        </row>
        <row r="263">
          <cell r="E263" t="str">
            <v>christopher radko ornament sale</v>
          </cell>
          <cell r="F263" t="str">
            <v>Deleted 12/30/2004</v>
          </cell>
        </row>
        <row r="264">
          <cell r="E264" t="str">
            <v>christopher radko santa ornament</v>
          </cell>
          <cell r="F264" t="str">
            <v>Deleted 12/30/2004</v>
          </cell>
        </row>
        <row r="265">
          <cell r="E265" t="str">
            <v>collectible christmas ornament</v>
          </cell>
          <cell r="F265" t="str">
            <v>Deleted 12/30/2004</v>
          </cell>
        </row>
        <row r="266">
          <cell r="E266" t="str">
            <v>collectible christmas tree ornament</v>
          </cell>
          <cell r="F266" t="str">
            <v>Deleted 12/30/2004</v>
          </cell>
        </row>
        <row r="267">
          <cell r="E267" t="str">
            <v>decorative bathroom accessory</v>
          </cell>
          <cell r="F267" t="str">
            <v>Deleted 12/30/2004</v>
          </cell>
        </row>
        <row r="268">
          <cell r="E268" t="str">
            <v>deer candle holder</v>
          </cell>
          <cell r="F268" t="str">
            <v>Deleted 12/30/2004</v>
          </cell>
        </row>
        <row r="269">
          <cell r="E269" t="str">
            <v>department 56 christmas</v>
          </cell>
          <cell r="F269" t="str">
            <v>Deleted 12/30/2004</v>
          </cell>
        </row>
        <row r="270">
          <cell r="E270" t="str">
            <v>department 56 christmas ornament</v>
          </cell>
          <cell r="F270" t="str">
            <v>Deleted 12/30/2004</v>
          </cell>
        </row>
        <row r="271">
          <cell r="E271" t="str">
            <v>department 56 christmas stocking</v>
          </cell>
          <cell r="F271" t="str">
            <v>Deleted 12/30/2004</v>
          </cell>
        </row>
        <row r="272">
          <cell r="E272" t="str">
            <v>department 56 christmas tree</v>
          </cell>
          <cell r="F272" t="str">
            <v>Deleted 12/30/2004</v>
          </cell>
        </row>
        <row r="273">
          <cell r="E273" t="str">
            <v>department 56 krinkle ornament</v>
          </cell>
          <cell r="F273" t="str">
            <v>Deleted 12/30/2004</v>
          </cell>
        </row>
        <row r="274">
          <cell r="E274" t="str">
            <v>department 56 krinkles christmas stocking</v>
          </cell>
          <cell r="F274" t="str">
            <v>Deleted 12/30/2004</v>
          </cell>
        </row>
        <row r="275">
          <cell r="E275" t="str">
            <v>department 56 krinkles stocking</v>
          </cell>
          <cell r="F275" t="str">
            <v>Deleted 12/30/2004</v>
          </cell>
        </row>
        <row r="276">
          <cell r="E276" t="str">
            <v>department 56 ornament</v>
          </cell>
          <cell r="F276" t="str">
            <v>Deleted 12/30/2004</v>
          </cell>
        </row>
        <row r="277">
          <cell r="E277" t="str">
            <v>department 56 place card holder</v>
          </cell>
          <cell r="F277" t="str">
            <v>Deleted 12/30/2004</v>
          </cell>
        </row>
        <row r="278">
          <cell r="E278" t="str">
            <v>department 56 stocking</v>
          </cell>
          <cell r="F278" t="str">
            <v>Deleted 12/30/2004</v>
          </cell>
        </row>
        <row r="279">
          <cell r="E279" t="str">
            <v>department 56 tree</v>
          </cell>
          <cell r="F279" t="str">
            <v>Deleted 12/30/2004</v>
          </cell>
        </row>
        <row r="280">
          <cell r="E280" t="str">
            <v>designer artificial christmas tree</v>
          </cell>
          <cell r="F280" t="str">
            <v>Deleted 12/30/2004</v>
          </cell>
        </row>
        <row r="281">
          <cell r="E281" t="str">
            <v>designer bath towel</v>
          </cell>
          <cell r="F281" t="str">
            <v>Deleted 12/30/2004</v>
          </cell>
        </row>
        <row r="282">
          <cell r="E282" t="str">
            <v>designer bathroom accessory</v>
          </cell>
          <cell r="F282" t="str">
            <v>Deleted 12/30/2004</v>
          </cell>
        </row>
        <row r="283">
          <cell r="E283" t="str">
            <v>designer bathroom sink</v>
          </cell>
          <cell r="F283" t="str">
            <v>Deleted 12/30/2004</v>
          </cell>
        </row>
        <row r="284">
          <cell r="E284" t="str">
            <v>designer bathroom vanities</v>
          </cell>
          <cell r="F284" t="str">
            <v>Deleted 12/30/2004</v>
          </cell>
        </row>
        <row r="285">
          <cell r="E285" t="str">
            <v>designer bedding</v>
          </cell>
          <cell r="F285" t="str">
            <v>Deleted 12/30/2004</v>
          </cell>
        </row>
        <row r="286">
          <cell r="E286" t="str">
            <v>designer bedding set</v>
          </cell>
          <cell r="F286" t="str">
            <v>Deleted 12/30/2004</v>
          </cell>
        </row>
        <row r="287">
          <cell r="E287" t="str">
            <v>designer blanket</v>
          </cell>
          <cell r="F287" t="str">
            <v>Deleted 12/30/2004</v>
          </cell>
        </row>
        <row r="288">
          <cell r="E288" t="str">
            <v>designer blanket and throw</v>
          </cell>
          <cell r="F288" t="str">
            <v>Deleted 12/30/2004</v>
          </cell>
        </row>
        <row r="289">
          <cell r="E289" t="str">
            <v>designer boy bedding</v>
          </cell>
          <cell r="F289" t="str">
            <v>Deleted 12/30/2004</v>
          </cell>
        </row>
        <row r="290">
          <cell r="E290" t="str">
            <v>designer chair pad</v>
          </cell>
          <cell r="F290" t="str">
            <v>Deleted 12/30/2004</v>
          </cell>
        </row>
        <row r="291">
          <cell r="E291" t="str">
            <v>designer chest</v>
          </cell>
          <cell r="F291" t="str">
            <v>Deleted 12/30/2004</v>
          </cell>
        </row>
        <row r="292">
          <cell r="E292" t="str">
            <v>designer chest with sink</v>
          </cell>
          <cell r="F292" t="str">
            <v>Deleted 12/30/2004</v>
          </cell>
        </row>
        <row r="293">
          <cell r="E293" t="str">
            <v>designer child bedding</v>
          </cell>
          <cell r="F293" t="str">
            <v>Deleted 12/30/2004</v>
          </cell>
        </row>
        <row r="294">
          <cell r="E294" t="str">
            <v>designer child furniture</v>
          </cell>
          <cell r="F294" t="str">
            <v>Deleted 12/30/2004</v>
          </cell>
        </row>
        <row r="295">
          <cell r="E295" t="str">
            <v>designer christmas</v>
          </cell>
          <cell r="F295" t="str">
            <v>Deleted 12/30/2004</v>
          </cell>
        </row>
        <row r="296">
          <cell r="E296" t="str">
            <v>designer christmas card</v>
          </cell>
          <cell r="F296" t="str">
            <v>Deleted 12/30/2004</v>
          </cell>
        </row>
        <row r="297">
          <cell r="E297" t="str">
            <v>designer christmas decor</v>
          </cell>
          <cell r="F297" t="str">
            <v>Deleted 12/30/2004</v>
          </cell>
        </row>
        <row r="298">
          <cell r="E298" t="str">
            <v>designer christmas garland</v>
          </cell>
          <cell r="F298" t="str">
            <v>Deleted 12/30/2004</v>
          </cell>
        </row>
        <row r="299">
          <cell r="E299" t="str">
            <v>designer christmas gift</v>
          </cell>
          <cell r="F299" t="str">
            <v>Deleted 12/30/2004</v>
          </cell>
        </row>
        <row r="300">
          <cell r="E300" t="str">
            <v>designer christmas ornament</v>
          </cell>
          <cell r="F300" t="str">
            <v>Deleted 12/30/2004</v>
          </cell>
        </row>
        <row r="301">
          <cell r="E301" t="str">
            <v>designer christmas stocking</v>
          </cell>
          <cell r="F301" t="str">
            <v>Deleted 12/30/2004</v>
          </cell>
        </row>
        <row r="302">
          <cell r="E302" t="str">
            <v>designer christmas tree</v>
          </cell>
          <cell r="F302" t="str">
            <v>Deleted 12/30/2004</v>
          </cell>
        </row>
        <row r="303">
          <cell r="E303" t="str">
            <v>designer christmas tree ornament</v>
          </cell>
          <cell r="F303" t="str">
            <v>Deleted 12/30/2004</v>
          </cell>
        </row>
        <row r="304">
          <cell r="E304" t="str">
            <v>designer christmas tree skirt</v>
          </cell>
          <cell r="F304" t="str">
            <v>Deleted 12/30/2004</v>
          </cell>
        </row>
        <row r="305">
          <cell r="E305" t="str">
            <v>designer girl bedding</v>
          </cell>
          <cell r="F305" t="str">
            <v>Deleted 12/30/2004</v>
          </cell>
        </row>
        <row r="306">
          <cell r="E306" t="str">
            <v>designer luxury bedding</v>
          </cell>
          <cell r="F306" t="str">
            <v>Deleted 12/30/2004</v>
          </cell>
        </row>
        <row r="307">
          <cell r="E307" t="str">
            <v>designer luxury linen</v>
          </cell>
          <cell r="F307" t="str">
            <v>Deleted 12/30/2004</v>
          </cell>
        </row>
        <row r="308">
          <cell r="E308" t="str">
            <v>designer mat</v>
          </cell>
          <cell r="F308" t="str">
            <v>Deleted 12/30/2004</v>
          </cell>
        </row>
        <row r="309">
          <cell r="E309" t="str">
            <v>designer menorahs</v>
          </cell>
          <cell r="F309" t="str">
            <v>Deleted 12/30/2004</v>
          </cell>
        </row>
        <row r="310">
          <cell r="E310" t="str">
            <v>designer pre lit christmas tree</v>
          </cell>
          <cell r="F310" t="str">
            <v>Deleted 12/30/2004</v>
          </cell>
        </row>
        <row r="311">
          <cell r="E311" t="str">
            <v>designer santa claus</v>
          </cell>
          <cell r="F311" t="str">
            <v>Deleted 12/30/2004</v>
          </cell>
        </row>
        <row r="312">
          <cell r="E312" t="str">
            <v>designer sheet</v>
          </cell>
          <cell r="F312" t="str">
            <v>Deleted 12/30/2004</v>
          </cell>
        </row>
        <row r="313">
          <cell r="E313" t="str">
            <v>designer stocking</v>
          </cell>
          <cell r="F313" t="str">
            <v>Deleted 12/30/2004</v>
          </cell>
        </row>
        <row r="314">
          <cell r="E314" t="str">
            <v>designer table linen</v>
          </cell>
          <cell r="F314" t="str">
            <v>Deleted 12/30/2004</v>
          </cell>
        </row>
        <row r="315">
          <cell r="E315" t="str">
            <v>designer table runner</v>
          </cell>
          <cell r="F315" t="str">
            <v>Deleted 12/30/2004</v>
          </cell>
        </row>
        <row r="316">
          <cell r="E316" t="str">
            <v>designer tablecloth</v>
          </cell>
          <cell r="F316" t="str">
            <v>Deleted 12/30/2004</v>
          </cell>
        </row>
        <row r="317">
          <cell r="E317" t="str">
            <v>designer throw</v>
          </cell>
          <cell r="F317" t="str">
            <v>Deleted 12/30/2004</v>
          </cell>
        </row>
        <row r="318">
          <cell r="E318" t="str">
            <v>designer towel</v>
          </cell>
          <cell r="F318" t="str">
            <v>Deleted 12/30/2004</v>
          </cell>
        </row>
        <row r="319">
          <cell r="E319" t="str">
            <v>designer tree skirt</v>
          </cell>
          <cell r="F319" t="str">
            <v>Deleted 12/30/2004</v>
          </cell>
        </row>
        <row r="320">
          <cell r="E320" t="str">
            <v>designer vanities</v>
          </cell>
          <cell r="F320" t="str">
            <v>Deleted 12/30/2004</v>
          </cell>
        </row>
        <row r="321">
          <cell r="E321" t="str">
            <v>dransfield and ross towel</v>
          </cell>
          <cell r="F321" t="str">
            <v>Deleted 12/30/2004</v>
          </cell>
        </row>
        <row r="322">
          <cell r="E322" t="str">
            <v>elephant christmas ornament</v>
          </cell>
          <cell r="F322" t="str">
            <v>Deleted 12/30/2004</v>
          </cell>
        </row>
        <row r="323">
          <cell r="E323" t="str">
            <v>elephant ornament</v>
          </cell>
          <cell r="F323" t="str">
            <v>Deleted 12/30/2004</v>
          </cell>
        </row>
        <row r="324">
          <cell r="E324" t="str">
            <v>fine christmas decor</v>
          </cell>
          <cell r="F324" t="str">
            <v>Deleted 12/30/2004</v>
          </cell>
        </row>
        <row r="325">
          <cell r="E325" t="str">
            <v>fine christmas ornament</v>
          </cell>
          <cell r="F325" t="str">
            <v>Deleted 12/30/2004</v>
          </cell>
        </row>
        <row r="326">
          <cell r="E326" t="str">
            <v>fine christmas tree ornament</v>
          </cell>
          <cell r="F326" t="str">
            <v>Deleted 12/30/2004</v>
          </cell>
        </row>
        <row r="327">
          <cell r="E327" t="str">
            <v>fine crystal ornament</v>
          </cell>
          <cell r="F327" t="str">
            <v>Deleted 12/30/2004</v>
          </cell>
        </row>
        <row r="328">
          <cell r="E328" t="str">
            <v>fireplace candelabra</v>
          </cell>
          <cell r="F328" t="str">
            <v>Deleted 12/30/2004</v>
          </cell>
        </row>
        <row r="329">
          <cell r="E329" t="str">
            <v>giraffe christmas ornament</v>
          </cell>
          <cell r="F329" t="str">
            <v>Deleted 12/30/2004</v>
          </cell>
        </row>
        <row r="330">
          <cell r="E330" t="str">
            <v>giraffe christmas tree ornament</v>
          </cell>
          <cell r="F330" t="str">
            <v>Deleted 12/30/2004</v>
          </cell>
        </row>
        <row r="331">
          <cell r="E331" t="str">
            <v>giraffe ornament</v>
          </cell>
          <cell r="F331" t="str">
            <v>Deleted 12/30/2004</v>
          </cell>
        </row>
        <row r="332">
          <cell r="E332" t="str">
            <v>gourmet christmas gift</v>
          </cell>
          <cell r="F332" t="str">
            <v>Deleted 12/30/2004</v>
          </cell>
        </row>
        <row r="333">
          <cell r="E333" t="str">
            <v>gourmet christmas gift basket</v>
          </cell>
          <cell r="F333" t="str">
            <v>Deleted 12/30/2004</v>
          </cell>
        </row>
        <row r="334">
          <cell r="E334" t="str">
            <v>gourmet food christmas gift</v>
          </cell>
          <cell r="F334" t="str">
            <v>Deleted 12/30/2004</v>
          </cell>
        </row>
        <row r="335">
          <cell r="E335" t="str">
            <v>hanukkah decor</v>
          </cell>
          <cell r="F335" t="str">
            <v>Deleted 12/30/2004</v>
          </cell>
        </row>
        <row r="336">
          <cell r="E336" t="str">
            <v>hanukkah dreidels</v>
          </cell>
          <cell r="F336" t="str">
            <v>Deleted 12/30/2004</v>
          </cell>
        </row>
        <row r="337">
          <cell r="E337" t="str">
            <v>hanukkah music box</v>
          </cell>
          <cell r="F337" t="str">
            <v>Deleted 12/30/2004</v>
          </cell>
        </row>
        <row r="338">
          <cell r="E338" t="str">
            <v>holiday candelabra</v>
          </cell>
          <cell r="F338" t="str">
            <v>Deleted 12/30/2004</v>
          </cell>
        </row>
        <row r="339">
          <cell r="E339" t="str">
            <v>holiday candle holder</v>
          </cell>
          <cell r="F339" t="str">
            <v>Deleted 12/30/2004</v>
          </cell>
        </row>
        <row r="340">
          <cell r="E340" t="str">
            <v>holiday card holder</v>
          </cell>
          <cell r="F340" t="str">
            <v>Deleted 12/30/2004</v>
          </cell>
        </row>
        <row r="341">
          <cell r="E341" t="str">
            <v>holiday charger plate</v>
          </cell>
          <cell r="F341" t="str">
            <v>Deleted 12/30/2004</v>
          </cell>
        </row>
        <row r="342">
          <cell r="E342" t="str">
            <v>holiday christmas gift basket</v>
          </cell>
          <cell r="F342" t="str">
            <v>Deleted 12/30/2004</v>
          </cell>
        </row>
        <row r="343">
          <cell r="E343" t="str">
            <v>holiday christmas ornament</v>
          </cell>
          <cell r="F343" t="str">
            <v>Deleted 12/30/2004</v>
          </cell>
        </row>
        <row r="344">
          <cell r="E344" t="str">
            <v>holiday christmas stocking</v>
          </cell>
          <cell r="F344" t="str">
            <v>Deleted 12/30/2004</v>
          </cell>
        </row>
        <row r="345">
          <cell r="E345" t="str">
            <v>holiday christopher radko</v>
          </cell>
          <cell r="F345" t="str">
            <v>Deleted 12/30/2004</v>
          </cell>
        </row>
        <row r="346">
          <cell r="E346" t="str">
            <v>holiday christopher radko ornament</v>
          </cell>
          <cell r="F346" t="str">
            <v>Deleted 12/30/2004</v>
          </cell>
        </row>
        <row r="347">
          <cell r="E347" t="str">
            <v>holiday crystal ornament</v>
          </cell>
          <cell r="F347" t="str">
            <v>Deleted 12/30/2004</v>
          </cell>
        </row>
        <row r="348">
          <cell r="E348" t="str">
            <v>holiday dog ornament</v>
          </cell>
          <cell r="F348" t="str">
            <v>Deleted 12/30/2004</v>
          </cell>
        </row>
        <row r="349">
          <cell r="E349" t="str">
            <v>holiday gourmet christmas gift</v>
          </cell>
          <cell r="F349" t="str">
            <v>Deleted 12/30/2004</v>
          </cell>
        </row>
        <row r="350">
          <cell r="E350" t="str">
            <v>holiday table linen</v>
          </cell>
          <cell r="F350" t="str">
            <v>Deleted 12/30/2004</v>
          </cell>
        </row>
        <row r="351">
          <cell r="E351" t="str">
            <v>holiday train set</v>
          </cell>
          <cell r="F351" t="str">
            <v>Deleted 12/30/2004</v>
          </cell>
        </row>
        <row r="352">
          <cell r="E352" t="str">
            <v>holiday tree skirt</v>
          </cell>
          <cell r="F352" t="str">
            <v>Deleted 12/30/2004</v>
          </cell>
        </row>
        <row r="353">
          <cell r="E353" t="str">
            <v>jay strongwater collection</v>
          </cell>
          <cell r="F353" t="str">
            <v>Deleted 12/30/2004</v>
          </cell>
        </row>
        <row r="354">
          <cell r="E354" t="str">
            <v>jay strongwater menorah</v>
          </cell>
          <cell r="F354" t="str">
            <v>Deleted 12/30/2004</v>
          </cell>
        </row>
        <row r="355">
          <cell r="E355" t="str">
            <v>jay strongwater ornament</v>
          </cell>
          <cell r="F355" t="str">
            <v>Deleted 12/30/2004</v>
          </cell>
        </row>
        <row r="356">
          <cell r="E356" t="str">
            <v>king louis stemware</v>
          </cell>
          <cell r="F356" t="str">
            <v>Deleted 12/30/2004</v>
          </cell>
        </row>
        <row r="357">
          <cell r="E357" t="str">
            <v>lauren classic towel</v>
          </cell>
          <cell r="F357" t="str">
            <v>Deleted 12/30/2004</v>
          </cell>
        </row>
        <row r="358">
          <cell r="E358" t="str">
            <v>leaf ornament</v>
          </cell>
          <cell r="F358" t="str">
            <v>Deleted 12/30/2004</v>
          </cell>
        </row>
        <row r="359">
          <cell r="E359" t="str">
            <v>leopard christmas ornament</v>
          </cell>
          <cell r="F359" t="str">
            <v>Deleted 12/30/2004</v>
          </cell>
        </row>
        <row r="360">
          <cell r="E360" t="str">
            <v>leopard christmas tree ornament</v>
          </cell>
          <cell r="F360" t="str">
            <v>Deleted 12/30/2004</v>
          </cell>
        </row>
        <row r="361">
          <cell r="E361" t="str">
            <v>leopard ornament</v>
          </cell>
          <cell r="F361" t="str">
            <v>Deleted 12/30/2004</v>
          </cell>
        </row>
        <row r="362">
          <cell r="E362" t="str">
            <v>lion christmas ornament</v>
          </cell>
          <cell r="F362" t="str">
            <v>Deleted 12/30/2004</v>
          </cell>
        </row>
        <row r="363">
          <cell r="E363" t="str">
            <v>lion ornament</v>
          </cell>
          <cell r="F363" t="str">
            <v>Deleted 12/30/2004</v>
          </cell>
        </row>
        <row r="364">
          <cell r="E364" t="str">
            <v>luxury artificial christmas tree</v>
          </cell>
          <cell r="F364" t="str">
            <v>Deleted 12/30/2004</v>
          </cell>
        </row>
        <row r="365">
          <cell r="E365" t="str">
            <v>luxury bath towel</v>
          </cell>
          <cell r="F365" t="str">
            <v>Deleted 12/30/2004</v>
          </cell>
        </row>
        <row r="366">
          <cell r="E366" t="str">
            <v>luxury bathroom accessory</v>
          </cell>
          <cell r="F366" t="str">
            <v>Deleted 12/30/2004</v>
          </cell>
        </row>
        <row r="367">
          <cell r="E367" t="str">
            <v>luxury bathroom sink</v>
          </cell>
          <cell r="F367" t="str">
            <v>Deleted 12/30/2004</v>
          </cell>
        </row>
        <row r="368">
          <cell r="E368" t="str">
            <v>luxury bathroom vanities</v>
          </cell>
          <cell r="F368" t="str">
            <v>Deleted 12/30/2004</v>
          </cell>
        </row>
        <row r="369">
          <cell r="E369" t="str">
            <v>luxury bedding</v>
          </cell>
          <cell r="F369" t="str">
            <v>Deleted 12/30/2004</v>
          </cell>
        </row>
        <row r="370">
          <cell r="E370" t="str">
            <v>luxury bedding set</v>
          </cell>
          <cell r="F370" t="str">
            <v>Deleted 12/30/2004</v>
          </cell>
        </row>
        <row r="371">
          <cell r="E371" t="str">
            <v>luxury blanket and throw</v>
          </cell>
          <cell r="F371" t="str">
            <v>Deleted 12/30/2004</v>
          </cell>
        </row>
        <row r="372">
          <cell r="E372" t="str">
            <v>luxury boy bedding</v>
          </cell>
          <cell r="F372" t="str">
            <v>Deleted 12/30/2004</v>
          </cell>
        </row>
        <row r="373">
          <cell r="E373" t="str">
            <v>luxury candle holder</v>
          </cell>
          <cell r="F373" t="str">
            <v>Deleted 12/30/2004</v>
          </cell>
        </row>
        <row r="374">
          <cell r="E374" t="str">
            <v>luxury child bedding</v>
          </cell>
          <cell r="F374" t="str">
            <v>Deleted 12/30/2004</v>
          </cell>
        </row>
        <row r="375">
          <cell r="E375" t="str">
            <v>luxury child bedroom furniture</v>
          </cell>
          <cell r="F375" t="str">
            <v>Deleted 12/30/2004</v>
          </cell>
        </row>
        <row r="376">
          <cell r="E376" t="str">
            <v>luxury child furniture</v>
          </cell>
          <cell r="F376" t="str">
            <v>Deleted 12/30/2004</v>
          </cell>
        </row>
        <row r="377">
          <cell r="E377" t="str">
            <v>luxury christmas</v>
          </cell>
          <cell r="F377" t="str">
            <v>Deleted 12/30/2004</v>
          </cell>
        </row>
        <row r="378">
          <cell r="E378" t="str">
            <v>luxury christmas card</v>
          </cell>
          <cell r="F378" t="str">
            <v>Deleted 12/30/2004</v>
          </cell>
        </row>
        <row r="379">
          <cell r="E379" t="str">
            <v>luxury christmas decor</v>
          </cell>
          <cell r="F379" t="str">
            <v>Deleted 12/30/2004</v>
          </cell>
        </row>
        <row r="380">
          <cell r="E380" t="str">
            <v>luxury christmas gift</v>
          </cell>
          <cell r="F380" t="str">
            <v>Deleted 12/30/2004</v>
          </cell>
        </row>
        <row r="381">
          <cell r="E381" t="str">
            <v>luxury christmas mantel cloths</v>
          </cell>
          <cell r="F381" t="str">
            <v>Deleted 12/30/2004</v>
          </cell>
        </row>
        <row r="382">
          <cell r="E382" t="str">
            <v>luxury christmas ornament</v>
          </cell>
          <cell r="F382" t="str">
            <v>Deleted 12/30/2004</v>
          </cell>
        </row>
        <row r="383">
          <cell r="E383" t="str">
            <v>luxury christmas stocking</v>
          </cell>
          <cell r="F383" t="str">
            <v>Deleted 12/30/2004</v>
          </cell>
        </row>
        <row r="384">
          <cell r="E384" t="str">
            <v>luxury christmas tree</v>
          </cell>
          <cell r="F384" t="str">
            <v>Deleted 12/30/2004</v>
          </cell>
        </row>
        <row r="385">
          <cell r="E385" t="str">
            <v>luxury christmas tree skirt</v>
          </cell>
          <cell r="F385" t="str">
            <v>Deleted 12/30/2004</v>
          </cell>
        </row>
        <row r="386">
          <cell r="E386" t="str">
            <v>luxury exotic bedding</v>
          </cell>
          <cell r="F386" t="str">
            <v>Deleted 12/30/2004</v>
          </cell>
        </row>
        <row r="387">
          <cell r="E387" t="str">
            <v>luxury fashion bedding</v>
          </cell>
          <cell r="F387" t="str">
            <v>Deleted 12/30/2004</v>
          </cell>
        </row>
        <row r="388">
          <cell r="E388" t="str">
            <v>luxury girl bedding</v>
          </cell>
          <cell r="F388" t="str">
            <v>Deleted 12/30/2004</v>
          </cell>
        </row>
        <row r="389">
          <cell r="E389" t="str">
            <v>luxury holiday christmas</v>
          </cell>
          <cell r="F389" t="str">
            <v>Deleted 12/30/2004</v>
          </cell>
        </row>
        <row r="390">
          <cell r="E390" t="str">
            <v>luxury holiday decor</v>
          </cell>
          <cell r="F390" t="str">
            <v>Deleted 12/30/2004</v>
          </cell>
        </row>
        <row r="391">
          <cell r="E391" t="str">
            <v>luxury kid bedding</v>
          </cell>
          <cell r="F391" t="str">
            <v>Deleted 12/30/2004</v>
          </cell>
        </row>
        <row r="392">
          <cell r="E392" t="str">
            <v>luxury modern bedding</v>
          </cell>
          <cell r="F392" t="str">
            <v>Deleted 12/30/2004</v>
          </cell>
        </row>
        <row r="393">
          <cell r="E393" t="str">
            <v>luxury stocking</v>
          </cell>
          <cell r="F393" t="str">
            <v>Deleted 12/30/2004</v>
          </cell>
        </row>
        <row r="394">
          <cell r="E394" t="str">
            <v>luxury table linen</v>
          </cell>
          <cell r="F394" t="str">
            <v>Deleted 12/30/2004</v>
          </cell>
        </row>
        <row r="395">
          <cell r="E395" t="str">
            <v>luxury table mat</v>
          </cell>
          <cell r="F395" t="str">
            <v>Deleted 12/30/2004</v>
          </cell>
        </row>
        <row r="396">
          <cell r="E396" t="str">
            <v>luxury table runner</v>
          </cell>
          <cell r="F396" t="str">
            <v>Deleted 12/30/2004</v>
          </cell>
        </row>
        <row r="397">
          <cell r="E397" t="str">
            <v>luxury tablecloth</v>
          </cell>
          <cell r="F397" t="str">
            <v>Deleted 12/30/2004</v>
          </cell>
        </row>
        <row r="398">
          <cell r="E398" t="str">
            <v>luxury throw</v>
          </cell>
          <cell r="F398" t="str">
            <v>Deleted 12/30/2004</v>
          </cell>
        </row>
        <row r="399">
          <cell r="E399" t="str">
            <v>luxury towel</v>
          </cell>
          <cell r="F399" t="str">
            <v>Deleted 12/30/2004</v>
          </cell>
        </row>
        <row r="400">
          <cell r="E400" t="str">
            <v>luxury tree skirt</v>
          </cell>
          <cell r="F400" t="str">
            <v>Deleted 12/30/2004</v>
          </cell>
        </row>
        <row r="401">
          <cell r="E401" t="str">
            <v>luxury vanities set</v>
          </cell>
          <cell r="F401" t="str">
            <v>Deleted 12/30/2004</v>
          </cell>
        </row>
        <row r="402">
          <cell r="E402" t="str">
            <v>martex atelier supima towel</v>
          </cell>
          <cell r="F402" t="str">
            <v>Deleted 12/30/2004</v>
          </cell>
        </row>
        <row r="403">
          <cell r="E403" t="str">
            <v>martex atelier towel</v>
          </cell>
          <cell r="F403" t="str">
            <v>Deleted 12/30/2004</v>
          </cell>
        </row>
        <row r="404">
          <cell r="E404" t="str">
            <v>martex towel</v>
          </cell>
          <cell r="F404" t="str">
            <v>Deleted 12/30/2004</v>
          </cell>
        </row>
        <row r="405">
          <cell r="E405" t="str">
            <v>matouk towel</v>
          </cell>
          <cell r="F405" t="str">
            <v>Deleted 12/30/2004</v>
          </cell>
        </row>
        <row r="406">
          <cell r="E406" t="str">
            <v>menorahs</v>
          </cell>
          <cell r="F406" t="str">
            <v>Deleted 12/30/2004</v>
          </cell>
        </row>
        <row r="407">
          <cell r="E407" t="str">
            <v>mini christmas stocking</v>
          </cell>
          <cell r="F407" t="str">
            <v>Deleted 12/30/2004</v>
          </cell>
        </row>
        <row r="408">
          <cell r="E408" t="str">
            <v>mini stocking</v>
          </cell>
          <cell r="F408" t="str">
            <v>Deleted 12/30/2004</v>
          </cell>
        </row>
        <row r="409">
          <cell r="E409" t="str">
            <v>mirror christmas ornament</v>
          </cell>
          <cell r="F409" t="str">
            <v>Deleted 12/30/2004</v>
          </cell>
        </row>
        <row r="410">
          <cell r="E410" t="str">
            <v>mirror ornament</v>
          </cell>
          <cell r="F410" t="str">
            <v>Deleted 12/30/2004</v>
          </cell>
        </row>
        <row r="411">
          <cell r="E411" t="str">
            <v>monkey christmas ornament</v>
          </cell>
          <cell r="F411" t="str">
            <v>Deleted 12/30/2004</v>
          </cell>
        </row>
        <row r="412">
          <cell r="E412" t="str">
            <v>monkey christmas tree ornament</v>
          </cell>
          <cell r="F412" t="str">
            <v>Deleted 12/30/2004</v>
          </cell>
        </row>
        <row r="413">
          <cell r="E413" t="str">
            <v>monkey ornament</v>
          </cell>
          <cell r="F413" t="str">
            <v>Deleted 12/30/2004</v>
          </cell>
        </row>
        <row r="414">
          <cell r="E414" t="str">
            <v>monogrammed sheet</v>
          </cell>
          <cell r="F414" t="str">
            <v>Deleted 12/30/2004</v>
          </cell>
        </row>
        <row r="415">
          <cell r="E415" t="str">
            <v>mosaic candle holder</v>
          </cell>
          <cell r="F415" t="str">
            <v>Deleted 12/30/2004</v>
          </cell>
        </row>
        <row r="416">
          <cell r="E416" t="str">
            <v>mosaic tree</v>
          </cell>
          <cell r="F416" t="str">
            <v>Deleted 12/30/2004</v>
          </cell>
        </row>
        <row r="417">
          <cell r="E417" t="str">
            <v>mother of pearl vanities set</v>
          </cell>
          <cell r="F417" t="str">
            <v>Deleted 12/30/2004</v>
          </cell>
        </row>
        <row r="418">
          <cell r="E418" t="str">
            <v>musical cherub</v>
          </cell>
          <cell r="F418" t="str">
            <v>Deleted 12/30/2004</v>
          </cell>
        </row>
        <row r="419">
          <cell r="E419" t="str">
            <v>nambe menorah</v>
          </cell>
          <cell r="F419" t="str">
            <v>Deleted 12/30/2004</v>
          </cell>
        </row>
        <row r="420">
          <cell r="E420" t="str">
            <v>neiman marcus bedding</v>
          </cell>
          <cell r="F420" t="str">
            <v>Deleted 12/30/2004</v>
          </cell>
        </row>
        <row r="421">
          <cell r="E421" t="str">
            <v>neiman marcus child bedding</v>
          </cell>
          <cell r="F421" t="str">
            <v>Deleted 12/30/2004</v>
          </cell>
        </row>
        <row r="422">
          <cell r="E422" t="str">
            <v>neiman marcus child furniture</v>
          </cell>
          <cell r="F422" t="str">
            <v>Deleted 12/30/2004</v>
          </cell>
        </row>
        <row r="423">
          <cell r="E423" t="str">
            <v>neiman marcus christmas</v>
          </cell>
          <cell r="F423" t="str">
            <v>Deleted 12/30/2004</v>
          </cell>
        </row>
        <row r="424">
          <cell r="E424" t="str">
            <v>neiman marcus christmas card</v>
          </cell>
          <cell r="F424" t="str">
            <v>Deleted 12/30/2004</v>
          </cell>
        </row>
        <row r="425">
          <cell r="E425" t="str">
            <v>neiman marcus christmas catalog</v>
          </cell>
          <cell r="F425" t="str">
            <v>Deleted 12/30/2004</v>
          </cell>
        </row>
        <row r="426">
          <cell r="E426" t="str">
            <v>neiman marcus christmas decor</v>
          </cell>
          <cell r="F426" t="str">
            <v>Deleted 12/30/2004</v>
          </cell>
        </row>
        <row r="427">
          <cell r="E427" t="str">
            <v>neiman marcus christmas gift</v>
          </cell>
          <cell r="F427" t="str">
            <v>Deleted 12/30/2004</v>
          </cell>
        </row>
        <row r="428">
          <cell r="E428" t="str">
            <v>neiman marcus christmas ornament</v>
          </cell>
          <cell r="F428" t="str">
            <v>Deleted 12/30/2004</v>
          </cell>
        </row>
        <row r="429">
          <cell r="E429" t="str">
            <v>neiman marcus christmas stocking</v>
          </cell>
          <cell r="F429" t="str">
            <v>Deleted 12/30/2004</v>
          </cell>
        </row>
        <row r="430">
          <cell r="E430" t="str">
            <v>neiman marcus christmas table linen</v>
          </cell>
          <cell r="F430" t="str">
            <v>Deleted 12/30/2004</v>
          </cell>
        </row>
        <row r="431">
          <cell r="E431" t="str">
            <v>neiman marcus christmas tree</v>
          </cell>
          <cell r="F431" t="str">
            <v>Deleted 12/30/2004</v>
          </cell>
        </row>
        <row r="432">
          <cell r="E432" t="str">
            <v>neiman marcus jay strongwater</v>
          </cell>
          <cell r="F432" t="str">
            <v>Deleted 12/30/2004</v>
          </cell>
        </row>
        <row r="433">
          <cell r="E433" t="str">
            <v>neiman marcus linen</v>
          </cell>
          <cell r="F433" t="str">
            <v>Deleted 12/30/2004</v>
          </cell>
        </row>
        <row r="434">
          <cell r="E434" t="str">
            <v>neiman marcus luxury bedding</v>
          </cell>
          <cell r="F434" t="str">
            <v>Deleted 12/30/2004</v>
          </cell>
        </row>
        <row r="435">
          <cell r="E435" t="str">
            <v>neiman marcus table linen</v>
          </cell>
          <cell r="F435" t="str">
            <v>Deleted 12/30/2004</v>
          </cell>
        </row>
        <row r="436">
          <cell r="E436" t="str">
            <v>neiman marcus tablecloth</v>
          </cell>
          <cell r="F436" t="str">
            <v>Deleted 12/30/2004</v>
          </cell>
        </row>
        <row r="437">
          <cell r="E437" t="str">
            <v>neiman marcus towel</v>
          </cell>
          <cell r="F437" t="str">
            <v>Deleted 12/30/2004</v>
          </cell>
        </row>
        <row r="438">
          <cell r="E438" t="str">
            <v>neiman marcus tree skirt</v>
          </cell>
          <cell r="F438" t="str">
            <v>Deleted 12/30/2004</v>
          </cell>
        </row>
        <row r="439">
          <cell r="E439" t="str">
            <v>nutcracker napkin ring</v>
          </cell>
          <cell r="F439" t="str">
            <v>Deleted 12/30/2004</v>
          </cell>
        </row>
        <row r="440">
          <cell r="E440" t="str">
            <v>nutcracker suite music box</v>
          </cell>
          <cell r="F440" t="str">
            <v>Deleted 12/30/2004</v>
          </cell>
        </row>
        <row r="441">
          <cell r="E441" t="str">
            <v>nutcrackers</v>
          </cell>
          <cell r="F441" t="str">
            <v>Deleted 12/30/2004</v>
          </cell>
        </row>
        <row r="442">
          <cell r="E442" t="str">
            <v>online christmas ornament</v>
          </cell>
          <cell r="F442" t="str">
            <v>Deleted 12/30/2004</v>
          </cell>
        </row>
        <row r="443">
          <cell r="E443" t="str">
            <v>online christmas stocking</v>
          </cell>
          <cell r="F443" t="str">
            <v>Deleted 12/30/2004</v>
          </cell>
        </row>
        <row r="444">
          <cell r="E444" t="str">
            <v>online christmas tree ornament</v>
          </cell>
          <cell r="F444" t="str">
            <v>Deleted 12/30/2004</v>
          </cell>
        </row>
        <row r="445">
          <cell r="E445" t="str">
            <v>online christopher radko</v>
          </cell>
          <cell r="F445" t="str">
            <v>Deleted 12/30/2004</v>
          </cell>
        </row>
        <row r="446">
          <cell r="E446" t="str">
            <v>online luxury bedding</v>
          </cell>
          <cell r="F446" t="str">
            <v>Deleted 12/30/2004</v>
          </cell>
        </row>
        <row r="447">
          <cell r="E447" t="str">
            <v>online pre lit christmas tree</v>
          </cell>
          <cell r="F447" t="str">
            <v>Deleted 12/30/2004</v>
          </cell>
        </row>
        <row r="448">
          <cell r="E448" t="str">
            <v>outdoor christmas decor</v>
          </cell>
          <cell r="F448" t="str">
            <v>Deleted 12/30/2004</v>
          </cell>
        </row>
        <row r="449">
          <cell r="E449" t="str">
            <v>pine cone dinnerware</v>
          </cell>
          <cell r="F449" t="str">
            <v>Deleted 12/30/2004</v>
          </cell>
        </row>
        <row r="450">
          <cell r="E450" t="str">
            <v>pink poodle christmas ornament</v>
          </cell>
          <cell r="F450" t="str">
            <v>Deleted 12/30/2004</v>
          </cell>
        </row>
        <row r="451">
          <cell r="E451" t="str">
            <v>pink poodle ornament</v>
          </cell>
          <cell r="F451" t="str">
            <v>Deleted 12/30/2004</v>
          </cell>
        </row>
        <row r="452">
          <cell r="E452" t="str">
            <v>poodle christmas ornament</v>
          </cell>
          <cell r="F452" t="str">
            <v>Deleted 12/30/2004</v>
          </cell>
        </row>
        <row r="453">
          <cell r="E453" t="str">
            <v>poodle ornament</v>
          </cell>
          <cell r="F453" t="str">
            <v>Deleted 12/30/2004</v>
          </cell>
        </row>
        <row r="454">
          <cell r="E454" t="str">
            <v>pug christmas ornament</v>
          </cell>
          <cell r="F454" t="str">
            <v>Deleted 12/30/2004</v>
          </cell>
        </row>
        <row r="455">
          <cell r="E455" t="str">
            <v>pug christmas tree ornament</v>
          </cell>
          <cell r="F455" t="str">
            <v>Deleted 12/30/2004</v>
          </cell>
        </row>
        <row r="456">
          <cell r="E456" t="str">
            <v>pug ornament</v>
          </cell>
          <cell r="F456" t="str">
            <v>Deleted 12/30/2004</v>
          </cell>
        </row>
        <row r="457">
          <cell r="E457" t="str">
            <v>radko</v>
          </cell>
          <cell r="F457" t="str">
            <v>Deleted 12/30/2004</v>
          </cell>
        </row>
        <row r="458">
          <cell r="E458" t="str">
            <v>radko ornament</v>
          </cell>
          <cell r="F458" t="str">
            <v>Deleted 12/30/2004</v>
          </cell>
        </row>
        <row r="459">
          <cell r="E459" t="str">
            <v>radko santa ornament</v>
          </cell>
          <cell r="F459" t="str">
            <v>Deleted 12/30/2004</v>
          </cell>
        </row>
        <row r="460">
          <cell r="E460" t="str">
            <v>ralph lauren lauren towel</v>
          </cell>
          <cell r="F460" t="str">
            <v>Deleted 12/30/2004</v>
          </cell>
        </row>
        <row r="461">
          <cell r="E461" t="str">
            <v>reed and barton christmas</v>
          </cell>
          <cell r="F461" t="str">
            <v>Deleted 12/30/2004</v>
          </cell>
        </row>
        <row r="462">
          <cell r="E462" t="str">
            <v>reed and barton music box</v>
          </cell>
          <cell r="F462" t="str">
            <v>Deleted 12/30/2004</v>
          </cell>
        </row>
        <row r="463">
          <cell r="E463" t="str">
            <v>renaissance christmas stocking</v>
          </cell>
          <cell r="F463" t="str">
            <v>Deleted 12/30/2004</v>
          </cell>
        </row>
        <row r="464">
          <cell r="E464" t="str">
            <v>renaissance stocking</v>
          </cell>
          <cell r="F464" t="str">
            <v>Deleted 12/30/2004</v>
          </cell>
        </row>
        <row r="465">
          <cell r="E465" t="str">
            <v>sferra bros christmas stocking</v>
          </cell>
          <cell r="F465" t="str">
            <v>Deleted 12/30/2004</v>
          </cell>
        </row>
        <row r="466">
          <cell r="E466" t="str">
            <v>sferra bros stocking</v>
          </cell>
          <cell r="F466" t="str">
            <v>Deleted 12/30/2004</v>
          </cell>
        </row>
        <row r="467">
          <cell r="E467" t="str">
            <v>silver ball christmas ornament</v>
          </cell>
          <cell r="F467" t="str">
            <v>Deleted 12/30/2004</v>
          </cell>
        </row>
        <row r="468">
          <cell r="E468" t="str">
            <v>snowflake christmas ornament</v>
          </cell>
          <cell r="F468" t="str">
            <v>Deleted 12/30/2004</v>
          </cell>
        </row>
        <row r="469">
          <cell r="E469" t="str">
            <v>snowflake christmas tree ornament</v>
          </cell>
          <cell r="F469" t="str">
            <v>Deleted 12/30/2004</v>
          </cell>
        </row>
        <row r="470">
          <cell r="E470" t="str">
            <v>snowflake ornament</v>
          </cell>
          <cell r="F470" t="str">
            <v>Deleted 12/30/2004</v>
          </cell>
        </row>
        <row r="471">
          <cell r="E471" t="str">
            <v>snowman christmas ornament</v>
          </cell>
          <cell r="F471" t="str">
            <v>Deleted 12/30/2004</v>
          </cell>
        </row>
        <row r="472">
          <cell r="E472" t="str">
            <v>snowman christmas tree ornament</v>
          </cell>
          <cell r="F472" t="str">
            <v>Deleted 12/30/2004</v>
          </cell>
        </row>
        <row r="473">
          <cell r="E473" t="str">
            <v>snowman ornament</v>
          </cell>
          <cell r="F473" t="str">
            <v>Deleted 12/30/2004</v>
          </cell>
        </row>
        <row r="474">
          <cell r="E474" t="str">
            <v>snowman salt pepper shaker</v>
          </cell>
          <cell r="F474" t="str">
            <v>Deleted 12/30/2004</v>
          </cell>
        </row>
        <row r="475">
          <cell r="E475" t="str">
            <v>squirrel christmas ornament</v>
          </cell>
          <cell r="F475" t="str">
            <v>Deleted 12/30/2004</v>
          </cell>
        </row>
        <row r="476">
          <cell r="E476" t="str">
            <v>squirrel ornament</v>
          </cell>
          <cell r="F476" t="str">
            <v>Deleted 12/30/2004</v>
          </cell>
        </row>
        <row r="477">
          <cell r="E477" t="str">
            <v>star christmas ornament</v>
          </cell>
          <cell r="F477" t="str">
            <v>Deleted 12/30/2004</v>
          </cell>
        </row>
        <row r="478">
          <cell r="E478" t="str">
            <v>star christmas tree ornament</v>
          </cell>
          <cell r="F478" t="str">
            <v>Deleted 12/30/2004</v>
          </cell>
        </row>
        <row r="479">
          <cell r="E479" t="str">
            <v>star ornament</v>
          </cell>
          <cell r="F479" t="str">
            <v>Deleted 12/30/2004</v>
          </cell>
        </row>
        <row r="480">
          <cell r="E480" t="str">
            <v>stone wine goblet</v>
          </cell>
          <cell r="F480" t="str">
            <v>Deleted 12/30/2004</v>
          </cell>
        </row>
        <row r="481">
          <cell r="E481" t="str">
            <v>supima towel</v>
          </cell>
          <cell r="F481" t="str">
            <v>Deleted 12/30/2004</v>
          </cell>
        </row>
        <row r="482">
          <cell r="E482" t="str">
            <v>swarovski 2004 star ornament</v>
          </cell>
          <cell r="F482" t="str">
            <v>Deleted 12/30/2004</v>
          </cell>
        </row>
        <row r="483">
          <cell r="E483" t="str">
            <v>traditional bedding</v>
          </cell>
          <cell r="F483" t="str">
            <v>Deleted 12/30/2004</v>
          </cell>
        </row>
        <row r="484">
          <cell r="E484" t="str">
            <v>traditional bedding set</v>
          </cell>
          <cell r="F484" t="str">
            <v>Deleted 12/30/2004</v>
          </cell>
        </row>
        <row r="485">
          <cell r="E485" t="str">
            <v>waterford babys first christmas ornament</v>
          </cell>
          <cell r="F485" t="str">
            <v>Deleted 12/30/2004</v>
          </cell>
        </row>
        <row r="486">
          <cell r="E486" t="str">
            <v>waterford crystal christmas ornament</v>
          </cell>
          <cell r="F486" t="str">
            <v>Deleted 12/30/2004</v>
          </cell>
        </row>
        <row r="487">
          <cell r="E487" t="str">
            <v>waterford crystal ornament</v>
          </cell>
          <cell r="F487" t="str">
            <v>Deleted 12/30/2004</v>
          </cell>
        </row>
        <row r="488">
          <cell r="E488" t="str">
            <v>waterford crystal snowflake ornament</v>
          </cell>
          <cell r="F488" t="str">
            <v>Deleted 12/30/2004</v>
          </cell>
        </row>
        <row r="489">
          <cell r="E489" t="str">
            <v>wreath ornament</v>
          </cell>
          <cell r="F489" t="str">
            <v>Deleted 12/30/2004</v>
          </cell>
        </row>
        <row r="490">
          <cell r="E490" t="str">
            <v>zebra christmas ornament</v>
          </cell>
          <cell r="F490" t="str">
            <v>Deleted 12/30/2004</v>
          </cell>
        </row>
        <row r="491">
          <cell r="E491" t="str">
            <v>zebra ornament</v>
          </cell>
          <cell r="F491" t="str">
            <v>Deleted 12/30/2004</v>
          </cell>
        </row>
        <row r="492">
          <cell r="E492" t="str">
            <v>designer sun glasses</v>
          </cell>
          <cell r="F492" t="str">
            <v>Deleted 03/14/2006</v>
          </cell>
        </row>
        <row r="493">
          <cell r="E493" t="str">
            <v>bcbg dress</v>
          </cell>
          <cell r="F493" t="str">
            <v>Deleted 03/14/2006</v>
          </cell>
        </row>
        <row r="494">
          <cell r="E494" t="str">
            <v>chantelle</v>
          </cell>
          <cell r="F494" t="str">
            <v>Deleted 03/14/2006</v>
          </cell>
        </row>
        <row r="495">
          <cell r="E495" t="str">
            <v>donna karan</v>
          </cell>
          <cell r="F495" t="str">
            <v>Deleted 03/14/2006</v>
          </cell>
        </row>
        <row r="496">
          <cell r="E496" t="str">
            <v>giorgio armani</v>
          </cell>
          <cell r="F496" t="str">
            <v>Deleted 03/14/2006</v>
          </cell>
        </row>
        <row r="497">
          <cell r="E497" t="str">
            <v>le mystere</v>
          </cell>
          <cell r="F497" t="str">
            <v>Deleted 03/14/2006</v>
          </cell>
        </row>
        <row r="498">
          <cell r="E498" t="str">
            <v>roberto cavalli</v>
          </cell>
          <cell r="F498" t="str">
            <v>Deleted 03/14/2006</v>
          </cell>
        </row>
        <row r="499">
          <cell r="E499" t="str">
            <v>christian dior</v>
          </cell>
          <cell r="F499" t="str">
            <v>Deleted 03/14/2006</v>
          </cell>
        </row>
        <row r="500">
          <cell r="E500" t="str">
            <v>designer wedding dress</v>
          </cell>
          <cell r="F500" t="str">
            <v>Deleted 03/14/2006</v>
          </cell>
        </row>
        <row r="501">
          <cell r="E501" t="str">
            <v>juicy couture handbag</v>
          </cell>
          <cell r="F501" t="str">
            <v>Deleted 03/14/2006</v>
          </cell>
        </row>
        <row r="502">
          <cell r="E502" t="str">
            <v>lacoste shoes</v>
          </cell>
          <cell r="F502" t="str">
            <v>Deleted 03/14/2006</v>
          </cell>
        </row>
        <row r="503">
          <cell r="E503" t="str">
            <v>michael kors handbag</v>
          </cell>
          <cell r="F503" t="str">
            <v>Deleted 03/14/2006</v>
          </cell>
        </row>
        <row r="504">
          <cell r="E504" t="str">
            <v>miu miu handbag</v>
          </cell>
          <cell r="F504" t="str">
            <v>Deleted 03/14/2006</v>
          </cell>
        </row>
        <row r="505">
          <cell r="E505" t="str">
            <v>sferra bros</v>
          </cell>
          <cell r="F505" t="str">
            <v>Deleted 03/14/2006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Store Report"/>
      <sheetName val="NSQ"/>
      <sheetName val="Dreams Come True"/>
      <sheetName val="Budget Transfer Template Collec"/>
      <sheetName val="00 LTD 1Q"/>
      <sheetName val="Sheet3"/>
      <sheetName val="Lists- DO NOT DELETE"/>
    </sheetNames>
    <sheetDataSet>
      <sheetData sheetId="0">
        <row r="2">
          <cell r="B2" t="str">
            <v>2002</v>
          </cell>
        </row>
      </sheetData>
      <sheetData sheetId="1"/>
      <sheetData sheetId="2"/>
      <sheetData sheetId="3">
        <row r="2">
          <cell r="B2" t="str">
            <v>2002</v>
          </cell>
        </row>
      </sheetData>
      <sheetData sheetId="4">
        <row r="2">
          <cell r="B2" t="str">
            <v>2002</v>
          </cell>
        </row>
      </sheetData>
      <sheetData sheetId="5" refreshError="1">
        <row r="2">
          <cell r="B2" t="str">
            <v>2002</v>
          </cell>
        </row>
        <row r="5">
          <cell r="B5" t="str">
            <v>BT Overlay Q1</v>
          </cell>
        </row>
        <row r="7">
          <cell r="B7" t="str">
            <v>Budget</v>
          </cell>
        </row>
        <row r="8">
          <cell r="B8" t="str">
            <v>BT Overlay Q1</v>
          </cell>
        </row>
        <row r="21">
          <cell r="L21" t="str">
            <v>121111</v>
          </cell>
          <cell r="O21" t="str">
            <v>00000</v>
          </cell>
          <cell r="R21" t="str">
            <v>00022</v>
          </cell>
        </row>
        <row r="22">
          <cell r="L22" t="str">
            <v>121112</v>
          </cell>
          <cell r="O22" t="str">
            <v>00001</v>
          </cell>
          <cell r="R22" t="str">
            <v>00023</v>
          </cell>
        </row>
        <row r="23">
          <cell r="L23" t="str">
            <v>121161</v>
          </cell>
          <cell r="O23" t="str">
            <v>00003</v>
          </cell>
          <cell r="R23" t="str">
            <v>00024</v>
          </cell>
        </row>
        <row r="24">
          <cell r="L24" t="str">
            <v>121211</v>
          </cell>
          <cell r="O24" t="str">
            <v>00008</v>
          </cell>
          <cell r="R24" t="str">
            <v>00506</v>
          </cell>
        </row>
        <row r="25">
          <cell r="L25" t="str">
            <v>121213</v>
          </cell>
          <cell r="O25" t="str">
            <v>00022</v>
          </cell>
          <cell r="R25" t="str">
            <v>00629</v>
          </cell>
        </row>
        <row r="26">
          <cell r="L26" t="str">
            <v>121221</v>
          </cell>
          <cell r="O26" t="str">
            <v>00023</v>
          </cell>
          <cell r="R26" t="str">
            <v>00633</v>
          </cell>
        </row>
        <row r="27">
          <cell r="L27" t="str">
            <v>121231</v>
          </cell>
          <cell r="O27" t="str">
            <v>00024</v>
          </cell>
          <cell r="R27" t="str">
            <v>00882</v>
          </cell>
        </row>
        <row r="28">
          <cell r="L28" t="str">
            <v>121232</v>
          </cell>
          <cell r="O28" t="str">
            <v>00026</v>
          </cell>
          <cell r="R28" t="str">
            <v>01133</v>
          </cell>
        </row>
        <row r="29">
          <cell r="L29" t="str">
            <v>121241</v>
          </cell>
          <cell r="O29" t="str">
            <v>00027</v>
          </cell>
          <cell r="R29" t="str">
            <v>02710</v>
          </cell>
        </row>
        <row r="30">
          <cell r="L30" t="str">
            <v>121242</v>
          </cell>
          <cell r="O30" t="str">
            <v>00028</v>
          </cell>
          <cell r="R30" t="str">
            <v>03580</v>
          </cell>
        </row>
        <row r="31">
          <cell r="L31" t="str">
            <v>121261</v>
          </cell>
          <cell r="O31" t="str">
            <v>00029</v>
          </cell>
          <cell r="R31" t="str">
            <v>03614</v>
          </cell>
        </row>
        <row r="32">
          <cell r="L32" t="str">
            <v>121291</v>
          </cell>
          <cell r="O32" t="str">
            <v>00044</v>
          </cell>
          <cell r="R32" t="str">
            <v>03841</v>
          </cell>
        </row>
        <row r="33">
          <cell r="L33" t="str">
            <v>121301</v>
          </cell>
          <cell r="O33" t="str">
            <v>00045</v>
          </cell>
          <cell r="R33" t="str">
            <v>03887</v>
          </cell>
        </row>
        <row r="34">
          <cell r="L34" t="str">
            <v>125600</v>
          </cell>
          <cell r="O34" t="str">
            <v>00046</v>
          </cell>
          <cell r="R34" t="str">
            <v>03989</v>
          </cell>
        </row>
        <row r="35">
          <cell r="L35" t="str">
            <v>125620</v>
          </cell>
          <cell r="O35" t="str">
            <v>00047</v>
          </cell>
          <cell r="R35" t="str">
            <v>04097</v>
          </cell>
        </row>
        <row r="36">
          <cell r="L36" t="str">
            <v>125760</v>
          </cell>
          <cell r="O36" t="str">
            <v>00048</v>
          </cell>
          <cell r="R36" t="str">
            <v>05322</v>
          </cell>
        </row>
        <row r="37">
          <cell r="L37" t="str">
            <v>125850</v>
          </cell>
          <cell r="O37" t="str">
            <v>00049</v>
          </cell>
          <cell r="R37" t="str">
            <v>06323</v>
          </cell>
        </row>
        <row r="38">
          <cell r="L38" t="str">
            <v>125900</v>
          </cell>
          <cell r="O38" t="str">
            <v>00050</v>
          </cell>
          <cell r="R38" t="str">
            <v>06342</v>
          </cell>
        </row>
        <row r="39">
          <cell r="L39" t="str">
            <v>126811</v>
          </cell>
          <cell r="O39" t="str">
            <v>00051</v>
          </cell>
          <cell r="R39" t="str">
            <v>06356</v>
          </cell>
        </row>
        <row r="40">
          <cell r="L40" t="str">
            <v>126821</v>
          </cell>
          <cell r="O40" t="str">
            <v>00052</v>
          </cell>
          <cell r="R40" t="str">
            <v>06420</v>
          </cell>
        </row>
        <row r="41">
          <cell r="L41" t="str">
            <v>129110</v>
          </cell>
          <cell r="O41" t="str">
            <v>00054</v>
          </cell>
          <cell r="R41" t="str">
            <v>06421</v>
          </cell>
        </row>
        <row r="42">
          <cell r="L42" t="str">
            <v>129112</v>
          </cell>
          <cell r="O42" t="str">
            <v>00061</v>
          </cell>
          <cell r="R42" t="str">
            <v>06422</v>
          </cell>
        </row>
        <row r="43">
          <cell r="L43" t="str">
            <v>129120</v>
          </cell>
          <cell r="O43" t="str">
            <v>00062</v>
          </cell>
          <cell r="R43" t="str">
            <v>06423</v>
          </cell>
        </row>
        <row r="44">
          <cell r="L44" t="str">
            <v>129130</v>
          </cell>
          <cell r="O44" t="str">
            <v>00063</v>
          </cell>
          <cell r="R44" t="str">
            <v>06424</v>
          </cell>
        </row>
        <row r="45">
          <cell r="L45" t="str">
            <v>129140</v>
          </cell>
          <cell r="O45" t="str">
            <v>00066</v>
          </cell>
          <cell r="R45" t="str">
            <v>06425</v>
          </cell>
        </row>
        <row r="46">
          <cell r="L46" t="str">
            <v>129150</v>
          </cell>
          <cell r="O46" t="str">
            <v>00067</v>
          </cell>
          <cell r="R46" t="str">
            <v>06426</v>
          </cell>
        </row>
        <row r="47">
          <cell r="L47" t="str">
            <v>129160</v>
          </cell>
          <cell r="O47" t="str">
            <v>00068</v>
          </cell>
          <cell r="R47" t="str">
            <v>06427</v>
          </cell>
        </row>
        <row r="48">
          <cell r="L48" t="str">
            <v>129170</v>
          </cell>
          <cell r="O48" t="str">
            <v>00069</v>
          </cell>
          <cell r="R48" t="str">
            <v>06428</v>
          </cell>
        </row>
        <row r="49">
          <cell r="L49" t="str">
            <v>129180</v>
          </cell>
          <cell r="O49" t="str">
            <v>00070</v>
          </cell>
          <cell r="R49" t="str">
            <v>06429</v>
          </cell>
        </row>
        <row r="50">
          <cell r="L50" t="str">
            <v>129190</v>
          </cell>
          <cell r="O50" t="str">
            <v>00071</v>
          </cell>
          <cell r="R50" t="str">
            <v>06430</v>
          </cell>
        </row>
        <row r="51">
          <cell r="L51" t="str">
            <v>129220</v>
          </cell>
          <cell r="O51" t="str">
            <v>00072</v>
          </cell>
          <cell r="R51" t="str">
            <v>06431</v>
          </cell>
        </row>
        <row r="52">
          <cell r="L52" t="str">
            <v>129240</v>
          </cell>
          <cell r="O52" t="str">
            <v>00073</v>
          </cell>
          <cell r="R52" t="str">
            <v>06432</v>
          </cell>
        </row>
        <row r="53">
          <cell r="L53" t="str">
            <v>129250</v>
          </cell>
          <cell r="O53" t="str">
            <v>00074</v>
          </cell>
          <cell r="R53" t="str">
            <v>06433</v>
          </cell>
        </row>
        <row r="54">
          <cell r="L54" t="str">
            <v>129255</v>
          </cell>
          <cell r="O54" t="str">
            <v>00076</v>
          </cell>
          <cell r="R54" t="str">
            <v>06434</v>
          </cell>
        </row>
        <row r="55">
          <cell r="L55" t="str">
            <v>129310</v>
          </cell>
          <cell r="O55" t="str">
            <v>00089</v>
          </cell>
          <cell r="R55" t="str">
            <v>06435</v>
          </cell>
        </row>
        <row r="56">
          <cell r="L56" t="str">
            <v>129320</v>
          </cell>
          <cell r="O56" t="str">
            <v>00091</v>
          </cell>
          <cell r="R56" t="str">
            <v>06436</v>
          </cell>
        </row>
        <row r="57">
          <cell r="L57" t="str">
            <v>129340</v>
          </cell>
          <cell r="O57" t="str">
            <v>00092</v>
          </cell>
          <cell r="R57" t="str">
            <v>06437</v>
          </cell>
        </row>
        <row r="58">
          <cell r="L58" t="str">
            <v>129350</v>
          </cell>
          <cell r="O58" t="str">
            <v>00093</v>
          </cell>
          <cell r="R58" t="str">
            <v>06438</v>
          </cell>
        </row>
        <row r="59">
          <cell r="L59" t="str">
            <v>129360</v>
          </cell>
          <cell r="O59" t="str">
            <v>00095</v>
          </cell>
          <cell r="R59" t="str">
            <v>06439</v>
          </cell>
        </row>
        <row r="60">
          <cell r="L60" t="str">
            <v>129410</v>
          </cell>
          <cell r="O60" t="str">
            <v>00096</v>
          </cell>
          <cell r="R60" t="str">
            <v>06440</v>
          </cell>
        </row>
        <row r="61">
          <cell r="L61" t="str">
            <v>129999</v>
          </cell>
          <cell r="O61" t="str">
            <v>00097</v>
          </cell>
          <cell r="R61" t="str">
            <v>06441</v>
          </cell>
        </row>
        <row r="62">
          <cell r="L62" t="str">
            <v>141000</v>
          </cell>
          <cell r="O62" t="str">
            <v>00098</v>
          </cell>
          <cell r="R62" t="str">
            <v>06442</v>
          </cell>
        </row>
        <row r="63">
          <cell r="L63" t="str">
            <v>150500</v>
          </cell>
          <cell r="O63" t="str">
            <v>00100</v>
          </cell>
          <cell r="R63" t="str">
            <v>08501</v>
          </cell>
        </row>
        <row r="64">
          <cell r="L64" t="str">
            <v>154150</v>
          </cell>
          <cell r="O64" t="str">
            <v>00102</v>
          </cell>
          <cell r="R64" t="str">
            <v>08502</v>
          </cell>
        </row>
        <row r="65">
          <cell r="L65" t="str">
            <v>154160</v>
          </cell>
          <cell r="O65" t="str">
            <v>00104</v>
          </cell>
          <cell r="R65" t="str">
            <v>08503</v>
          </cell>
        </row>
        <row r="66">
          <cell r="L66" t="str">
            <v>154210</v>
          </cell>
          <cell r="O66" t="str">
            <v>00106</v>
          </cell>
          <cell r="R66" t="str">
            <v>08504</v>
          </cell>
        </row>
        <row r="67">
          <cell r="L67" t="str">
            <v>154600</v>
          </cell>
          <cell r="O67" t="str">
            <v>00107</v>
          </cell>
          <cell r="R67" t="str">
            <v>08505</v>
          </cell>
        </row>
        <row r="68">
          <cell r="L68" t="str">
            <v>154610</v>
          </cell>
          <cell r="O68" t="str">
            <v>00108</v>
          </cell>
          <cell r="R68" t="str">
            <v>08506</v>
          </cell>
        </row>
        <row r="69">
          <cell r="L69" t="str">
            <v>154620</v>
          </cell>
          <cell r="O69" t="str">
            <v>00110</v>
          </cell>
          <cell r="R69" t="str">
            <v>08508</v>
          </cell>
        </row>
        <row r="70">
          <cell r="L70" t="str">
            <v>154630</v>
          </cell>
          <cell r="O70" t="str">
            <v>00112</v>
          </cell>
          <cell r="R70" t="str">
            <v>08509</v>
          </cell>
        </row>
        <row r="71">
          <cell r="L71" t="str">
            <v>154640</v>
          </cell>
          <cell r="O71" t="str">
            <v>00113</v>
          </cell>
          <cell r="R71" t="str">
            <v>08510</v>
          </cell>
        </row>
        <row r="72">
          <cell r="L72" t="str">
            <v>154650</v>
          </cell>
          <cell r="O72" t="str">
            <v>00116</v>
          </cell>
          <cell r="R72" t="str">
            <v>12080</v>
          </cell>
        </row>
        <row r="73">
          <cell r="L73" t="str">
            <v>154660</v>
          </cell>
          <cell r="O73" t="str">
            <v>00121</v>
          </cell>
          <cell r="R73" t="str">
            <v>12135</v>
          </cell>
        </row>
        <row r="74">
          <cell r="L74" t="str">
            <v>154670</v>
          </cell>
          <cell r="O74" t="str">
            <v>00122</v>
          </cell>
          <cell r="R74" t="str">
            <v>12141</v>
          </cell>
        </row>
        <row r="75">
          <cell r="L75" t="str">
            <v>154680</v>
          </cell>
          <cell r="O75" t="str">
            <v>00125</v>
          </cell>
          <cell r="R75" t="str">
            <v>12300</v>
          </cell>
        </row>
        <row r="76">
          <cell r="L76" t="str">
            <v>154690</v>
          </cell>
          <cell r="O76" t="str">
            <v>00126</v>
          </cell>
          <cell r="R76" t="str">
            <v>12301</v>
          </cell>
        </row>
        <row r="77">
          <cell r="L77" t="str">
            <v>154710</v>
          </cell>
          <cell r="O77" t="str">
            <v>00127</v>
          </cell>
          <cell r="R77" t="str">
            <v>12310</v>
          </cell>
        </row>
        <row r="78">
          <cell r="L78" t="str">
            <v>154720</v>
          </cell>
          <cell r="O78" t="str">
            <v>00132</v>
          </cell>
          <cell r="R78" t="str">
            <v>12311</v>
          </cell>
        </row>
        <row r="79">
          <cell r="L79" t="str">
            <v>154730</v>
          </cell>
          <cell r="O79" t="str">
            <v>00136</v>
          </cell>
          <cell r="R79" t="str">
            <v>12312</v>
          </cell>
        </row>
        <row r="80">
          <cell r="L80" t="str">
            <v>154740</v>
          </cell>
          <cell r="O80" t="str">
            <v>00137</v>
          </cell>
          <cell r="R80" t="str">
            <v>12313</v>
          </cell>
        </row>
        <row r="81">
          <cell r="L81" t="str">
            <v>154750</v>
          </cell>
          <cell r="O81" t="str">
            <v>00141</v>
          </cell>
          <cell r="R81" t="str">
            <v>12314</v>
          </cell>
        </row>
        <row r="82">
          <cell r="L82" t="str">
            <v>154760</v>
          </cell>
          <cell r="O82" t="str">
            <v>00143</v>
          </cell>
          <cell r="R82" t="str">
            <v>12315</v>
          </cell>
        </row>
        <row r="83">
          <cell r="L83" t="str">
            <v>154770</v>
          </cell>
          <cell r="O83" t="str">
            <v>00144</v>
          </cell>
          <cell r="R83" t="str">
            <v>12316</v>
          </cell>
        </row>
        <row r="84">
          <cell r="L84" t="str">
            <v>154780</v>
          </cell>
          <cell r="O84" t="str">
            <v>00145</v>
          </cell>
          <cell r="R84" t="str">
            <v>12317</v>
          </cell>
        </row>
        <row r="85">
          <cell r="L85" t="str">
            <v>154790</v>
          </cell>
          <cell r="O85" t="str">
            <v>00157</v>
          </cell>
          <cell r="R85" t="str">
            <v>12318</v>
          </cell>
        </row>
        <row r="86">
          <cell r="L86" t="str">
            <v>154800</v>
          </cell>
          <cell r="O86" t="str">
            <v>00166</v>
          </cell>
          <cell r="R86" t="str">
            <v>12319</v>
          </cell>
        </row>
        <row r="87">
          <cell r="L87" t="str">
            <v>154820</v>
          </cell>
          <cell r="O87" t="str">
            <v>00167</v>
          </cell>
          <cell r="R87" t="str">
            <v>12320</v>
          </cell>
        </row>
        <row r="88">
          <cell r="L88" t="str">
            <v>154830</v>
          </cell>
          <cell r="O88" t="str">
            <v>00169</v>
          </cell>
          <cell r="R88" t="str">
            <v>12321</v>
          </cell>
        </row>
        <row r="89">
          <cell r="L89" t="str">
            <v>154840</v>
          </cell>
          <cell r="O89" t="str">
            <v>00206</v>
          </cell>
          <cell r="R89" t="str">
            <v>12322</v>
          </cell>
        </row>
        <row r="90">
          <cell r="L90" t="str">
            <v>154850</v>
          </cell>
          <cell r="O90" t="str">
            <v>00208</v>
          </cell>
          <cell r="R90" t="str">
            <v>12323</v>
          </cell>
        </row>
        <row r="91">
          <cell r="L91" t="str">
            <v>154860</v>
          </cell>
          <cell r="O91" t="str">
            <v>00214</v>
          </cell>
          <cell r="R91" t="str">
            <v>12324</v>
          </cell>
        </row>
        <row r="92">
          <cell r="L92" t="str">
            <v>154870</v>
          </cell>
          <cell r="O92" t="str">
            <v>00215</v>
          </cell>
          <cell r="R92" t="str">
            <v>12325</v>
          </cell>
        </row>
        <row r="93">
          <cell r="L93" t="str">
            <v>154880</v>
          </cell>
          <cell r="O93" t="str">
            <v>00216</v>
          </cell>
          <cell r="R93" t="str">
            <v>12326</v>
          </cell>
        </row>
        <row r="94">
          <cell r="L94" t="str">
            <v>154900</v>
          </cell>
          <cell r="O94" t="str">
            <v>00219</v>
          </cell>
          <cell r="R94" t="str">
            <v>12327</v>
          </cell>
        </row>
        <row r="95">
          <cell r="L95" t="str">
            <v>154910</v>
          </cell>
          <cell r="O95" t="str">
            <v>00221</v>
          </cell>
          <cell r="R95" t="str">
            <v>12328</v>
          </cell>
        </row>
        <row r="96">
          <cell r="L96" t="str">
            <v>154920</v>
          </cell>
          <cell r="O96" t="str">
            <v>00226</v>
          </cell>
          <cell r="R96" t="str">
            <v>12329</v>
          </cell>
        </row>
        <row r="97">
          <cell r="L97" t="str">
            <v>154940</v>
          </cell>
          <cell r="O97" t="str">
            <v>00506</v>
          </cell>
          <cell r="R97" t="str">
            <v>12330</v>
          </cell>
        </row>
        <row r="98">
          <cell r="L98" t="str">
            <v>154950</v>
          </cell>
          <cell r="O98" t="str">
            <v>00523</v>
          </cell>
          <cell r="R98" t="str">
            <v>12340</v>
          </cell>
        </row>
        <row r="99">
          <cell r="L99" t="str">
            <v>154999</v>
          </cell>
          <cell r="O99" t="str">
            <v>00528</v>
          </cell>
          <cell r="R99" t="str">
            <v>12350</v>
          </cell>
        </row>
        <row r="100">
          <cell r="L100" t="str">
            <v>200031</v>
          </cell>
          <cell r="O100" t="str">
            <v>00563</v>
          </cell>
          <cell r="R100" t="str">
            <v>12351</v>
          </cell>
        </row>
        <row r="101">
          <cell r="L101" t="str">
            <v>400201</v>
          </cell>
          <cell r="O101" t="str">
            <v>00594</v>
          </cell>
          <cell r="R101" t="str">
            <v>12352</v>
          </cell>
        </row>
        <row r="102">
          <cell r="L102" t="str">
            <v>440416</v>
          </cell>
          <cell r="O102" t="str">
            <v>00595</v>
          </cell>
          <cell r="R102" t="str">
            <v>12353</v>
          </cell>
        </row>
        <row r="103">
          <cell r="L103" t="str">
            <v>440424</v>
          </cell>
          <cell r="O103" t="str">
            <v>00596</v>
          </cell>
          <cell r="R103" t="str">
            <v>12354</v>
          </cell>
        </row>
        <row r="104">
          <cell r="L104" t="str">
            <v>460000</v>
          </cell>
          <cell r="O104" t="str">
            <v>00597</v>
          </cell>
          <cell r="R104" t="str">
            <v>12355</v>
          </cell>
        </row>
        <row r="105">
          <cell r="L105" t="str">
            <v>480000</v>
          </cell>
          <cell r="O105" t="str">
            <v>00603</v>
          </cell>
          <cell r="R105" t="str">
            <v>12356</v>
          </cell>
        </row>
        <row r="106">
          <cell r="L106" t="str">
            <v>480001</v>
          </cell>
          <cell r="O106" t="str">
            <v>00629</v>
          </cell>
          <cell r="R106" t="str">
            <v>12357</v>
          </cell>
        </row>
        <row r="107">
          <cell r="L107" t="str">
            <v>480002</v>
          </cell>
          <cell r="O107" t="str">
            <v>00633</v>
          </cell>
          <cell r="R107" t="str">
            <v>12358</v>
          </cell>
        </row>
        <row r="108">
          <cell r="L108" t="str">
            <v>480003</v>
          </cell>
          <cell r="O108" t="str">
            <v>00706</v>
          </cell>
          <cell r="R108" t="str">
            <v>12359</v>
          </cell>
        </row>
        <row r="109">
          <cell r="L109" t="str">
            <v>480005</v>
          </cell>
          <cell r="O109" t="str">
            <v>00717</v>
          </cell>
          <cell r="R109" t="str">
            <v>12360</v>
          </cell>
        </row>
        <row r="110">
          <cell r="L110" t="str">
            <v>480006</v>
          </cell>
          <cell r="O110" t="str">
            <v>00718</v>
          </cell>
          <cell r="R110" t="str">
            <v>12370</v>
          </cell>
        </row>
        <row r="111">
          <cell r="L111" t="str">
            <v>480007</v>
          </cell>
          <cell r="O111" t="str">
            <v>00835</v>
          </cell>
          <cell r="R111" t="str">
            <v>12400</v>
          </cell>
        </row>
        <row r="112">
          <cell r="L112" t="str">
            <v>480008</v>
          </cell>
          <cell r="O112" t="str">
            <v>00839</v>
          </cell>
          <cell r="R112" t="str">
            <v>12401</v>
          </cell>
        </row>
        <row r="113">
          <cell r="L113" t="str">
            <v>480009</v>
          </cell>
          <cell r="O113" t="str">
            <v>00882</v>
          </cell>
          <cell r="R113" t="str">
            <v>12402</v>
          </cell>
        </row>
        <row r="114">
          <cell r="L114" t="str">
            <v>480010</v>
          </cell>
          <cell r="O114" t="str">
            <v>00884</v>
          </cell>
          <cell r="R114" t="str">
            <v>12403</v>
          </cell>
        </row>
        <row r="115">
          <cell r="L115" t="str">
            <v>480011</v>
          </cell>
          <cell r="O115" t="str">
            <v>00885</v>
          </cell>
          <cell r="R115" t="str">
            <v>12404</v>
          </cell>
        </row>
        <row r="116">
          <cell r="L116" t="str">
            <v>480012</v>
          </cell>
          <cell r="O116" t="str">
            <v>00886</v>
          </cell>
          <cell r="R116" t="str">
            <v>12405</v>
          </cell>
        </row>
        <row r="117">
          <cell r="L117" t="str">
            <v>480013</v>
          </cell>
          <cell r="O117" t="str">
            <v>00887</v>
          </cell>
          <cell r="R117" t="str">
            <v>12410</v>
          </cell>
        </row>
        <row r="118">
          <cell r="L118" t="str">
            <v>480014</v>
          </cell>
          <cell r="O118" t="str">
            <v>00888</v>
          </cell>
          <cell r="R118" t="str">
            <v>12411</v>
          </cell>
        </row>
        <row r="119">
          <cell r="L119" t="str">
            <v>480015</v>
          </cell>
          <cell r="O119" t="str">
            <v>00889</v>
          </cell>
          <cell r="R119" t="str">
            <v>12412</v>
          </cell>
        </row>
        <row r="120">
          <cell r="L120" t="str">
            <v>480016</v>
          </cell>
          <cell r="O120" t="str">
            <v>00890</v>
          </cell>
          <cell r="R120" t="str">
            <v>12415</v>
          </cell>
        </row>
        <row r="121">
          <cell r="L121" t="str">
            <v>480017</v>
          </cell>
          <cell r="O121" t="str">
            <v>00894</v>
          </cell>
          <cell r="R121" t="str">
            <v>12420</v>
          </cell>
        </row>
        <row r="122">
          <cell r="L122" t="str">
            <v>480018</v>
          </cell>
          <cell r="O122" t="str">
            <v>00895</v>
          </cell>
          <cell r="R122" t="str">
            <v>12425</v>
          </cell>
        </row>
        <row r="123">
          <cell r="L123" t="str">
            <v>480019</v>
          </cell>
          <cell r="O123" t="str">
            <v>00897</v>
          </cell>
          <cell r="R123" t="str">
            <v>12430</v>
          </cell>
        </row>
        <row r="124">
          <cell r="L124" t="str">
            <v>480020</v>
          </cell>
          <cell r="O124" t="str">
            <v>00898</v>
          </cell>
          <cell r="R124" t="str">
            <v>12435</v>
          </cell>
        </row>
        <row r="125">
          <cell r="L125" t="str">
            <v>480021</v>
          </cell>
          <cell r="O125" t="str">
            <v>00899</v>
          </cell>
          <cell r="R125" t="str">
            <v>12436</v>
          </cell>
        </row>
        <row r="126">
          <cell r="L126" t="str">
            <v>480022</v>
          </cell>
          <cell r="O126" t="str">
            <v>00900</v>
          </cell>
          <cell r="R126" t="str">
            <v>12437</v>
          </cell>
        </row>
        <row r="127">
          <cell r="L127" t="str">
            <v>480023</v>
          </cell>
          <cell r="O127" t="str">
            <v>00902</v>
          </cell>
          <cell r="R127" t="str">
            <v>12438</v>
          </cell>
        </row>
        <row r="128">
          <cell r="L128" t="str">
            <v>480024</v>
          </cell>
          <cell r="O128" t="str">
            <v>00903</v>
          </cell>
          <cell r="R128" t="str">
            <v>12440</v>
          </cell>
        </row>
        <row r="129">
          <cell r="L129" t="str">
            <v>480025</v>
          </cell>
          <cell r="O129" t="str">
            <v>00904</v>
          </cell>
          <cell r="R129" t="str">
            <v>12445</v>
          </cell>
        </row>
        <row r="130">
          <cell r="L130" t="str">
            <v>480026</v>
          </cell>
          <cell r="O130" t="str">
            <v>00905</v>
          </cell>
          <cell r="R130" t="str">
            <v>12450</v>
          </cell>
        </row>
        <row r="131">
          <cell r="L131" t="str">
            <v>480027</v>
          </cell>
          <cell r="O131" t="str">
            <v>00906</v>
          </cell>
          <cell r="R131" t="str">
            <v>12455</v>
          </cell>
        </row>
        <row r="132">
          <cell r="L132" t="str">
            <v>480028</v>
          </cell>
          <cell r="O132" t="str">
            <v>00907</v>
          </cell>
          <cell r="R132" t="str">
            <v>12460</v>
          </cell>
        </row>
        <row r="133">
          <cell r="L133" t="str">
            <v>480029</v>
          </cell>
          <cell r="O133" t="str">
            <v>00908</v>
          </cell>
          <cell r="R133" t="str">
            <v>12461</v>
          </cell>
        </row>
        <row r="134">
          <cell r="L134" t="str">
            <v>480030</v>
          </cell>
          <cell r="O134" t="str">
            <v>00911</v>
          </cell>
          <cell r="R134" t="str">
            <v>12470</v>
          </cell>
        </row>
        <row r="135">
          <cell r="L135" t="str">
            <v>480031</v>
          </cell>
          <cell r="O135" t="str">
            <v>00913</v>
          </cell>
          <cell r="R135" t="str">
            <v>12480</v>
          </cell>
        </row>
        <row r="136">
          <cell r="L136" t="str">
            <v>480032</v>
          </cell>
          <cell r="O136" t="str">
            <v>00914</v>
          </cell>
          <cell r="R136" t="str">
            <v>12490</v>
          </cell>
        </row>
        <row r="137">
          <cell r="L137" t="str">
            <v>480033</v>
          </cell>
          <cell r="O137" t="str">
            <v>00920</v>
          </cell>
          <cell r="R137" t="str">
            <v>12500</v>
          </cell>
        </row>
        <row r="138">
          <cell r="L138" t="str">
            <v>480034</v>
          </cell>
          <cell r="O138" t="str">
            <v>00921</v>
          </cell>
          <cell r="R138" t="str">
            <v>12510</v>
          </cell>
        </row>
        <row r="139">
          <cell r="L139" t="str">
            <v>480035</v>
          </cell>
          <cell r="O139" t="str">
            <v>00922</v>
          </cell>
          <cell r="R139" t="str">
            <v>12515</v>
          </cell>
        </row>
        <row r="140">
          <cell r="L140" t="str">
            <v>480036</v>
          </cell>
          <cell r="O140" t="str">
            <v>00933</v>
          </cell>
          <cell r="R140" t="str">
            <v>12520</v>
          </cell>
        </row>
        <row r="141">
          <cell r="L141" t="str">
            <v>480037</v>
          </cell>
          <cell r="O141" t="str">
            <v>00936</v>
          </cell>
          <cell r="R141" t="str">
            <v>12530</v>
          </cell>
        </row>
        <row r="142">
          <cell r="L142" t="str">
            <v>480038</v>
          </cell>
          <cell r="O142" t="str">
            <v>00937</v>
          </cell>
          <cell r="R142" t="str">
            <v>12540</v>
          </cell>
        </row>
        <row r="143">
          <cell r="L143" t="str">
            <v>480039</v>
          </cell>
          <cell r="O143" t="str">
            <v>00940</v>
          </cell>
          <cell r="R143" t="str">
            <v>12550</v>
          </cell>
        </row>
        <row r="144">
          <cell r="L144" t="str">
            <v>480040</v>
          </cell>
          <cell r="O144" t="str">
            <v>01086</v>
          </cell>
          <cell r="R144" t="str">
            <v>12570</v>
          </cell>
        </row>
        <row r="145">
          <cell r="L145" t="str">
            <v>480041</v>
          </cell>
          <cell r="O145" t="str">
            <v>01087</v>
          </cell>
          <cell r="R145" t="str">
            <v>12580</v>
          </cell>
        </row>
        <row r="146">
          <cell r="L146" t="str">
            <v>480042</v>
          </cell>
          <cell r="O146" t="str">
            <v>01089</v>
          </cell>
          <cell r="R146" t="str">
            <v>12590</v>
          </cell>
        </row>
        <row r="147">
          <cell r="L147" t="str">
            <v>480043</v>
          </cell>
          <cell r="O147" t="str">
            <v>01090</v>
          </cell>
          <cell r="R147" t="str">
            <v>12600</v>
          </cell>
        </row>
        <row r="148">
          <cell r="L148" t="str">
            <v>480044</v>
          </cell>
          <cell r="O148" t="str">
            <v>01092</v>
          </cell>
          <cell r="R148" t="str">
            <v>12610</v>
          </cell>
        </row>
        <row r="149">
          <cell r="L149" t="str">
            <v>480045</v>
          </cell>
          <cell r="O149" t="str">
            <v>01133</v>
          </cell>
          <cell r="R149" t="str">
            <v>12611</v>
          </cell>
        </row>
        <row r="150">
          <cell r="L150" t="str">
            <v>480046</v>
          </cell>
          <cell r="O150" t="str">
            <v>01244</v>
          </cell>
          <cell r="R150" t="str">
            <v>12612</v>
          </cell>
        </row>
        <row r="151">
          <cell r="L151" t="str">
            <v>480047</v>
          </cell>
          <cell r="O151" t="str">
            <v>02710</v>
          </cell>
          <cell r="R151" t="str">
            <v>12613</v>
          </cell>
        </row>
        <row r="152">
          <cell r="L152" t="str">
            <v>480050</v>
          </cell>
          <cell r="O152" t="str">
            <v>02713</v>
          </cell>
          <cell r="R152" t="str">
            <v>12614</v>
          </cell>
        </row>
        <row r="153">
          <cell r="L153" t="str">
            <v>480051</v>
          </cell>
          <cell r="O153" t="str">
            <v>02841</v>
          </cell>
          <cell r="R153" t="str">
            <v>12615</v>
          </cell>
        </row>
        <row r="154">
          <cell r="L154" t="str">
            <v>480052</v>
          </cell>
          <cell r="O154" t="str">
            <v>02873</v>
          </cell>
          <cell r="R154" t="str">
            <v>12616</v>
          </cell>
        </row>
        <row r="155">
          <cell r="L155" t="str">
            <v>480100</v>
          </cell>
          <cell r="O155" t="str">
            <v>03320</v>
          </cell>
          <cell r="R155" t="str">
            <v>12617</v>
          </cell>
        </row>
        <row r="156">
          <cell r="L156" t="str">
            <v>480101</v>
          </cell>
          <cell r="O156" t="str">
            <v>03323</v>
          </cell>
          <cell r="R156" t="str">
            <v>12619</v>
          </cell>
        </row>
        <row r="157">
          <cell r="L157" t="str">
            <v>480102</v>
          </cell>
          <cell r="O157" t="str">
            <v>03324</v>
          </cell>
          <cell r="R157" t="str">
            <v>12620</v>
          </cell>
        </row>
        <row r="158">
          <cell r="L158" t="str">
            <v>480103</v>
          </cell>
          <cell r="O158" t="str">
            <v>03327</v>
          </cell>
          <cell r="R158" t="str">
            <v>12621</v>
          </cell>
        </row>
        <row r="159">
          <cell r="L159" t="str">
            <v>480104</v>
          </cell>
          <cell r="O159" t="str">
            <v>03343</v>
          </cell>
          <cell r="R159" t="str">
            <v>12622</v>
          </cell>
        </row>
        <row r="160">
          <cell r="L160" t="str">
            <v>480105</v>
          </cell>
          <cell r="O160" t="str">
            <v>03344</v>
          </cell>
          <cell r="R160" t="str">
            <v>12623</v>
          </cell>
        </row>
        <row r="161">
          <cell r="L161" t="str">
            <v>480106</v>
          </cell>
          <cell r="O161" t="str">
            <v>03378</v>
          </cell>
          <cell r="R161" t="str">
            <v>12624</v>
          </cell>
        </row>
        <row r="162">
          <cell r="L162" t="str">
            <v>480107</v>
          </cell>
          <cell r="O162" t="str">
            <v>03383</v>
          </cell>
          <cell r="R162" t="str">
            <v>12625</v>
          </cell>
        </row>
        <row r="163">
          <cell r="L163" t="str">
            <v>480108</v>
          </cell>
          <cell r="O163" t="str">
            <v>03385</v>
          </cell>
          <cell r="R163" t="str">
            <v>12626</v>
          </cell>
        </row>
        <row r="164">
          <cell r="L164" t="str">
            <v>480109</v>
          </cell>
          <cell r="O164" t="str">
            <v>03391</v>
          </cell>
          <cell r="R164" t="str">
            <v>12627</v>
          </cell>
        </row>
        <row r="165">
          <cell r="L165" t="str">
            <v>480110</v>
          </cell>
          <cell r="O165" t="str">
            <v>03397</v>
          </cell>
          <cell r="R165" t="str">
            <v>12641</v>
          </cell>
        </row>
        <row r="166">
          <cell r="L166" t="str">
            <v>480111</v>
          </cell>
          <cell r="O166" t="str">
            <v>03431</v>
          </cell>
          <cell r="R166" t="str">
            <v>12642</v>
          </cell>
        </row>
        <row r="167">
          <cell r="L167" t="str">
            <v>480112</v>
          </cell>
          <cell r="O167" t="str">
            <v>03471</v>
          </cell>
          <cell r="R167" t="str">
            <v>12643</v>
          </cell>
        </row>
        <row r="168">
          <cell r="L168" t="str">
            <v>480113</v>
          </cell>
          <cell r="O168" t="str">
            <v>03481</v>
          </cell>
          <cell r="R168" t="str">
            <v>12644</v>
          </cell>
        </row>
        <row r="169">
          <cell r="L169" t="str">
            <v>480114</v>
          </cell>
          <cell r="O169" t="str">
            <v>03484</v>
          </cell>
          <cell r="R169" t="str">
            <v>12645</v>
          </cell>
        </row>
        <row r="170">
          <cell r="L170" t="str">
            <v>480200</v>
          </cell>
          <cell r="O170" t="str">
            <v>03517</v>
          </cell>
          <cell r="R170" t="str">
            <v>12646</v>
          </cell>
        </row>
        <row r="171">
          <cell r="L171" t="str">
            <v>480201</v>
          </cell>
          <cell r="O171" t="str">
            <v>03519</v>
          </cell>
          <cell r="R171" t="str">
            <v>12650</v>
          </cell>
        </row>
        <row r="172">
          <cell r="L172" t="str">
            <v>480202</v>
          </cell>
          <cell r="O172" t="str">
            <v>03520</v>
          </cell>
          <cell r="R172" t="str">
            <v>12651</v>
          </cell>
        </row>
        <row r="173">
          <cell r="L173" t="str">
            <v>480203</v>
          </cell>
          <cell r="O173" t="str">
            <v>03537</v>
          </cell>
          <cell r="R173" t="str">
            <v>12652</v>
          </cell>
        </row>
        <row r="174">
          <cell r="L174" t="str">
            <v>480204</v>
          </cell>
          <cell r="O174" t="str">
            <v>03541</v>
          </cell>
          <cell r="R174" t="str">
            <v>12655</v>
          </cell>
        </row>
        <row r="175">
          <cell r="L175" t="str">
            <v>480205</v>
          </cell>
          <cell r="O175" t="str">
            <v>03542</v>
          </cell>
          <cell r="R175" t="str">
            <v>12656</v>
          </cell>
        </row>
        <row r="176">
          <cell r="L176" t="str">
            <v>480209</v>
          </cell>
          <cell r="O176" t="str">
            <v>03543</v>
          </cell>
          <cell r="R176" t="str">
            <v>12657</v>
          </cell>
        </row>
        <row r="177">
          <cell r="L177" t="str">
            <v>480210</v>
          </cell>
          <cell r="O177" t="str">
            <v>03544</v>
          </cell>
          <cell r="R177" t="str">
            <v>12658</v>
          </cell>
        </row>
        <row r="178">
          <cell r="L178" t="str">
            <v>480211</v>
          </cell>
          <cell r="O178" t="str">
            <v>03572</v>
          </cell>
          <cell r="R178" t="str">
            <v>12659</v>
          </cell>
        </row>
        <row r="179">
          <cell r="L179" t="str">
            <v>480212</v>
          </cell>
          <cell r="O179" t="str">
            <v>03573</v>
          </cell>
          <cell r="R179" t="str">
            <v>12676</v>
          </cell>
        </row>
        <row r="180">
          <cell r="L180" t="str">
            <v>480213</v>
          </cell>
          <cell r="O180" t="str">
            <v>03574</v>
          </cell>
          <cell r="R180" t="str">
            <v>12678</v>
          </cell>
        </row>
        <row r="181">
          <cell r="L181" t="str">
            <v>480300</v>
          </cell>
          <cell r="O181" t="str">
            <v>03580</v>
          </cell>
          <cell r="R181" t="str">
            <v>12679</v>
          </cell>
        </row>
        <row r="182">
          <cell r="L182" t="str">
            <v>480301</v>
          </cell>
          <cell r="O182" t="str">
            <v>03596</v>
          </cell>
          <cell r="R182" t="str">
            <v>12688</v>
          </cell>
        </row>
        <row r="183">
          <cell r="L183" t="str">
            <v>480302</v>
          </cell>
          <cell r="O183" t="str">
            <v>03614</v>
          </cell>
          <cell r="R183" t="str">
            <v>12700</v>
          </cell>
        </row>
        <row r="184">
          <cell r="L184" t="str">
            <v>480303</v>
          </cell>
          <cell r="O184" t="str">
            <v>03690</v>
          </cell>
          <cell r="R184" t="str">
            <v>12705</v>
          </cell>
        </row>
        <row r="185">
          <cell r="L185" t="str">
            <v>480304</v>
          </cell>
          <cell r="O185" t="str">
            <v>03804</v>
          </cell>
          <cell r="R185" t="str">
            <v>12710</v>
          </cell>
        </row>
        <row r="186">
          <cell r="L186" t="str">
            <v>480305</v>
          </cell>
          <cell r="O186" t="str">
            <v>03841</v>
          </cell>
          <cell r="R186" t="str">
            <v>12711</v>
          </cell>
        </row>
        <row r="187">
          <cell r="L187" t="str">
            <v>480306</v>
          </cell>
          <cell r="O187" t="str">
            <v>03887</v>
          </cell>
          <cell r="R187" t="str">
            <v>12715</v>
          </cell>
        </row>
        <row r="188">
          <cell r="L188" t="str">
            <v>480307</v>
          </cell>
          <cell r="O188" t="str">
            <v>03898</v>
          </cell>
          <cell r="R188" t="str">
            <v>12720</v>
          </cell>
        </row>
        <row r="189">
          <cell r="L189" t="str">
            <v>480308</v>
          </cell>
          <cell r="O189" t="str">
            <v>03899</v>
          </cell>
          <cell r="R189" t="str">
            <v>12725</v>
          </cell>
        </row>
        <row r="190">
          <cell r="L190" t="str">
            <v>480309</v>
          </cell>
          <cell r="O190" t="str">
            <v>03900</v>
          </cell>
          <cell r="R190" t="str">
            <v>12730</v>
          </cell>
        </row>
        <row r="191">
          <cell r="L191" t="str">
            <v>480310</v>
          </cell>
          <cell r="O191" t="str">
            <v>03901</v>
          </cell>
          <cell r="R191" t="str">
            <v>12740</v>
          </cell>
        </row>
        <row r="192">
          <cell r="L192" t="str">
            <v>480315</v>
          </cell>
          <cell r="O192" t="str">
            <v>03960</v>
          </cell>
          <cell r="R192" t="str">
            <v>12741</v>
          </cell>
        </row>
        <row r="193">
          <cell r="L193" t="str">
            <v>480316</v>
          </cell>
          <cell r="O193" t="str">
            <v>03989</v>
          </cell>
          <cell r="R193" t="str">
            <v>12742</v>
          </cell>
        </row>
        <row r="194">
          <cell r="L194" t="str">
            <v>480317</v>
          </cell>
          <cell r="O194" t="str">
            <v>04097</v>
          </cell>
          <cell r="R194" t="str">
            <v>12743</v>
          </cell>
        </row>
        <row r="195">
          <cell r="L195" t="str">
            <v>480400</v>
          </cell>
          <cell r="O195" t="str">
            <v>04140</v>
          </cell>
          <cell r="R195" t="str">
            <v>12744</v>
          </cell>
        </row>
        <row r="196">
          <cell r="L196" t="str">
            <v>480401</v>
          </cell>
          <cell r="O196" t="str">
            <v>04303</v>
          </cell>
          <cell r="R196" t="str">
            <v>12745</v>
          </cell>
        </row>
        <row r="197">
          <cell r="L197" t="str">
            <v>480402</v>
          </cell>
          <cell r="O197" t="str">
            <v>04328</v>
          </cell>
          <cell r="R197" t="str">
            <v>12746</v>
          </cell>
        </row>
        <row r="198">
          <cell r="L198" t="str">
            <v>480403</v>
          </cell>
          <cell r="O198" t="str">
            <v>04348</v>
          </cell>
          <cell r="R198" t="str">
            <v>12747</v>
          </cell>
        </row>
        <row r="199">
          <cell r="L199" t="str">
            <v>480404</v>
          </cell>
          <cell r="O199" t="str">
            <v>05322</v>
          </cell>
          <cell r="R199" t="str">
            <v>12748</v>
          </cell>
        </row>
        <row r="200">
          <cell r="L200" t="str">
            <v>480405</v>
          </cell>
          <cell r="O200" t="str">
            <v>05400</v>
          </cell>
          <cell r="R200" t="str">
            <v>12749</v>
          </cell>
        </row>
        <row r="201">
          <cell r="L201" t="str">
            <v>480406</v>
          </cell>
          <cell r="O201" t="str">
            <v>05701</v>
          </cell>
          <cell r="R201" t="str">
            <v>12750</v>
          </cell>
        </row>
        <row r="202">
          <cell r="L202" t="str">
            <v>480451</v>
          </cell>
          <cell r="O202" t="str">
            <v>05739</v>
          </cell>
          <cell r="R202" t="str">
            <v>12751</v>
          </cell>
        </row>
        <row r="203">
          <cell r="L203" t="str">
            <v>480452</v>
          </cell>
          <cell r="O203" t="str">
            <v>05748</v>
          </cell>
          <cell r="R203" t="str">
            <v>12752</v>
          </cell>
        </row>
        <row r="204">
          <cell r="L204" t="str">
            <v>480453</v>
          </cell>
          <cell r="O204" t="str">
            <v>05757</v>
          </cell>
          <cell r="R204" t="str">
            <v>12753</v>
          </cell>
        </row>
        <row r="205">
          <cell r="L205" t="str">
            <v>480454</v>
          </cell>
          <cell r="O205" t="str">
            <v>06176</v>
          </cell>
          <cell r="R205" t="str">
            <v>12754</v>
          </cell>
        </row>
        <row r="206">
          <cell r="L206" t="str">
            <v>480455</v>
          </cell>
          <cell r="O206" t="str">
            <v>06201</v>
          </cell>
          <cell r="R206" t="str">
            <v>12755</v>
          </cell>
        </row>
        <row r="207">
          <cell r="L207" t="str">
            <v>480456</v>
          </cell>
          <cell r="O207" t="str">
            <v>06281</v>
          </cell>
          <cell r="R207" t="str">
            <v>12756</v>
          </cell>
        </row>
        <row r="208">
          <cell r="L208" t="str">
            <v>480457</v>
          </cell>
          <cell r="O208" t="str">
            <v>06323</v>
          </cell>
          <cell r="R208" t="str">
            <v>12757</v>
          </cell>
        </row>
        <row r="209">
          <cell r="L209" t="str">
            <v>480458</v>
          </cell>
          <cell r="O209" t="str">
            <v>06326</v>
          </cell>
          <cell r="R209" t="str">
            <v>12758</v>
          </cell>
        </row>
        <row r="210">
          <cell r="L210" t="str">
            <v>480459</v>
          </cell>
          <cell r="O210" t="str">
            <v>06342</v>
          </cell>
          <cell r="R210" t="str">
            <v>12759</v>
          </cell>
        </row>
        <row r="211">
          <cell r="L211" t="str">
            <v>480460</v>
          </cell>
          <cell r="O211" t="str">
            <v>06356</v>
          </cell>
          <cell r="R211" t="str">
            <v>13203</v>
          </cell>
        </row>
        <row r="212">
          <cell r="L212" t="str">
            <v>480461</v>
          </cell>
          <cell r="O212" t="str">
            <v>06420</v>
          </cell>
          <cell r="R212" t="str">
            <v>14105</v>
          </cell>
        </row>
        <row r="213">
          <cell r="L213" t="str">
            <v>480500</v>
          </cell>
          <cell r="O213" t="str">
            <v>06421</v>
          </cell>
          <cell r="R213" t="str">
            <v>60428</v>
          </cell>
        </row>
        <row r="214">
          <cell r="L214" t="str">
            <v>480501</v>
          </cell>
          <cell r="O214" t="str">
            <v>06422</v>
          </cell>
          <cell r="R214" t="str">
            <v>12540</v>
          </cell>
        </row>
        <row r="215">
          <cell r="L215" t="str">
            <v>480502</v>
          </cell>
          <cell r="O215" t="str">
            <v>06423</v>
          </cell>
          <cell r="R215" t="str">
            <v>12550</v>
          </cell>
        </row>
        <row r="216">
          <cell r="L216" t="str">
            <v>480503</v>
          </cell>
          <cell r="O216" t="str">
            <v>06424</v>
          </cell>
          <cell r="R216" t="str">
            <v>12550</v>
          </cell>
        </row>
        <row r="217">
          <cell r="L217" t="str">
            <v>480504</v>
          </cell>
          <cell r="O217" t="str">
            <v>06425</v>
          </cell>
          <cell r="R217" t="str">
            <v>12570</v>
          </cell>
        </row>
        <row r="218">
          <cell r="L218" t="str">
            <v>480505</v>
          </cell>
          <cell r="O218" t="str">
            <v>06426</v>
          </cell>
          <cell r="R218" t="str">
            <v>12570</v>
          </cell>
        </row>
        <row r="219">
          <cell r="L219" t="str">
            <v>480506</v>
          </cell>
          <cell r="O219" t="str">
            <v>06427</v>
          </cell>
          <cell r="R219" t="str">
            <v>12580</v>
          </cell>
        </row>
        <row r="220">
          <cell r="L220" t="str">
            <v>480507</v>
          </cell>
          <cell r="O220" t="str">
            <v>06428</v>
          </cell>
          <cell r="R220" t="str">
            <v>12580</v>
          </cell>
        </row>
        <row r="221">
          <cell r="L221" t="str">
            <v>480508</v>
          </cell>
          <cell r="O221" t="str">
            <v>06429</v>
          </cell>
          <cell r="R221" t="str">
            <v>12590</v>
          </cell>
        </row>
        <row r="222">
          <cell r="L222" t="str">
            <v>480509</v>
          </cell>
          <cell r="O222" t="str">
            <v>06430</v>
          </cell>
          <cell r="R222" t="str">
            <v>12590</v>
          </cell>
        </row>
        <row r="223">
          <cell r="L223" t="str">
            <v>480510</v>
          </cell>
          <cell r="O223" t="str">
            <v>06431</v>
          </cell>
          <cell r="R223" t="str">
            <v>12600</v>
          </cell>
        </row>
        <row r="224">
          <cell r="L224" t="str">
            <v>480511</v>
          </cell>
          <cell r="O224" t="str">
            <v>06432</v>
          </cell>
          <cell r="R224" t="str">
            <v>12600</v>
          </cell>
        </row>
        <row r="225">
          <cell r="L225" t="str">
            <v>480512</v>
          </cell>
          <cell r="O225" t="str">
            <v>06433</v>
          </cell>
          <cell r="R225" t="str">
            <v>12610</v>
          </cell>
        </row>
        <row r="226">
          <cell r="L226" t="str">
            <v>480564</v>
          </cell>
          <cell r="O226" t="str">
            <v>06434</v>
          </cell>
          <cell r="R226" t="str">
            <v>12610</v>
          </cell>
        </row>
        <row r="227">
          <cell r="L227" t="str">
            <v>480565</v>
          </cell>
          <cell r="O227" t="str">
            <v>06435</v>
          </cell>
          <cell r="R227" t="str">
            <v>12610</v>
          </cell>
        </row>
        <row r="228">
          <cell r="L228" t="str">
            <v>480566</v>
          </cell>
          <cell r="O228" t="str">
            <v>06436</v>
          </cell>
          <cell r="R228" t="str">
            <v>12611</v>
          </cell>
        </row>
        <row r="229">
          <cell r="L229" t="str">
            <v>480568</v>
          </cell>
          <cell r="O229" t="str">
            <v>06437</v>
          </cell>
          <cell r="R229" t="str">
            <v>12611</v>
          </cell>
        </row>
        <row r="230">
          <cell r="L230" t="str">
            <v>490000</v>
          </cell>
          <cell r="O230" t="str">
            <v>06438</v>
          </cell>
          <cell r="R230" t="str">
            <v>12611</v>
          </cell>
        </row>
        <row r="231">
          <cell r="L231" t="str">
            <v>490050</v>
          </cell>
          <cell r="O231" t="str">
            <v>06439</v>
          </cell>
          <cell r="R231" t="str">
            <v>12612</v>
          </cell>
        </row>
        <row r="232">
          <cell r="L232" t="str">
            <v>490100</v>
          </cell>
          <cell r="O232" t="str">
            <v>06440</v>
          </cell>
          <cell r="R232" t="str">
            <v>12612</v>
          </cell>
        </row>
        <row r="233">
          <cell r="L233" t="str">
            <v>490105</v>
          </cell>
          <cell r="O233" t="str">
            <v>06441</v>
          </cell>
          <cell r="R233" t="str">
            <v>12612</v>
          </cell>
        </row>
        <row r="234">
          <cell r="L234" t="str">
            <v>490200</v>
          </cell>
          <cell r="O234" t="str">
            <v>06442</v>
          </cell>
          <cell r="R234" t="str">
            <v>12613</v>
          </cell>
        </row>
        <row r="235">
          <cell r="L235" t="str">
            <v>490205</v>
          </cell>
          <cell r="O235" t="str">
            <v>06443</v>
          </cell>
          <cell r="R235" t="str">
            <v>12613</v>
          </cell>
        </row>
        <row r="236">
          <cell r="L236" t="str">
            <v>490230</v>
          </cell>
          <cell r="O236" t="str">
            <v>06642</v>
          </cell>
          <cell r="R236" t="str">
            <v>12613</v>
          </cell>
        </row>
        <row r="237">
          <cell r="L237" t="str">
            <v>490260</v>
          </cell>
          <cell r="O237" t="str">
            <v>06731</v>
          </cell>
          <cell r="R237" t="str">
            <v>12614</v>
          </cell>
        </row>
        <row r="238">
          <cell r="L238" t="str">
            <v>490265</v>
          </cell>
          <cell r="O238" t="str">
            <v>08501</v>
          </cell>
          <cell r="R238" t="str">
            <v>12614</v>
          </cell>
        </row>
        <row r="239">
          <cell r="L239" t="str">
            <v>490300</v>
          </cell>
          <cell r="O239" t="str">
            <v>08502</v>
          </cell>
          <cell r="R239" t="str">
            <v>12614</v>
          </cell>
        </row>
        <row r="240">
          <cell r="L240" t="str">
            <v>490302</v>
          </cell>
          <cell r="O240" t="str">
            <v>08503</v>
          </cell>
          <cell r="R240" t="str">
            <v>12615</v>
          </cell>
        </row>
        <row r="241">
          <cell r="L241" t="str">
            <v>490302</v>
          </cell>
          <cell r="O241" t="str">
            <v>08504</v>
          </cell>
          <cell r="R241" t="str">
            <v>12615</v>
          </cell>
        </row>
        <row r="242">
          <cell r="L242" t="str">
            <v>490303</v>
          </cell>
          <cell r="O242" t="str">
            <v>08505</v>
          </cell>
          <cell r="R242" t="str">
            <v>12615</v>
          </cell>
        </row>
        <row r="243">
          <cell r="L243" t="str">
            <v>490303</v>
          </cell>
          <cell r="O243" t="str">
            <v>08506</v>
          </cell>
          <cell r="R243" t="str">
            <v>12616</v>
          </cell>
        </row>
        <row r="244">
          <cell r="L244" t="str">
            <v>490305</v>
          </cell>
          <cell r="O244" t="str">
            <v>08508</v>
          </cell>
          <cell r="R244" t="str">
            <v>12616</v>
          </cell>
        </row>
        <row r="245">
          <cell r="L245" t="str">
            <v>490400</v>
          </cell>
          <cell r="O245" t="str">
            <v>08509</v>
          </cell>
          <cell r="R245" t="str">
            <v>12616</v>
          </cell>
        </row>
        <row r="246">
          <cell r="L246" t="str">
            <v>490490</v>
          </cell>
          <cell r="O246" t="str">
            <v>08510</v>
          </cell>
          <cell r="R246" t="str">
            <v>12617</v>
          </cell>
        </row>
        <row r="247">
          <cell r="L247" t="str">
            <v>490600</v>
          </cell>
          <cell r="O247" t="str">
            <v>08525</v>
          </cell>
          <cell r="R247" t="str">
            <v>12617</v>
          </cell>
        </row>
        <row r="248">
          <cell r="L248" t="str">
            <v>490605</v>
          </cell>
          <cell r="O248" t="str">
            <v>08528</v>
          </cell>
          <cell r="R248" t="str">
            <v>12617</v>
          </cell>
        </row>
        <row r="249">
          <cell r="L249" t="str">
            <v>490700</v>
          </cell>
          <cell r="O249" t="str">
            <v>08569</v>
          </cell>
          <cell r="R249" t="str">
            <v>12619</v>
          </cell>
        </row>
        <row r="250">
          <cell r="L250" t="str">
            <v>490705</v>
          </cell>
          <cell r="O250" t="str">
            <v>10000</v>
          </cell>
          <cell r="R250" t="str">
            <v>12619</v>
          </cell>
        </row>
        <row r="251">
          <cell r="L251" t="str">
            <v>490710</v>
          </cell>
          <cell r="O251" t="str">
            <v>11100</v>
          </cell>
          <cell r="R251" t="str">
            <v>12620</v>
          </cell>
        </row>
        <row r="252">
          <cell r="L252" t="str">
            <v>490760</v>
          </cell>
          <cell r="O252" t="str">
            <v>11200</v>
          </cell>
          <cell r="R252" t="str">
            <v>12620</v>
          </cell>
        </row>
        <row r="253">
          <cell r="L253" t="str">
            <v>490800</v>
          </cell>
          <cell r="O253" t="str">
            <v>11201</v>
          </cell>
          <cell r="R253" t="str">
            <v>12620</v>
          </cell>
        </row>
        <row r="254">
          <cell r="L254" t="str">
            <v>490805</v>
          </cell>
          <cell r="O254" t="str">
            <v>11202</v>
          </cell>
          <cell r="R254" t="str">
            <v>12621</v>
          </cell>
        </row>
        <row r="255">
          <cell r="L255" t="str">
            <v>490905</v>
          </cell>
          <cell r="O255" t="str">
            <v>11203</v>
          </cell>
          <cell r="R255" t="str">
            <v>12621</v>
          </cell>
        </row>
        <row r="256">
          <cell r="L256" t="str">
            <v>490910</v>
          </cell>
          <cell r="O256" t="str">
            <v>11204</v>
          </cell>
          <cell r="R256" t="str">
            <v>12621</v>
          </cell>
        </row>
        <row r="257">
          <cell r="L257" t="str">
            <v>490911</v>
          </cell>
          <cell r="O257" t="str">
            <v>11205</v>
          </cell>
          <cell r="R257" t="str">
            <v>12622</v>
          </cell>
        </row>
        <row r="258">
          <cell r="L258" t="str">
            <v>490912</v>
          </cell>
          <cell r="O258" t="str">
            <v>11206</v>
          </cell>
          <cell r="R258" t="str">
            <v>12622</v>
          </cell>
        </row>
        <row r="259">
          <cell r="L259" t="str">
            <v>490913</v>
          </cell>
          <cell r="O259" t="str">
            <v>11207</v>
          </cell>
          <cell r="R259" t="str">
            <v>12622</v>
          </cell>
        </row>
        <row r="260">
          <cell r="L260" t="str">
            <v>490920</v>
          </cell>
          <cell r="O260" t="str">
            <v>11210</v>
          </cell>
          <cell r="R260" t="str">
            <v>12623</v>
          </cell>
        </row>
        <row r="261">
          <cell r="L261" t="str">
            <v>490930</v>
          </cell>
          <cell r="O261" t="str">
            <v>11211</v>
          </cell>
          <cell r="R261" t="str">
            <v>12623</v>
          </cell>
        </row>
        <row r="262">
          <cell r="L262" t="str">
            <v>490940</v>
          </cell>
          <cell r="O262" t="str">
            <v>11212</v>
          </cell>
          <cell r="R262" t="str">
            <v>12623</v>
          </cell>
        </row>
        <row r="263">
          <cell r="L263" t="str">
            <v>490950</v>
          </cell>
          <cell r="O263" t="str">
            <v>11213</v>
          </cell>
          <cell r="R263" t="str">
            <v>12624</v>
          </cell>
        </row>
        <row r="264">
          <cell r="L264" t="str">
            <v>490955</v>
          </cell>
          <cell r="O264" t="str">
            <v>11214</v>
          </cell>
          <cell r="R264" t="str">
            <v>12624</v>
          </cell>
        </row>
        <row r="265">
          <cell r="L265" t="str">
            <v>490990</v>
          </cell>
          <cell r="O265" t="str">
            <v>11215</v>
          </cell>
          <cell r="R265" t="str">
            <v>12624</v>
          </cell>
        </row>
        <row r="266">
          <cell r="L266" t="str">
            <v>500050</v>
          </cell>
          <cell r="O266" t="str">
            <v>11220</v>
          </cell>
          <cell r="R266" t="str">
            <v>12625</v>
          </cell>
        </row>
        <row r="267">
          <cell r="L267" t="str">
            <v>500051</v>
          </cell>
          <cell r="O267" t="str">
            <v>11221</v>
          </cell>
          <cell r="R267" t="str">
            <v>12625</v>
          </cell>
        </row>
        <row r="268">
          <cell r="L268" t="str">
            <v>500052</v>
          </cell>
          <cell r="O268" t="str">
            <v>11222</v>
          </cell>
          <cell r="R268" t="str">
            <v>12625</v>
          </cell>
        </row>
        <row r="269">
          <cell r="L269" t="str">
            <v>500053</v>
          </cell>
          <cell r="O269" t="str">
            <v>11223</v>
          </cell>
          <cell r="R269" t="str">
            <v>12626</v>
          </cell>
        </row>
        <row r="270">
          <cell r="L270" t="str">
            <v>500054</v>
          </cell>
          <cell r="O270" t="str">
            <v>11230</v>
          </cell>
          <cell r="R270" t="str">
            <v>12626</v>
          </cell>
        </row>
        <row r="271">
          <cell r="L271" t="str">
            <v>500055</v>
          </cell>
          <cell r="O271" t="str">
            <v>11231</v>
          </cell>
          <cell r="R271" t="str">
            <v>12626</v>
          </cell>
        </row>
        <row r="272">
          <cell r="L272" t="str">
            <v>500058</v>
          </cell>
          <cell r="O272" t="str">
            <v>11232</v>
          </cell>
          <cell r="R272" t="str">
            <v>12627</v>
          </cell>
        </row>
        <row r="273">
          <cell r="L273" t="str">
            <v>500206</v>
          </cell>
          <cell r="O273" t="str">
            <v>11233</v>
          </cell>
          <cell r="R273" t="str">
            <v>12627</v>
          </cell>
        </row>
        <row r="274">
          <cell r="L274" t="str">
            <v>505600</v>
          </cell>
          <cell r="O274" t="str">
            <v>11275</v>
          </cell>
          <cell r="R274" t="str">
            <v>12627</v>
          </cell>
        </row>
        <row r="275">
          <cell r="L275" t="str">
            <v>600001</v>
          </cell>
          <cell r="O275" t="str">
            <v>11276</v>
          </cell>
          <cell r="R275" t="str">
            <v>12643</v>
          </cell>
        </row>
        <row r="276">
          <cell r="L276" t="str">
            <v>600003</v>
          </cell>
          <cell r="O276" t="str">
            <v>11277</v>
          </cell>
          <cell r="R276" t="str">
            <v>12643</v>
          </cell>
        </row>
        <row r="277">
          <cell r="L277" t="str">
            <v>600004</v>
          </cell>
          <cell r="O277" t="str">
            <v>11278</v>
          </cell>
          <cell r="R277" t="str">
            <v>12643</v>
          </cell>
        </row>
        <row r="278">
          <cell r="L278" t="str">
            <v>600005</v>
          </cell>
          <cell r="O278" t="str">
            <v>11279</v>
          </cell>
          <cell r="R278" t="str">
            <v>12644</v>
          </cell>
        </row>
        <row r="279">
          <cell r="L279" t="str">
            <v>600006</v>
          </cell>
          <cell r="O279" t="str">
            <v>11299</v>
          </cell>
          <cell r="R279" t="str">
            <v>12644</v>
          </cell>
        </row>
        <row r="280">
          <cell r="L280" t="str">
            <v>600007</v>
          </cell>
          <cell r="O280" t="str">
            <v>11300</v>
          </cell>
          <cell r="R280" t="str">
            <v>12644</v>
          </cell>
        </row>
        <row r="281">
          <cell r="L281" t="str">
            <v>600008</v>
          </cell>
          <cell r="O281" t="str">
            <v>11302</v>
          </cell>
          <cell r="R281" t="str">
            <v>12650</v>
          </cell>
        </row>
        <row r="282">
          <cell r="L282" t="str">
            <v>600009</v>
          </cell>
          <cell r="O282" t="str">
            <v>11303</v>
          </cell>
          <cell r="R282" t="str">
            <v>12651</v>
          </cell>
        </row>
        <row r="283">
          <cell r="L283" t="str">
            <v>600012</v>
          </cell>
          <cell r="O283" t="str">
            <v>11306</v>
          </cell>
          <cell r="R283" t="str">
            <v>12651</v>
          </cell>
        </row>
        <row r="284">
          <cell r="L284" t="str">
            <v>600015</v>
          </cell>
          <cell r="O284" t="str">
            <v>11307</v>
          </cell>
          <cell r="R284" t="str">
            <v>12652</v>
          </cell>
        </row>
        <row r="285">
          <cell r="L285" t="str">
            <v>600016</v>
          </cell>
          <cell r="O285" t="str">
            <v>11308</v>
          </cell>
          <cell r="R285" t="str">
            <v>12655</v>
          </cell>
        </row>
        <row r="286">
          <cell r="L286" t="str">
            <v>600018</v>
          </cell>
          <cell r="O286" t="str">
            <v>11309</v>
          </cell>
          <cell r="R286" t="str">
            <v>12656</v>
          </cell>
        </row>
        <row r="287">
          <cell r="L287" t="str">
            <v>600023</v>
          </cell>
          <cell r="O287" t="str">
            <v>11310</v>
          </cell>
          <cell r="R287" t="str">
            <v>12657</v>
          </cell>
        </row>
        <row r="288">
          <cell r="L288" t="str">
            <v>600024</v>
          </cell>
          <cell r="O288" t="str">
            <v>11311</v>
          </cell>
          <cell r="R288" t="str">
            <v>12658</v>
          </cell>
        </row>
        <row r="289">
          <cell r="L289" t="str">
            <v>600026</v>
          </cell>
          <cell r="O289" t="str">
            <v>11312</v>
          </cell>
          <cell r="R289" t="str">
            <v>12659</v>
          </cell>
        </row>
        <row r="290">
          <cell r="L290" t="str">
            <v>600027</v>
          </cell>
          <cell r="O290" t="str">
            <v>11313</v>
          </cell>
          <cell r="R290" t="str">
            <v>12676</v>
          </cell>
        </row>
        <row r="291">
          <cell r="L291" t="str">
            <v>600028</v>
          </cell>
          <cell r="O291" t="str">
            <v>11314</v>
          </cell>
          <cell r="R291" t="str">
            <v>12676</v>
          </cell>
        </row>
        <row r="292">
          <cell r="L292" t="str">
            <v>600029</v>
          </cell>
          <cell r="O292" t="str">
            <v>11315</v>
          </cell>
          <cell r="R292" t="str">
            <v>12678</v>
          </cell>
        </row>
        <row r="293">
          <cell r="L293" t="str">
            <v>600035</v>
          </cell>
          <cell r="O293" t="str">
            <v>11316</v>
          </cell>
          <cell r="R293" t="str">
            <v>12678</v>
          </cell>
        </row>
        <row r="294">
          <cell r="L294" t="str">
            <v>600036</v>
          </cell>
          <cell r="O294" t="str">
            <v>11317</v>
          </cell>
          <cell r="R294" t="str">
            <v>12679</v>
          </cell>
        </row>
        <row r="295">
          <cell r="L295" t="str">
            <v>600037</v>
          </cell>
          <cell r="O295" t="str">
            <v>11323</v>
          </cell>
          <cell r="R295" t="str">
            <v>12679</v>
          </cell>
        </row>
        <row r="296">
          <cell r="L296" t="str">
            <v>600040</v>
          </cell>
          <cell r="O296" t="str">
            <v>11400</v>
          </cell>
          <cell r="R296" t="str">
            <v>12688</v>
          </cell>
        </row>
        <row r="297">
          <cell r="L297" t="str">
            <v>600049</v>
          </cell>
          <cell r="O297" t="str">
            <v>11690</v>
          </cell>
          <cell r="R297" t="str">
            <v>12688</v>
          </cell>
        </row>
        <row r="298">
          <cell r="L298" t="str">
            <v>600070</v>
          </cell>
          <cell r="O298" t="str">
            <v>11699</v>
          </cell>
          <cell r="R298" t="str">
            <v>12700</v>
          </cell>
        </row>
        <row r="299">
          <cell r="L299" t="str">
            <v>600080</v>
          </cell>
          <cell r="O299" t="str">
            <v>12000</v>
          </cell>
          <cell r="R299" t="str">
            <v>12700</v>
          </cell>
        </row>
        <row r="300">
          <cell r="L300" t="str">
            <v>600091</v>
          </cell>
          <cell r="O300" t="str">
            <v>12001</v>
          </cell>
          <cell r="R300" t="str">
            <v>12705</v>
          </cell>
        </row>
        <row r="301">
          <cell r="L301" t="str">
            <v>600092</v>
          </cell>
          <cell r="O301" t="str">
            <v>12002</v>
          </cell>
          <cell r="R301" t="str">
            <v>12710</v>
          </cell>
        </row>
        <row r="302">
          <cell r="L302" t="str">
            <v>600094</v>
          </cell>
          <cell r="O302" t="str">
            <v>12003</v>
          </cell>
          <cell r="R302" t="str">
            <v>12710</v>
          </cell>
        </row>
        <row r="303">
          <cell r="L303" t="str">
            <v>600095</v>
          </cell>
          <cell r="O303" t="str">
            <v>12004</v>
          </cell>
          <cell r="R303" t="str">
            <v>12711</v>
          </cell>
        </row>
        <row r="304">
          <cell r="L304" t="str">
            <v>600096</v>
          </cell>
          <cell r="O304" t="str">
            <v>12005</v>
          </cell>
          <cell r="R304" t="str">
            <v>12715</v>
          </cell>
        </row>
        <row r="305">
          <cell r="L305" t="str">
            <v>600097</v>
          </cell>
          <cell r="O305" t="str">
            <v>12010</v>
          </cell>
          <cell r="R305" t="str">
            <v>12720</v>
          </cell>
        </row>
        <row r="306">
          <cell r="L306" t="str">
            <v>600100</v>
          </cell>
          <cell r="O306" t="str">
            <v>12011</v>
          </cell>
          <cell r="R306" t="str">
            <v>12720</v>
          </cell>
        </row>
        <row r="307">
          <cell r="L307" t="str">
            <v>600192</v>
          </cell>
          <cell r="O307" t="str">
            <v>12012</v>
          </cell>
          <cell r="R307" t="str">
            <v>12725</v>
          </cell>
        </row>
        <row r="308">
          <cell r="L308" t="str">
            <v>600202</v>
          </cell>
          <cell r="O308" t="str">
            <v>12013</v>
          </cell>
          <cell r="R308" t="str">
            <v>12730</v>
          </cell>
        </row>
        <row r="309">
          <cell r="L309" t="str">
            <v>600203</v>
          </cell>
          <cell r="O309" t="str">
            <v>12014</v>
          </cell>
          <cell r="R309" t="str">
            <v>12730</v>
          </cell>
        </row>
        <row r="310">
          <cell r="L310" t="str">
            <v>600204</v>
          </cell>
          <cell r="O310" t="str">
            <v>12015</v>
          </cell>
          <cell r="R310" t="str">
            <v>12740</v>
          </cell>
        </row>
        <row r="311">
          <cell r="L311" t="str">
            <v>600205</v>
          </cell>
          <cell r="O311" t="str">
            <v>12016</v>
          </cell>
          <cell r="R311" t="str">
            <v>12740</v>
          </cell>
        </row>
        <row r="312">
          <cell r="L312" t="str">
            <v>600206</v>
          </cell>
          <cell r="O312" t="str">
            <v>12017</v>
          </cell>
          <cell r="R312" t="str">
            <v>12741</v>
          </cell>
        </row>
        <row r="313">
          <cell r="L313" t="str">
            <v>600207</v>
          </cell>
          <cell r="O313" t="str">
            <v>12018</v>
          </cell>
          <cell r="R313" t="str">
            <v>12741</v>
          </cell>
        </row>
        <row r="314">
          <cell r="L314" t="str">
            <v>600208</v>
          </cell>
          <cell r="O314" t="str">
            <v>12019</v>
          </cell>
          <cell r="R314" t="str">
            <v>12741</v>
          </cell>
        </row>
        <row r="315">
          <cell r="L315" t="str">
            <v>600209</v>
          </cell>
          <cell r="O315" t="str">
            <v>12020</v>
          </cell>
          <cell r="R315" t="str">
            <v>12742</v>
          </cell>
        </row>
        <row r="316">
          <cell r="L316" t="str">
            <v>600210</v>
          </cell>
          <cell r="O316" t="str">
            <v>12040</v>
          </cell>
          <cell r="R316" t="str">
            <v>12742</v>
          </cell>
        </row>
        <row r="317">
          <cell r="L317" t="str">
            <v>600211</v>
          </cell>
          <cell r="O317" t="str">
            <v>12060</v>
          </cell>
          <cell r="R317" t="str">
            <v>12742</v>
          </cell>
        </row>
        <row r="318">
          <cell r="L318" t="str">
            <v>600212</v>
          </cell>
          <cell r="O318" t="str">
            <v>12080</v>
          </cell>
          <cell r="R318" t="str">
            <v>12743</v>
          </cell>
        </row>
        <row r="319">
          <cell r="L319" t="str">
            <v>600216</v>
          </cell>
          <cell r="O319" t="str">
            <v>12094</v>
          </cell>
          <cell r="R319" t="str">
            <v>12743</v>
          </cell>
        </row>
        <row r="320">
          <cell r="L320" t="str">
            <v>600222</v>
          </cell>
          <cell r="O320" t="str">
            <v>12096</v>
          </cell>
          <cell r="R320" t="str">
            <v>12743</v>
          </cell>
        </row>
        <row r="321">
          <cell r="L321" t="str">
            <v>600223</v>
          </cell>
          <cell r="O321" t="str">
            <v>12100</v>
          </cell>
          <cell r="R321" t="str">
            <v>12744</v>
          </cell>
        </row>
        <row r="322">
          <cell r="L322" t="str">
            <v>600224</v>
          </cell>
          <cell r="O322" t="str">
            <v>12101</v>
          </cell>
          <cell r="R322" t="str">
            <v>12744</v>
          </cell>
        </row>
        <row r="323">
          <cell r="L323" t="str">
            <v>600225</v>
          </cell>
          <cell r="O323" t="str">
            <v>12110</v>
          </cell>
          <cell r="R323" t="str">
            <v>12744</v>
          </cell>
        </row>
        <row r="324">
          <cell r="L324" t="str">
            <v>600226</v>
          </cell>
          <cell r="O324" t="str">
            <v>12120</v>
          </cell>
          <cell r="R324" t="str">
            <v>12745</v>
          </cell>
        </row>
        <row r="325">
          <cell r="L325" t="str">
            <v>600240</v>
          </cell>
          <cell r="O325" t="str">
            <v>12130</v>
          </cell>
          <cell r="R325" t="str">
            <v>12745</v>
          </cell>
        </row>
        <row r="326">
          <cell r="L326" t="str">
            <v>600252</v>
          </cell>
          <cell r="O326" t="str">
            <v>12131</v>
          </cell>
          <cell r="R326" t="str">
            <v>12745</v>
          </cell>
        </row>
        <row r="327">
          <cell r="L327" t="str">
            <v>600254</v>
          </cell>
          <cell r="O327" t="str">
            <v>12132</v>
          </cell>
          <cell r="R327" t="str">
            <v>12746</v>
          </cell>
        </row>
        <row r="328">
          <cell r="L328" t="str">
            <v>600260</v>
          </cell>
          <cell r="O328" t="str">
            <v>12135</v>
          </cell>
          <cell r="R328" t="str">
            <v>12746</v>
          </cell>
        </row>
        <row r="329">
          <cell r="L329" t="str">
            <v>600282</v>
          </cell>
          <cell r="O329" t="str">
            <v>12140</v>
          </cell>
          <cell r="R329" t="str">
            <v>12746</v>
          </cell>
        </row>
        <row r="330">
          <cell r="L330" t="str">
            <v>600301</v>
          </cell>
          <cell r="O330" t="str">
            <v>12141</v>
          </cell>
          <cell r="R330" t="str">
            <v>12747</v>
          </cell>
        </row>
        <row r="331">
          <cell r="L331" t="str">
            <v>600302</v>
          </cell>
          <cell r="O331" t="str">
            <v>12155</v>
          </cell>
          <cell r="R331" t="str">
            <v>12747</v>
          </cell>
        </row>
        <row r="332">
          <cell r="L332" t="str">
            <v>600303</v>
          </cell>
          <cell r="O332" t="str">
            <v>12160</v>
          </cell>
          <cell r="R332" t="str">
            <v>12747</v>
          </cell>
        </row>
        <row r="333">
          <cell r="L333" t="str">
            <v>600305</v>
          </cell>
          <cell r="O333" t="str">
            <v>12170</v>
          </cell>
          <cell r="R333" t="str">
            <v>12748</v>
          </cell>
        </row>
        <row r="334">
          <cell r="L334" t="str">
            <v>600401</v>
          </cell>
          <cell r="O334" t="str">
            <v>12174</v>
          </cell>
          <cell r="R334" t="str">
            <v>12748</v>
          </cell>
        </row>
        <row r="335">
          <cell r="L335" t="str">
            <v>600402</v>
          </cell>
          <cell r="O335" t="str">
            <v>12175</v>
          </cell>
          <cell r="R335" t="str">
            <v>12748</v>
          </cell>
        </row>
        <row r="336">
          <cell r="L336" t="str">
            <v>600403</v>
          </cell>
          <cell r="O336" t="str">
            <v>12176</v>
          </cell>
          <cell r="R336" t="str">
            <v>12749</v>
          </cell>
        </row>
        <row r="337">
          <cell r="L337" t="str">
            <v>600497</v>
          </cell>
          <cell r="O337" t="str">
            <v>12177</v>
          </cell>
          <cell r="R337" t="str">
            <v>12749</v>
          </cell>
        </row>
        <row r="338">
          <cell r="L338" t="str">
            <v>600498</v>
          </cell>
          <cell r="O338" t="str">
            <v>12178</v>
          </cell>
          <cell r="R338" t="str">
            <v>12749</v>
          </cell>
        </row>
        <row r="339">
          <cell r="L339" t="str">
            <v>600502</v>
          </cell>
          <cell r="O339" t="str">
            <v>12179</v>
          </cell>
          <cell r="R339" t="str">
            <v>12750</v>
          </cell>
        </row>
        <row r="340">
          <cell r="L340" t="str">
            <v>600503</v>
          </cell>
          <cell r="O340" t="str">
            <v>12185</v>
          </cell>
          <cell r="R340" t="str">
            <v>12750</v>
          </cell>
        </row>
        <row r="341">
          <cell r="L341" t="str">
            <v>600507</v>
          </cell>
          <cell r="O341" t="str">
            <v>12190</v>
          </cell>
          <cell r="R341" t="str">
            <v>12750</v>
          </cell>
        </row>
        <row r="342">
          <cell r="L342" t="str">
            <v>600509</v>
          </cell>
          <cell r="O342" t="str">
            <v>12191</v>
          </cell>
          <cell r="R342" t="str">
            <v>12751</v>
          </cell>
        </row>
        <row r="343">
          <cell r="L343" t="str">
            <v>600510</v>
          </cell>
          <cell r="O343" t="str">
            <v>12192</v>
          </cell>
          <cell r="R343" t="str">
            <v>12751</v>
          </cell>
        </row>
        <row r="344">
          <cell r="L344" t="str">
            <v>600511</v>
          </cell>
          <cell r="O344" t="str">
            <v>12193</v>
          </cell>
          <cell r="R344" t="str">
            <v>12751</v>
          </cell>
        </row>
        <row r="345">
          <cell r="L345" t="str">
            <v>600513</v>
          </cell>
          <cell r="O345" t="str">
            <v>12194</v>
          </cell>
          <cell r="R345" t="str">
            <v>12752</v>
          </cell>
        </row>
        <row r="346">
          <cell r="L346" t="str">
            <v>600514</v>
          </cell>
          <cell r="O346" t="str">
            <v>12195</v>
          </cell>
          <cell r="R346" t="str">
            <v>12752</v>
          </cell>
        </row>
        <row r="347">
          <cell r="L347" t="str">
            <v>600515</v>
          </cell>
          <cell r="O347" t="str">
            <v>12200</v>
          </cell>
          <cell r="R347" t="str">
            <v>12752</v>
          </cell>
        </row>
        <row r="348">
          <cell r="L348" t="str">
            <v>600516</v>
          </cell>
          <cell r="O348" t="str">
            <v>12210</v>
          </cell>
          <cell r="R348" t="str">
            <v>12753</v>
          </cell>
        </row>
        <row r="349">
          <cell r="L349" t="str">
            <v>600517</v>
          </cell>
          <cell r="O349" t="str">
            <v>12220</v>
          </cell>
          <cell r="R349" t="str">
            <v>12753</v>
          </cell>
        </row>
        <row r="350">
          <cell r="L350" t="str">
            <v>600518</v>
          </cell>
          <cell r="O350" t="str">
            <v>12230</v>
          </cell>
          <cell r="R350" t="str">
            <v>12753</v>
          </cell>
        </row>
        <row r="351">
          <cell r="L351" t="str">
            <v>600519</v>
          </cell>
          <cell r="O351" t="str">
            <v>12250</v>
          </cell>
          <cell r="R351" t="str">
            <v>12754</v>
          </cell>
        </row>
        <row r="352">
          <cell r="L352" t="str">
            <v>600521</v>
          </cell>
          <cell r="O352" t="str">
            <v>12260</v>
          </cell>
          <cell r="R352" t="str">
            <v>12754</v>
          </cell>
        </row>
        <row r="353">
          <cell r="L353" t="str">
            <v>600523</v>
          </cell>
          <cell r="O353" t="str">
            <v>12300</v>
          </cell>
          <cell r="R353" t="str">
            <v>12754</v>
          </cell>
        </row>
        <row r="354">
          <cell r="L354" t="str">
            <v>600524</v>
          </cell>
          <cell r="O354" t="str">
            <v>12301</v>
          </cell>
          <cell r="R354" t="str">
            <v>12755</v>
          </cell>
        </row>
        <row r="355">
          <cell r="L355" t="str">
            <v>600530</v>
          </cell>
          <cell r="O355" t="str">
            <v>12310</v>
          </cell>
          <cell r="R355" t="str">
            <v>12755</v>
          </cell>
        </row>
        <row r="356">
          <cell r="L356" t="str">
            <v>600551</v>
          </cell>
          <cell r="O356" t="str">
            <v>12311</v>
          </cell>
          <cell r="R356" t="str">
            <v>12755</v>
          </cell>
        </row>
        <row r="357">
          <cell r="L357" t="str">
            <v>600552</v>
          </cell>
          <cell r="O357" t="str">
            <v>12312</v>
          </cell>
          <cell r="R357" t="str">
            <v>12756</v>
          </cell>
        </row>
        <row r="358">
          <cell r="L358" t="str">
            <v>600553</v>
          </cell>
          <cell r="O358" t="str">
            <v>12313</v>
          </cell>
          <cell r="R358" t="str">
            <v>12756</v>
          </cell>
        </row>
        <row r="359">
          <cell r="L359" t="str">
            <v>600554</v>
          </cell>
          <cell r="O359" t="str">
            <v>12314</v>
          </cell>
          <cell r="R359" t="str">
            <v>12756</v>
          </cell>
        </row>
        <row r="360">
          <cell r="L360" t="str">
            <v>600556</v>
          </cell>
          <cell r="O360" t="str">
            <v>12315</v>
          </cell>
          <cell r="R360" t="str">
            <v>12757</v>
          </cell>
        </row>
        <row r="361">
          <cell r="L361" t="str">
            <v>600561</v>
          </cell>
          <cell r="O361" t="str">
            <v>12316</v>
          </cell>
          <cell r="R361" t="str">
            <v>12757</v>
          </cell>
        </row>
        <row r="362">
          <cell r="L362" t="str">
            <v>600565</v>
          </cell>
          <cell r="O362" t="str">
            <v>12317</v>
          </cell>
          <cell r="R362" t="str">
            <v>12757</v>
          </cell>
        </row>
        <row r="363">
          <cell r="L363" t="str">
            <v>600566</v>
          </cell>
          <cell r="O363" t="str">
            <v>12318</v>
          </cell>
          <cell r="R363" t="str">
            <v>12758</v>
          </cell>
        </row>
        <row r="364">
          <cell r="L364" t="str">
            <v>600567</v>
          </cell>
          <cell r="O364" t="str">
            <v>12319</v>
          </cell>
          <cell r="R364" t="str">
            <v>12758</v>
          </cell>
        </row>
        <row r="365">
          <cell r="L365" t="str">
            <v>600568</v>
          </cell>
          <cell r="O365" t="str">
            <v>12320</v>
          </cell>
          <cell r="R365" t="str">
            <v>12759</v>
          </cell>
        </row>
        <row r="366">
          <cell r="L366" t="str">
            <v>600571</v>
          </cell>
          <cell r="O366" t="str">
            <v>12321</v>
          </cell>
          <cell r="R366" t="str">
            <v>13203</v>
          </cell>
        </row>
        <row r="367">
          <cell r="L367" t="str">
            <v>600572</v>
          </cell>
          <cell r="O367" t="str">
            <v>12322</v>
          </cell>
          <cell r="R367" t="str">
            <v>13203</v>
          </cell>
        </row>
        <row r="368">
          <cell r="L368" t="str">
            <v>600601</v>
          </cell>
          <cell r="O368" t="str">
            <v>12323</v>
          </cell>
          <cell r="R368" t="str">
            <v>60428</v>
          </cell>
        </row>
        <row r="369">
          <cell r="L369" t="str">
            <v>600602</v>
          </cell>
          <cell r="O369" t="str">
            <v>12324</v>
          </cell>
        </row>
        <row r="370">
          <cell r="L370" t="str">
            <v>600603</v>
          </cell>
          <cell r="O370" t="str">
            <v>12325</v>
          </cell>
        </row>
        <row r="371">
          <cell r="L371" t="str">
            <v>600606</v>
          </cell>
          <cell r="O371" t="str">
            <v>12326</v>
          </cell>
        </row>
        <row r="372">
          <cell r="L372" t="str">
            <v>600607</v>
          </cell>
          <cell r="O372" t="str">
            <v>12327</v>
          </cell>
        </row>
        <row r="373">
          <cell r="L373" t="str">
            <v>600608</v>
          </cell>
          <cell r="O373" t="str">
            <v>12328</v>
          </cell>
        </row>
        <row r="374">
          <cell r="L374" t="str">
            <v>600612</v>
          </cell>
          <cell r="O374" t="str">
            <v>12329</v>
          </cell>
        </row>
        <row r="375">
          <cell r="L375" t="str">
            <v>600621</v>
          </cell>
          <cell r="O375" t="str">
            <v>12330</v>
          </cell>
        </row>
        <row r="376">
          <cell r="L376" t="str">
            <v>600650</v>
          </cell>
          <cell r="O376" t="str">
            <v>12340</v>
          </cell>
        </row>
        <row r="377">
          <cell r="L377" t="str">
            <v>600651</v>
          </cell>
          <cell r="O377" t="str">
            <v>12350</v>
          </cell>
        </row>
        <row r="378">
          <cell r="L378" t="str">
            <v>600653</v>
          </cell>
          <cell r="O378" t="str">
            <v>12351</v>
          </cell>
        </row>
        <row r="379">
          <cell r="L379" t="str">
            <v>600657</v>
          </cell>
          <cell r="O379" t="str">
            <v>12352</v>
          </cell>
        </row>
        <row r="380">
          <cell r="L380" t="str">
            <v>601000</v>
          </cell>
          <cell r="O380" t="str">
            <v>12353</v>
          </cell>
        </row>
        <row r="381">
          <cell r="L381" t="str">
            <v>601100</v>
          </cell>
          <cell r="O381" t="str">
            <v>12354</v>
          </cell>
        </row>
        <row r="382">
          <cell r="L382" t="str">
            <v>601105</v>
          </cell>
          <cell r="O382" t="str">
            <v>12355</v>
          </cell>
        </row>
        <row r="383">
          <cell r="L383" t="str">
            <v>601200</v>
          </cell>
          <cell r="O383" t="str">
            <v>12356</v>
          </cell>
        </row>
        <row r="384">
          <cell r="L384" t="str">
            <v>601202</v>
          </cell>
          <cell r="O384" t="str">
            <v>12357</v>
          </cell>
        </row>
        <row r="385">
          <cell r="L385" t="str">
            <v>601202</v>
          </cell>
          <cell r="O385" t="str">
            <v>12358</v>
          </cell>
        </row>
        <row r="386">
          <cell r="L386" t="str">
            <v>601203</v>
          </cell>
          <cell r="O386" t="str">
            <v>12359</v>
          </cell>
        </row>
        <row r="387">
          <cell r="L387" t="str">
            <v>601203</v>
          </cell>
          <cell r="O387" t="str">
            <v>12360</v>
          </cell>
        </row>
        <row r="388">
          <cell r="L388" t="str">
            <v>601205</v>
          </cell>
          <cell r="O388" t="str">
            <v>12370</v>
          </cell>
        </row>
        <row r="389">
          <cell r="L389" t="str">
            <v>601220</v>
          </cell>
          <cell r="O389" t="str">
            <v>12400</v>
          </cell>
        </row>
        <row r="390">
          <cell r="L390" t="str">
            <v>601230</v>
          </cell>
          <cell r="O390" t="str">
            <v>12401</v>
          </cell>
        </row>
        <row r="391">
          <cell r="L391" t="str">
            <v>601240</v>
          </cell>
          <cell r="O391" t="str">
            <v>12402</v>
          </cell>
        </row>
        <row r="392">
          <cell r="L392" t="str">
            <v>601241</v>
          </cell>
          <cell r="O392" t="str">
            <v>12403</v>
          </cell>
        </row>
        <row r="393">
          <cell r="L393" t="str">
            <v>601242</v>
          </cell>
          <cell r="O393" t="str">
            <v>12404</v>
          </cell>
        </row>
        <row r="394">
          <cell r="L394" t="str">
            <v>601243</v>
          </cell>
          <cell r="O394" t="str">
            <v>12405</v>
          </cell>
        </row>
        <row r="395">
          <cell r="L395" t="str">
            <v>601250</v>
          </cell>
          <cell r="O395" t="str">
            <v>12410</v>
          </cell>
        </row>
        <row r="396">
          <cell r="L396" t="str">
            <v>601260</v>
          </cell>
          <cell r="O396" t="str">
            <v>12411</v>
          </cell>
        </row>
        <row r="397">
          <cell r="L397" t="str">
            <v>601265</v>
          </cell>
          <cell r="O397" t="str">
            <v>12412</v>
          </cell>
        </row>
        <row r="398">
          <cell r="L398" t="str">
            <v>601270</v>
          </cell>
          <cell r="O398" t="str">
            <v>12415</v>
          </cell>
        </row>
        <row r="399">
          <cell r="L399" t="str">
            <v>601280</v>
          </cell>
          <cell r="O399" t="str">
            <v>12420</v>
          </cell>
        </row>
        <row r="400">
          <cell r="L400" t="str">
            <v>601281</v>
          </cell>
          <cell r="O400" t="str">
            <v>12425</v>
          </cell>
        </row>
        <row r="401">
          <cell r="L401" t="str">
            <v>601290</v>
          </cell>
          <cell r="O401" t="str">
            <v>12430</v>
          </cell>
        </row>
        <row r="402">
          <cell r="L402" t="str">
            <v>601300</v>
          </cell>
          <cell r="O402" t="str">
            <v>12435</v>
          </cell>
        </row>
        <row r="403">
          <cell r="L403" t="str">
            <v>601305</v>
          </cell>
          <cell r="O403" t="str">
            <v>12436</v>
          </cell>
        </row>
        <row r="404">
          <cell r="L404" t="str">
            <v>601390</v>
          </cell>
          <cell r="O404" t="str">
            <v>12437</v>
          </cell>
        </row>
        <row r="405">
          <cell r="L405" t="str">
            <v>601391</v>
          </cell>
          <cell r="O405" t="str">
            <v>12438</v>
          </cell>
        </row>
        <row r="406">
          <cell r="L406" t="str">
            <v>601392</v>
          </cell>
          <cell r="O406" t="str">
            <v>12440</v>
          </cell>
        </row>
        <row r="407">
          <cell r="L407" t="str">
            <v>601600</v>
          </cell>
          <cell r="O407" t="str">
            <v>12445</v>
          </cell>
        </row>
        <row r="408">
          <cell r="L408" t="str">
            <v>601700</v>
          </cell>
          <cell r="O408" t="str">
            <v>12450</v>
          </cell>
        </row>
        <row r="409">
          <cell r="L409" t="str">
            <v>601710</v>
          </cell>
          <cell r="O409" t="str">
            <v>12455</v>
          </cell>
        </row>
        <row r="410">
          <cell r="L410" t="str">
            <v>601800</v>
          </cell>
          <cell r="O410" t="str">
            <v>12460</v>
          </cell>
        </row>
        <row r="411">
          <cell r="L411" t="str">
            <v>601850</v>
          </cell>
          <cell r="O411" t="str">
            <v>12461</v>
          </cell>
        </row>
        <row r="412">
          <cell r="L412" t="str">
            <v>601851</v>
          </cell>
          <cell r="O412" t="str">
            <v>12470</v>
          </cell>
        </row>
        <row r="413">
          <cell r="L413" t="str">
            <v>601852</v>
          </cell>
          <cell r="O413" t="str">
            <v>12480</v>
          </cell>
        </row>
        <row r="414">
          <cell r="L414" t="str">
            <v>601853</v>
          </cell>
          <cell r="O414" t="str">
            <v>12490</v>
          </cell>
        </row>
        <row r="415">
          <cell r="L415" t="str">
            <v>601854</v>
          </cell>
          <cell r="O415" t="str">
            <v>12500</v>
          </cell>
        </row>
        <row r="416">
          <cell r="L416" t="str">
            <v>601855</v>
          </cell>
          <cell r="O416" t="str">
            <v>12510</v>
          </cell>
        </row>
        <row r="417">
          <cell r="L417" t="str">
            <v>601856</v>
          </cell>
          <cell r="O417" t="str">
            <v>12515</v>
          </cell>
        </row>
        <row r="418">
          <cell r="L418" t="str">
            <v>601857</v>
          </cell>
          <cell r="O418" t="str">
            <v>12520</v>
          </cell>
        </row>
        <row r="419">
          <cell r="L419" t="str">
            <v>601860</v>
          </cell>
          <cell r="O419" t="str">
            <v>12530</v>
          </cell>
        </row>
        <row r="420">
          <cell r="L420" t="str">
            <v>601861</v>
          </cell>
          <cell r="O420" t="str">
            <v>12540</v>
          </cell>
        </row>
        <row r="421">
          <cell r="L421" t="str">
            <v>601862</v>
          </cell>
          <cell r="O421" t="str">
            <v>12550</v>
          </cell>
        </row>
        <row r="422">
          <cell r="L422" t="str">
            <v>601863</v>
          </cell>
          <cell r="O422" t="str">
            <v>12570</v>
          </cell>
        </row>
        <row r="423">
          <cell r="L423" t="str">
            <v>601873</v>
          </cell>
          <cell r="O423" t="str">
            <v>12580</v>
          </cell>
        </row>
        <row r="424">
          <cell r="L424" t="str">
            <v>601900</v>
          </cell>
          <cell r="O424" t="str">
            <v>12590</v>
          </cell>
        </row>
        <row r="425">
          <cell r="L425" t="str">
            <v>601901</v>
          </cell>
          <cell r="O425" t="str">
            <v>12600</v>
          </cell>
        </row>
        <row r="426">
          <cell r="L426" t="str">
            <v>601902</v>
          </cell>
          <cell r="O426" t="str">
            <v>12610</v>
          </cell>
        </row>
        <row r="427">
          <cell r="L427" t="str">
            <v>601910</v>
          </cell>
          <cell r="O427" t="str">
            <v>12611</v>
          </cell>
        </row>
        <row r="428">
          <cell r="L428" t="str">
            <v>601911</v>
          </cell>
          <cell r="O428" t="str">
            <v>12612</v>
          </cell>
        </row>
        <row r="429">
          <cell r="L429" t="str">
            <v>601912</v>
          </cell>
          <cell r="O429" t="str">
            <v>12613</v>
          </cell>
        </row>
        <row r="430">
          <cell r="L430" t="str">
            <v>601920</v>
          </cell>
          <cell r="O430" t="str">
            <v>12614</v>
          </cell>
        </row>
        <row r="431">
          <cell r="L431" t="str">
            <v>601921</v>
          </cell>
          <cell r="O431" t="str">
            <v>12615</v>
          </cell>
        </row>
        <row r="432">
          <cell r="L432" t="str">
            <v>601922</v>
          </cell>
          <cell r="O432" t="str">
            <v>12616</v>
          </cell>
        </row>
        <row r="433">
          <cell r="L433" t="str">
            <v>601922</v>
          </cell>
          <cell r="O433" t="str">
            <v>12617</v>
          </cell>
        </row>
        <row r="434">
          <cell r="L434" t="str">
            <v>601930</v>
          </cell>
          <cell r="O434" t="str">
            <v>12619</v>
          </cell>
        </row>
        <row r="435">
          <cell r="L435" t="str">
            <v>601935</v>
          </cell>
          <cell r="O435" t="str">
            <v>12620</v>
          </cell>
        </row>
        <row r="436">
          <cell r="L436" t="str">
            <v>601940</v>
          </cell>
          <cell r="O436" t="str">
            <v>12621</v>
          </cell>
        </row>
        <row r="437">
          <cell r="L437" t="str">
            <v>601950</v>
          </cell>
          <cell r="O437" t="str">
            <v>12622</v>
          </cell>
        </row>
        <row r="438">
          <cell r="L438" t="str">
            <v>601955</v>
          </cell>
          <cell r="O438" t="str">
            <v>12623</v>
          </cell>
        </row>
        <row r="439">
          <cell r="L439" t="str">
            <v>601960</v>
          </cell>
          <cell r="O439" t="str">
            <v>12624</v>
          </cell>
        </row>
        <row r="440">
          <cell r="L440" t="str">
            <v>601990</v>
          </cell>
          <cell r="O440" t="str">
            <v>12625</v>
          </cell>
        </row>
        <row r="441">
          <cell r="L441" t="str">
            <v>601991</v>
          </cell>
          <cell r="O441" t="str">
            <v>12626</v>
          </cell>
        </row>
        <row r="442">
          <cell r="L442" t="str">
            <v>602005</v>
          </cell>
          <cell r="O442" t="str">
            <v>12627</v>
          </cell>
        </row>
        <row r="443">
          <cell r="L443" t="str">
            <v>602020</v>
          </cell>
          <cell r="O443" t="str">
            <v>12641</v>
          </cell>
        </row>
        <row r="444">
          <cell r="L444" t="str">
            <v>602031</v>
          </cell>
          <cell r="O444" t="str">
            <v>12642</v>
          </cell>
        </row>
        <row r="445">
          <cell r="L445" t="str">
            <v>602040</v>
          </cell>
          <cell r="O445" t="str">
            <v>12643</v>
          </cell>
        </row>
        <row r="446">
          <cell r="L446" t="str">
            <v>602073</v>
          </cell>
          <cell r="O446" t="str">
            <v>12644</v>
          </cell>
        </row>
        <row r="447">
          <cell r="L447" t="str">
            <v>602083</v>
          </cell>
          <cell r="O447" t="str">
            <v>12645</v>
          </cell>
        </row>
        <row r="448">
          <cell r="L448" t="str">
            <v>602085</v>
          </cell>
          <cell r="O448" t="str">
            <v>12646</v>
          </cell>
        </row>
        <row r="449">
          <cell r="L449" t="str">
            <v>602086</v>
          </cell>
          <cell r="O449" t="str">
            <v>12650</v>
          </cell>
        </row>
        <row r="450">
          <cell r="L450" t="str">
            <v>602099</v>
          </cell>
          <cell r="O450" t="str">
            <v>12651</v>
          </cell>
        </row>
        <row r="451">
          <cell r="L451" t="str">
            <v>602100</v>
          </cell>
          <cell r="O451" t="str">
            <v>12652</v>
          </cell>
        </row>
        <row r="452">
          <cell r="L452" t="str">
            <v>602101</v>
          </cell>
          <cell r="O452" t="str">
            <v>12655</v>
          </cell>
        </row>
        <row r="453">
          <cell r="L453" t="str">
            <v>602102</v>
          </cell>
          <cell r="O453" t="str">
            <v>12656</v>
          </cell>
        </row>
        <row r="454">
          <cell r="L454" t="str">
            <v>602103</v>
          </cell>
          <cell r="O454" t="str">
            <v>12657</v>
          </cell>
        </row>
        <row r="455">
          <cell r="L455" t="str">
            <v>602104</v>
          </cell>
          <cell r="O455" t="str">
            <v>12658</v>
          </cell>
        </row>
        <row r="456">
          <cell r="L456" t="str">
            <v>602105</v>
          </cell>
          <cell r="O456" t="str">
            <v>12659</v>
          </cell>
        </row>
        <row r="457">
          <cell r="L457" t="str">
            <v>602106</v>
          </cell>
          <cell r="O457" t="str">
            <v>12676</v>
          </cell>
        </row>
        <row r="458">
          <cell r="L458" t="str">
            <v>602107</v>
          </cell>
          <cell r="O458" t="str">
            <v>12678</v>
          </cell>
        </row>
        <row r="459">
          <cell r="L459" t="str">
            <v>602110</v>
          </cell>
          <cell r="O459" t="str">
            <v>12679</v>
          </cell>
        </row>
        <row r="460">
          <cell r="L460" t="str">
            <v>602111</v>
          </cell>
          <cell r="O460" t="str">
            <v>12688</v>
          </cell>
        </row>
        <row r="461">
          <cell r="L461" t="str">
            <v>602112</v>
          </cell>
          <cell r="O461" t="str">
            <v>12700</v>
          </cell>
        </row>
        <row r="462">
          <cell r="L462" t="str">
            <v>602113</v>
          </cell>
          <cell r="O462" t="str">
            <v>12705</v>
          </cell>
        </row>
        <row r="463">
          <cell r="L463" t="str">
            <v>602114</v>
          </cell>
          <cell r="O463" t="str">
            <v>12710</v>
          </cell>
        </row>
        <row r="464">
          <cell r="L464" t="str">
            <v>602115</v>
          </cell>
          <cell r="O464" t="str">
            <v>12711</v>
          </cell>
        </row>
        <row r="465">
          <cell r="L465" t="str">
            <v>602116</v>
          </cell>
          <cell r="O465" t="str">
            <v>12715</v>
          </cell>
        </row>
        <row r="466">
          <cell r="L466" t="str">
            <v>602117</v>
          </cell>
          <cell r="O466" t="str">
            <v>12720</v>
          </cell>
        </row>
        <row r="467">
          <cell r="L467" t="str">
            <v>602118</v>
          </cell>
          <cell r="O467" t="str">
            <v>12725</v>
          </cell>
        </row>
        <row r="468">
          <cell r="L468" t="str">
            <v>602119</v>
          </cell>
          <cell r="O468" t="str">
            <v>12730</v>
          </cell>
        </row>
        <row r="469">
          <cell r="L469" t="str">
            <v>602120</v>
          </cell>
          <cell r="O469" t="str">
            <v>12740</v>
          </cell>
        </row>
        <row r="470">
          <cell r="L470" t="str">
            <v>602121</v>
          </cell>
          <cell r="O470" t="str">
            <v>12741</v>
          </cell>
        </row>
        <row r="471">
          <cell r="L471" t="str">
            <v>602122</v>
          </cell>
          <cell r="O471" t="str">
            <v>12742</v>
          </cell>
        </row>
        <row r="472">
          <cell r="L472" t="str">
            <v>602123</v>
          </cell>
          <cell r="O472" t="str">
            <v>12743</v>
          </cell>
        </row>
        <row r="473">
          <cell r="L473" t="str">
            <v>602124</v>
          </cell>
          <cell r="O473" t="str">
            <v>12744</v>
          </cell>
        </row>
        <row r="474">
          <cell r="L474" t="str">
            <v>602125</v>
          </cell>
          <cell r="O474" t="str">
            <v>12745</v>
          </cell>
        </row>
        <row r="475">
          <cell r="L475" t="str">
            <v>602126</v>
          </cell>
          <cell r="O475" t="str">
            <v>12746</v>
          </cell>
        </row>
        <row r="476">
          <cell r="L476" t="str">
            <v>602127</v>
          </cell>
          <cell r="O476" t="str">
            <v>12747</v>
          </cell>
        </row>
        <row r="477">
          <cell r="L477" t="str">
            <v>602128</v>
          </cell>
          <cell r="O477" t="str">
            <v>12748</v>
          </cell>
        </row>
        <row r="478">
          <cell r="L478" t="str">
            <v>602129</v>
          </cell>
          <cell r="O478" t="str">
            <v>12749</v>
          </cell>
        </row>
        <row r="479">
          <cell r="L479" t="str">
            <v>602130</v>
          </cell>
          <cell r="O479" t="str">
            <v>12750</v>
          </cell>
        </row>
        <row r="480">
          <cell r="L480" t="str">
            <v>602131</v>
          </cell>
          <cell r="O480" t="str">
            <v>12751</v>
          </cell>
        </row>
        <row r="481">
          <cell r="L481" t="str">
            <v>602132</v>
          </cell>
          <cell r="O481" t="str">
            <v>12752</v>
          </cell>
        </row>
        <row r="482">
          <cell r="L482" t="str">
            <v>602133</v>
          </cell>
          <cell r="O482" t="str">
            <v>12753</v>
          </cell>
        </row>
        <row r="483">
          <cell r="L483" t="str">
            <v>602134</v>
          </cell>
          <cell r="O483" t="str">
            <v>12754</v>
          </cell>
        </row>
        <row r="484">
          <cell r="L484" t="str">
            <v>602135</v>
          </cell>
          <cell r="O484" t="str">
            <v>12755</v>
          </cell>
        </row>
        <row r="485">
          <cell r="L485" t="str">
            <v>602136</v>
          </cell>
          <cell r="O485" t="str">
            <v>12756</v>
          </cell>
        </row>
        <row r="486">
          <cell r="L486" t="str">
            <v>602137</v>
          </cell>
          <cell r="O486" t="str">
            <v>12757</v>
          </cell>
        </row>
        <row r="487">
          <cell r="L487" t="str">
            <v>602139</v>
          </cell>
          <cell r="O487" t="str">
            <v>12758</v>
          </cell>
        </row>
        <row r="488">
          <cell r="L488" t="str">
            <v>602140</v>
          </cell>
          <cell r="O488" t="str">
            <v>12759</v>
          </cell>
        </row>
        <row r="489">
          <cell r="L489" t="str">
            <v>602150</v>
          </cell>
          <cell r="O489" t="str">
            <v>12805</v>
          </cell>
        </row>
        <row r="490">
          <cell r="L490" t="str">
            <v>602151</v>
          </cell>
          <cell r="O490" t="str">
            <v>12810</v>
          </cell>
        </row>
        <row r="491">
          <cell r="L491" t="str">
            <v>602152</v>
          </cell>
          <cell r="O491" t="str">
            <v>12820</v>
          </cell>
        </row>
        <row r="492">
          <cell r="L492" t="str">
            <v>602155</v>
          </cell>
          <cell r="O492" t="str">
            <v>12830</v>
          </cell>
        </row>
        <row r="493">
          <cell r="L493" t="str">
            <v>602156</v>
          </cell>
          <cell r="O493" t="str">
            <v>12850</v>
          </cell>
        </row>
        <row r="494">
          <cell r="L494" t="str">
            <v>602157</v>
          </cell>
          <cell r="O494" t="str">
            <v>12900</v>
          </cell>
        </row>
        <row r="495">
          <cell r="L495" t="str">
            <v>602160</v>
          </cell>
          <cell r="O495" t="str">
            <v>12910</v>
          </cell>
        </row>
        <row r="496">
          <cell r="L496" t="str">
            <v>602161</v>
          </cell>
          <cell r="O496" t="str">
            <v>12911</v>
          </cell>
        </row>
        <row r="497">
          <cell r="L497" t="str">
            <v>602162</v>
          </cell>
          <cell r="O497" t="str">
            <v>13096</v>
          </cell>
        </row>
        <row r="498">
          <cell r="L498" t="str">
            <v>602168</v>
          </cell>
          <cell r="O498" t="str">
            <v>13097</v>
          </cell>
        </row>
        <row r="499">
          <cell r="L499" t="str">
            <v>602169</v>
          </cell>
          <cell r="O499" t="str">
            <v>13098</v>
          </cell>
        </row>
        <row r="500">
          <cell r="L500" t="str">
            <v>602170</v>
          </cell>
          <cell r="O500" t="str">
            <v>13099</v>
          </cell>
        </row>
        <row r="501">
          <cell r="L501" t="str">
            <v>602171</v>
          </cell>
          <cell r="O501" t="str">
            <v>13100</v>
          </cell>
        </row>
        <row r="502">
          <cell r="L502" t="str">
            <v>602172</v>
          </cell>
          <cell r="O502" t="str">
            <v>13101</v>
          </cell>
        </row>
        <row r="503">
          <cell r="L503" t="str">
            <v>602173</v>
          </cell>
          <cell r="O503" t="str">
            <v>13102</v>
          </cell>
        </row>
        <row r="504">
          <cell r="L504" t="str">
            <v>602174</v>
          </cell>
          <cell r="O504" t="str">
            <v>13103</v>
          </cell>
        </row>
        <row r="505">
          <cell r="L505" t="str">
            <v>602175</v>
          </cell>
          <cell r="O505" t="str">
            <v>13104</v>
          </cell>
        </row>
        <row r="506">
          <cell r="L506" t="str">
            <v>602176</v>
          </cell>
          <cell r="O506" t="str">
            <v>13105</v>
          </cell>
        </row>
        <row r="507">
          <cell r="L507" t="str">
            <v>602177</v>
          </cell>
          <cell r="O507" t="str">
            <v>13106</v>
          </cell>
        </row>
        <row r="508">
          <cell r="L508" t="str">
            <v>602178</v>
          </cell>
          <cell r="O508" t="str">
            <v>13107</v>
          </cell>
        </row>
        <row r="509">
          <cell r="L509" t="str">
            <v>602179</v>
          </cell>
          <cell r="O509" t="str">
            <v>13108</v>
          </cell>
        </row>
        <row r="510">
          <cell r="L510" t="str">
            <v>602180</v>
          </cell>
          <cell r="O510" t="str">
            <v>13109</v>
          </cell>
        </row>
        <row r="511">
          <cell r="L511" t="str">
            <v>602181</v>
          </cell>
          <cell r="O511" t="str">
            <v>13110</v>
          </cell>
        </row>
        <row r="512">
          <cell r="L512" t="str">
            <v>602182</v>
          </cell>
          <cell r="O512" t="str">
            <v>13111</v>
          </cell>
        </row>
        <row r="513">
          <cell r="L513" t="str">
            <v>602183</v>
          </cell>
          <cell r="O513" t="str">
            <v>13112</v>
          </cell>
        </row>
        <row r="514">
          <cell r="L514" t="str">
            <v>602184</v>
          </cell>
          <cell r="O514" t="str">
            <v>13113</v>
          </cell>
        </row>
        <row r="515">
          <cell r="L515" t="str">
            <v>602185</v>
          </cell>
          <cell r="O515" t="str">
            <v>13114</v>
          </cell>
        </row>
        <row r="516">
          <cell r="L516" t="str">
            <v>602190</v>
          </cell>
          <cell r="O516" t="str">
            <v>13115</v>
          </cell>
        </row>
        <row r="517">
          <cell r="L517" t="str">
            <v>602191</v>
          </cell>
          <cell r="O517" t="str">
            <v>13116</v>
          </cell>
        </row>
        <row r="518">
          <cell r="L518" t="str">
            <v>602192</v>
          </cell>
          <cell r="O518" t="str">
            <v>13117</v>
          </cell>
        </row>
        <row r="519">
          <cell r="L519" t="str">
            <v>602193</v>
          </cell>
          <cell r="O519" t="str">
            <v>13118</v>
          </cell>
        </row>
        <row r="520">
          <cell r="L520" t="str">
            <v>602195</v>
          </cell>
          <cell r="O520" t="str">
            <v>13119</v>
          </cell>
        </row>
        <row r="521">
          <cell r="L521" t="str">
            <v>602196</v>
          </cell>
          <cell r="O521" t="str">
            <v>13120</v>
          </cell>
        </row>
        <row r="522">
          <cell r="L522" t="str">
            <v>603001</v>
          </cell>
          <cell r="O522" t="str">
            <v>13121</v>
          </cell>
        </row>
        <row r="523">
          <cell r="L523" t="str">
            <v>603005</v>
          </cell>
          <cell r="O523" t="str">
            <v>13122</v>
          </cell>
        </row>
        <row r="524">
          <cell r="L524" t="str">
            <v>603006</v>
          </cell>
          <cell r="O524" t="str">
            <v>13123</v>
          </cell>
        </row>
        <row r="525">
          <cell r="L525" t="str">
            <v>603007</v>
          </cell>
          <cell r="O525" t="str">
            <v>13124</v>
          </cell>
        </row>
        <row r="526">
          <cell r="L526" t="str">
            <v>603008</v>
          </cell>
          <cell r="O526" t="str">
            <v>13125</v>
          </cell>
        </row>
        <row r="527">
          <cell r="L527" t="str">
            <v>603101</v>
          </cell>
          <cell r="O527" t="str">
            <v>13126</v>
          </cell>
        </row>
        <row r="528">
          <cell r="L528" t="str">
            <v>603102</v>
          </cell>
          <cell r="O528" t="str">
            <v>13127</v>
          </cell>
        </row>
        <row r="529">
          <cell r="L529" t="str">
            <v>603110</v>
          </cell>
          <cell r="O529" t="str">
            <v>13128</v>
          </cell>
        </row>
        <row r="530">
          <cell r="L530" t="str">
            <v>603111</v>
          </cell>
          <cell r="O530" t="str">
            <v>13129</v>
          </cell>
        </row>
        <row r="531">
          <cell r="L531" t="str">
            <v>603112</v>
          </cell>
          <cell r="O531" t="str">
            <v>13130</v>
          </cell>
        </row>
        <row r="532">
          <cell r="L532" t="str">
            <v>603113</v>
          </cell>
          <cell r="O532" t="str">
            <v>13131</v>
          </cell>
        </row>
        <row r="533">
          <cell r="L533" t="str">
            <v>603114</v>
          </cell>
          <cell r="O533" t="str">
            <v>13133</v>
          </cell>
        </row>
        <row r="534">
          <cell r="L534" t="str">
            <v>603115</v>
          </cell>
          <cell r="O534" t="str">
            <v>13134</v>
          </cell>
        </row>
        <row r="535">
          <cell r="L535" t="str">
            <v>603116</v>
          </cell>
          <cell r="O535" t="str">
            <v>13135</v>
          </cell>
        </row>
        <row r="536">
          <cell r="L536" t="str">
            <v>603117</v>
          </cell>
          <cell r="O536" t="str">
            <v>13136</v>
          </cell>
        </row>
        <row r="537">
          <cell r="L537" t="str">
            <v>603118</v>
          </cell>
          <cell r="O537" t="str">
            <v>13137</v>
          </cell>
        </row>
        <row r="538">
          <cell r="L538" t="str">
            <v>603119</v>
          </cell>
          <cell r="O538" t="str">
            <v>13138</v>
          </cell>
        </row>
        <row r="539">
          <cell r="L539" t="str">
            <v>603201</v>
          </cell>
          <cell r="O539" t="str">
            <v>13139</v>
          </cell>
        </row>
        <row r="540">
          <cell r="L540" t="str">
            <v>603202</v>
          </cell>
          <cell r="O540" t="str">
            <v>13140</v>
          </cell>
        </row>
        <row r="541">
          <cell r="L541" t="str">
            <v>603203</v>
          </cell>
          <cell r="O541" t="str">
            <v>13141</v>
          </cell>
        </row>
        <row r="542">
          <cell r="L542" t="str">
            <v>603204</v>
          </cell>
          <cell r="O542" t="str">
            <v>13142</v>
          </cell>
        </row>
        <row r="543">
          <cell r="L543" t="str">
            <v>603206</v>
          </cell>
          <cell r="O543" t="str">
            <v>13143</v>
          </cell>
        </row>
        <row r="544">
          <cell r="L544" t="str">
            <v>603208</v>
          </cell>
          <cell r="O544" t="str">
            <v>13144</v>
          </cell>
        </row>
        <row r="545">
          <cell r="L545" t="str">
            <v>603209</v>
          </cell>
          <cell r="O545" t="str">
            <v>13145</v>
          </cell>
        </row>
        <row r="546">
          <cell r="L546" t="str">
            <v>603210</v>
          </cell>
          <cell r="O546" t="str">
            <v>13146</v>
          </cell>
        </row>
        <row r="547">
          <cell r="L547" t="str">
            <v>603211</v>
          </cell>
          <cell r="O547" t="str">
            <v>13147</v>
          </cell>
        </row>
        <row r="548">
          <cell r="L548" t="str">
            <v>603218</v>
          </cell>
          <cell r="O548" t="str">
            <v>13148</v>
          </cell>
        </row>
        <row r="549">
          <cell r="L549" t="str">
            <v>603219</v>
          </cell>
          <cell r="O549" t="str">
            <v>13149</v>
          </cell>
        </row>
        <row r="550">
          <cell r="L550" t="str">
            <v>603220</v>
          </cell>
          <cell r="O550" t="str">
            <v>13151</v>
          </cell>
        </row>
        <row r="551">
          <cell r="L551" t="str">
            <v>603221</v>
          </cell>
          <cell r="O551" t="str">
            <v>13152</v>
          </cell>
        </row>
        <row r="552">
          <cell r="L552" t="str">
            <v>603222</v>
          </cell>
          <cell r="O552" t="str">
            <v>13153</v>
          </cell>
        </row>
        <row r="553">
          <cell r="L553" t="str">
            <v>603223</v>
          </cell>
          <cell r="O553" t="str">
            <v>13154</v>
          </cell>
        </row>
        <row r="554">
          <cell r="L554" t="str">
            <v>603224</v>
          </cell>
          <cell r="O554" t="str">
            <v>13155</v>
          </cell>
        </row>
        <row r="555">
          <cell r="L555" t="str">
            <v>604002</v>
          </cell>
          <cell r="O555" t="str">
            <v>13156</v>
          </cell>
        </row>
        <row r="556">
          <cell r="L556" t="str">
            <v>604004</v>
          </cell>
          <cell r="O556" t="str">
            <v>13157</v>
          </cell>
        </row>
        <row r="557">
          <cell r="L557" t="str">
            <v>604005</v>
          </cell>
          <cell r="O557" t="str">
            <v>13158</v>
          </cell>
        </row>
        <row r="558">
          <cell r="L558" t="str">
            <v>604006</v>
          </cell>
          <cell r="O558" t="str">
            <v>13159</v>
          </cell>
        </row>
        <row r="559">
          <cell r="L559" t="str">
            <v>604009</v>
          </cell>
          <cell r="O559" t="str">
            <v>13160</v>
          </cell>
        </row>
        <row r="560">
          <cell r="L560" t="str">
            <v>604010</v>
          </cell>
          <cell r="O560" t="str">
            <v>13161</v>
          </cell>
        </row>
        <row r="561">
          <cell r="L561" t="str">
            <v>604074</v>
          </cell>
          <cell r="O561" t="str">
            <v>13200</v>
          </cell>
        </row>
        <row r="562">
          <cell r="L562" t="str">
            <v>604076</v>
          </cell>
          <cell r="O562" t="str">
            <v>13202</v>
          </cell>
        </row>
        <row r="563">
          <cell r="L563" t="str">
            <v>604077</v>
          </cell>
          <cell r="O563" t="str">
            <v>13203</v>
          </cell>
        </row>
        <row r="564">
          <cell r="L564" t="str">
            <v>604080</v>
          </cell>
          <cell r="O564" t="str">
            <v>13204</v>
          </cell>
        </row>
        <row r="565">
          <cell r="L565" t="str">
            <v>604110</v>
          </cell>
          <cell r="O565" t="str">
            <v>13205</v>
          </cell>
        </row>
        <row r="566">
          <cell r="L566" t="str">
            <v>604112</v>
          </cell>
          <cell r="O566" t="str">
            <v>13230</v>
          </cell>
        </row>
        <row r="567">
          <cell r="L567" t="str">
            <v>604116</v>
          </cell>
          <cell r="O567" t="str">
            <v>13232</v>
          </cell>
        </row>
        <row r="568">
          <cell r="L568" t="str">
            <v>604117</v>
          </cell>
          <cell r="O568" t="str">
            <v>13233</v>
          </cell>
        </row>
        <row r="569">
          <cell r="L569" t="str">
            <v>604118</v>
          </cell>
          <cell r="O569" t="str">
            <v>13234</v>
          </cell>
        </row>
        <row r="570">
          <cell r="L570" t="str">
            <v>604119</v>
          </cell>
          <cell r="O570" t="str">
            <v>13238</v>
          </cell>
        </row>
        <row r="571">
          <cell r="L571" t="str">
            <v>604121</v>
          </cell>
          <cell r="O571" t="str">
            <v>13239</v>
          </cell>
        </row>
        <row r="572">
          <cell r="L572" t="str">
            <v>604205</v>
          </cell>
          <cell r="O572" t="str">
            <v>13240</v>
          </cell>
        </row>
        <row r="573">
          <cell r="L573" t="str">
            <v>604210</v>
          </cell>
          <cell r="O573" t="str">
            <v>13241</v>
          </cell>
        </row>
        <row r="574">
          <cell r="L574" t="str">
            <v>604216</v>
          </cell>
          <cell r="O574" t="str">
            <v>13242</v>
          </cell>
        </row>
        <row r="575">
          <cell r="L575" t="str">
            <v>604225</v>
          </cell>
          <cell r="O575" t="str">
            <v>13243</v>
          </cell>
        </row>
        <row r="576">
          <cell r="L576" t="str">
            <v>604227</v>
          </cell>
          <cell r="O576" t="str">
            <v>13244</v>
          </cell>
        </row>
        <row r="577">
          <cell r="L577" t="str">
            <v>604228</v>
          </cell>
          <cell r="O577" t="str">
            <v>13246</v>
          </cell>
        </row>
        <row r="578">
          <cell r="L578" t="str">
            <v>604500</v>
          </cell>
          <cell r="O578" t="str">
            <v>13247</v>
          </cell>
        </row>
        <row r="579">
          <cell r="L579" t="str">
            <v>604501</v>
          </cell>
          <cell r="O579" t="str">
            <v>13248</v>
          </cell>
        </row>
        <row r="580">
          <cell r="L580" t="str">
            <v>604502</v>
          </cell>
          <cell r="O580" t="str">
            <v>13249</v>
          </cell>
        </row>
        <row r="581">
          <cell r="L581" t="str">
            <v>605001</v>
          </cell>
          <cell r="O581" t="str">
            <v>13250</v>
          </cell>
        </row>
        <row r="582">
          <cell r="L582" t="str">
            <v>605002</v>
          </cell>
          <cell r="O582" t="str">
            <v>13251</v>
          </cell>
        </row>
        <row r="583">
          <cell r="L583" t="str">
            <v>605005</v>
          </cell>
          <cell r="O583" t="str">
            <v>13252</v>
          </cell>
        </row>
        <row r="584">
          <cell r="L584" t="str">
            <v>605007</v>
          </cell>
          <cell r="O584" t="str">
            <v>13253</v>
          </cell>
        </row>
        <row r="585">
          <cell r="L585" t="str">
            <v>605013</v>
          </cell>
          <cell r="O585" t="str">
            <v>13254</v>
          </cell>
        </row>
        <row r="586">
          <cell r="L586" t="str">
            <v>605016</v>
          </cell>
          <cell r="O586" t="str">
            <v>13255</v>
          </cell>
        </row>
        <row r="587">
          <cell r="L587" t="str">
            <v>605101</v>
          </cell>
          <cell r="O587" t="str">
            <v>13260</v>
          </cell>
        </row>
        <row r="588">
          <cell r="L588" t="str">
            <v>605102</v>
          </cell>
          <cell r="O588" t="str">
            <v>13261</v>
          </cell>
        </row>
        <row r="589">
          <cell r="L589" t="str">
            <v>605103</v>
          </cell>
          <cell r="O589" t="str">
            <v>13262</v>
          </cell>
        </row>
        <row r="590">
          <cell r="L590" t="str">
            <v>605104</v>
          </cell>
          <cell r="O590" t="str">
            <v>13263</v>
          </cell>
        </row>
        <row r="591">
          <cell r="L591" t="str">
            <v>605105</v>
          </cell>
          <cell r="O591" t="str">
            <v>13266</v>
          </cell>
        </row>
        <row r="592">
          <cell r="L592" t="str">
            <v>605106</v>
          </cell>
          <cell r="O592" t="str">
            <v>13267</v>
          </cell>
        </row>
        <row r="593">
          <cell r="L593" t="str">
            <v>605107</v>
          </cell>
          <cell r="O593" t="str">
            <v>13270</v>
          </cell>
        </row>
        <row r="594">
          <cell r="L594" t="str">
            <v>605108</v>
          </cell>
          <cell r="O594" t="str">
            <v>13271</v>
          </cell>
        </row>
        <row r="595">
          <cell r="L595" t="str">
            <v>605109</v>
          </cell>
          <cell r="O595" t="str">
            <v>13272</v>
          </cell>
        </row>
        <row r="596">
          <cell r="L596" t="str">
            <v>605201</v>
          </cell>
          <cell r="O596" t="str">
            <v>13273</v>
          </cell>
        </row>
        <row r="597">
          <cell r="L597" t="str">
            <v>605203</v>
          </cell>
          <cell r="O597" t="str">
            <v>13313</v>
          </cell>
        </row>
        <row r="598">
          <cell r="L598" t="str">
            <v>605204</v>
          </cell>
          <cell r="O598" t="str">
            <v>13314</v>
          </cell>
        </row>
        <row r="599">
          <cell r="L599" t="str">
            <v>605205</v>
          </cell>
          <cell r="O599" t="str">
            <v>13318</v>
          </cell>
        </row>
        <row r="600">
          <cell r="L600" t="str">
            <v>605206</v>
          </cell>
          <cell r="O600" t="str">
            <v>13322</v>
          </cell>
        </row>
        <row r="601">
          <cell r="L601" t="str">
            <v>605211</v>
          </cell>
          <cell r="O601" t="str">
            <v>13324</v>
          </cell>
        </row>
        <row r="602">
          <cell r="L602" t="str">
            <v>605213</v>
          </cell>
          <cell r="O602" t="str">
            <v>13327</v>
          </cell>
        </row>
        <row r="603">
          <cell r="L603" t="str">
            <v>605214</v>
          </cell>
          <cell r="O603" t="str">
            <v>13328</v>
          </cell>
        </row>
        <row r="604">
          <cell r="L604" t="str">
            <v>605222</v>
          </cell>
          <cell r="O604" t="str">
            <v>13329</v>
          </cell>
        </row>
        <row r="605">
          <cell r="L605" t="str">
            <v>605226</v>
          </cell>
          <cell r="O605" t="str">
            <v>13330</v>
          </cell>
        </row>
        <row r="606">
          <cell r="L606" t="str">
            <v>605240</v>
          </cell>
          <cell r="O606" t="str">
            <v>13331</v>
          </cell>
        </row>
        <row r="607">
          <cell r="L607" t="str">
            <v>605241</v>
          </cell>
          <cell r="O607" t="str">
            <v>13332</v>
          </cell>
        </row>
        <row r="608">
          <cell r="L608" t="str">
            <v>605294</v>
          </cell>
          <cell r="O608" t="str">
            <v>13333</v>
          </cell>
        </row>
        <row r="609">
          <cell r="L609" t="str">
            <v>605295</v>
          </cell>
          <cell r="O609" t="str">
            <v>13334</v>
          </cell>
        </row>
        <row r="610">
          <cell r="L610" t="str">
            <v>605296</v>
          </cell>
          <cell r="O610" t="str">
            <v>13335</v>
          </cell>
        </row>
        <row r="611">
          <cell r="L611" t="str">
            <v>605402</v>
          </cell>
          <cell r="O611" t="str">
            <v>13337</v>
          </cell>
        </row>
        <row r="612">
          <cell r="L612" t="str">
            <v>605404</v>
          </cell>
          <cell r="O612" t="str">
            <v>13338</v>
          </cell>
        </row>
        <row r="613">
          <cell r="L613" t="str">
            <v>605405</v>
          </cell>
          <cell r="O613" t="str">
            <v>13341</v>
          </cell>
        </row>
        <row r="614">
          <cell r="L614" t="str">
            <v>605407</v>
          </cell>
          <cell r="O614" t="str">
            <v>13344</v>
          </cell>
        </row>
        <row r="615">
          <cell r="L615" t="str">
            <v>605408</v>
          </cell>
          <cell r="O615" t="str">
            <v>13347</v>
          </cell>
        </row>
        <row r="616">
          <cell r="L616" t="str">
            <v>605480</v>
          </cell>
          <cell r="O616" t="str">
            <v>13348</v>
          </cell>
        </row>
        <row r="617">
          <cell r="L617" t="str">
            <v>605481</v>
          </cell>
          <cell r="O617" t="str">
            <v>13351</v>
          </cell>
        </row>
        <row r="618">
          <cell r="L618" t="str">
            <v>605482</v>
          </cell>
          <cell r="O618" t="str">
            <v>13352</v>
          </cell>
        </row>
        <row r="619">
          <cell r="L619" t="str">
            <v>605500</v>
          </cell>
          <cell r="O619" t="str">
            <v>13353</v>
          </cell>
        </row>
        <row r="620">
          <cell r="L620" t="str">
            <v>606005</v>
          </cell>
          <cell r="O620" t="str">
            <v>13354</v>
          </cell>
        </row>
        <row r="621">
          <cell r="L621" t="str">
            <v>606006</v>
          </cell>
          <cell r="O621" t="str">
            <v>13355</v>
          </cell>
        </row>
        <row r="622">
          <cell r="L622" t="str">
            <v>606300</v>
          </cell>
          <cell r="O622" t="str">
            <v>13356</v>
          </cell>
        </row>
        <row r="623">
          <cell r="L623" t="str">
            <v>606301</v>
          </cell>
          <cell r="O623" t="str">
            <v>13357</v>
          </cell>
        </row>
        <row r="624">
          <cell r="L624" t="str">
            <v>606302</v>
          </cell>
          <cell r="O624" t="str">
            <v>13358</v>
          </cell>
        </row>
        <row r="625">
          <cell r="L625" t="str">
            <v>606303</v>
          </cell>
          <cell r="O625" t="str">
            <v>13359</v>
          </cell>
        </row>
        <row r="626">
          <cell r="L626" t="str">
            <v>606304</v>
          </cell>
          <cell r="O626" t="str">
            <v>13360</v>
          </cell>
        </row>
        <row r="627">
          <cell r="L627" t="str">
            <v>606305</v>
          </cell>
          <cell r="O627" t="str">
            <v>13365</v>
          </cell>
        </row>
        <row r="628">
          <cell r="L628" t="str">
            <v>606306</v>
          </cell>
          <cell r="O628" t="str">
            <v>13366</v>
          </cell>
        </row>
        <row r="629">
          <cell r="L629" t="str">
            <v>606307</v>
          </cell>
          <cell r="O629" t="str">
            <v>13367</v>
          </cell>
        </row>
        <row r="630">
          <cell r="L630" t="str">
            <v>606308</v>
          </cell>
          <cell r="O630" t="str">
            <v>13368</v>
          </cell>
        </row>
        <row r="631">
          <cell r="L631" t="str">
            <v>606309</v>
          </cell>
          <cell r="O631" t="str">
            <v>13371</v>
          </cell>
        </row>
        <row r="632">
          <cell r="L632" t="str">
            <v>606310</v>
          </cell>
          <cell r="O632" t="str">
            <v>13374</v>
          </cell>
        </row>
        <row r="633">
          <cell r="L633" t="str">
            <v>606400</v>
          </cell>
          <cell r="O633" t="str">
            <v>13378</v>
          </cell>
        </row>
        <row r="634">
          <cell r="L634" t="str">
            <v>606401</v>
          </cell>
          <cell r="O634" t="str">
            <v>13381</v>
          </cell>
        </row>
        <row r="635">
          <cell r="L635" t="str">
            <v>606402</v>
          </cell>
          <cell r="O635" t="str">
            <v>13382</v>
          </cell>
        </row>
        <row r="636">
          <cell r="L636" t="str">
            <v>606403</v>
          </cell>
          <cell r="O636" t="str">
            <v>13384</v>
          </cell>
        </row>
        <row r="637">
          <cell r="L637" t="str">
            <v>606404</v>
          </cell>
          <cell r="O637" t="str">
            <v>13386</v>
          </cell>
        </row>
        <row r="638">
          <cell r="L638" t="str">
            <v>606405</v>
          </cell>
          <cell r="O638" t="str">
            <v>13387</v>
          </cell>
        </row>
        <row r="639">
          <cell r="L639" t="str">
            <v>606406</v>
          </cell>
          <cell r="O639" t="str">
            <v>13388</v>
          </cell>
        </row>
        <row r="640">
          <cell r="L640" t="str">
            <v>606407</v>
          </cell>
          <cell r="O640" t="str">
            <v>13900</v>
          </cell>
        </row>
        <row r="641">
          <cell r="L641" t="str">
            <v>606408</v>
          </cell>
          <cell r="O641" t="str">
            <v>13921</v>
          </cell>
        </row>
        <row r="642">
          <cell r="L642" t="str">
            <v>606409</v>
          </cell>
          <cell r="O642" t="str">
            <v>13922</v>
          </cell>
        </row>
        <row r="643">
          <cell r="L643" t="str">
            <v>606410</v>
          </cell>
          <cell r="O643" t="str">
            <v>13923</v>
          </cell>
        </row>
        <row r="644">
          <cell r="L644" t="str">
            <v>606500</v>
          </cell>
          <cell r="O644" t="str">
            <v>13924</v>
          </cell>
        </row>
        <row r="645">
          <cell r="L645" t="str">
            <v>606510</v>
          </cell>
          <cell r="O645" t="str">
            <v>13925</v>
          </cell>
        </row>
        <row r="646">
          <cell r="L646" t="str">
            <v>606520</v>
          </cell>
          <cell r="O646" t="str">
            <v>13926</v>
          </cell>
        </row>
        <row r="647">
          <cell r="L647" t="str">
            <v>606530</v>
          </cell>
          <cell r="O647" t="str">
            <v>13927</v>
          </cell>
        </row>
        <row r="648">
          <cell r="L648" t="str">
            <v>606540</v>
          </cell>
          <cell r="O648" t="str">
            <v>13928</v>
          </cell>
        </row>
        <row r="649">
          <cell r="L649" t="str">
            <v>606550</v>
          </cell>
          <cell r="O649" t="str">
            <v>13929</v>
          </cell>
        </row>
        <row r="650">
          <cell r="L650" t="str">
            <v>606590</v>
          </cell>
          <cell r="O650" t="str">
            <v>13930</v>
          </cell>
        </row>
        <row r="651">
          <cell r="L651" t="str">
            <v>606591</v>
          </cell>
          <cell r="O651" t="str">
            <v>13931</v>
          </cell>
        </row>
        <row r="652">
          <cell r="L652" t="str">
            <v>606592</v>
          </cell>
          <cell r="O652" t="str">
            <v>13932</v>
          </cell>
        </row>
        <row r="653">
          <cell r="L653" t="str">
            <v>606666</v>
          </cell>
          <cell r="O653" t="str">
            <v>13933</v>
          </cell>
        </row>
        <row r="654">
          <cell r="L654" t="str">
            <v>607003</v>
          </cell>
          <cell r="O654" t="str">
            <v>13934</v>
          </cell>
        </row>
        <row r="655">
          <cell r="L655" t="str">
            <v>609120</v>
          </cell>
          <cell r="O655" t="str">
            <v>13935</v>
          </cell>
        </row>
        <row r="656">
          <cell r="L656" t="str">
            <v>609620</v>
          </cell>
          <cell r="O656" t="str">
            <v>13936</v>
          </cell>
        </row>
        <row r="657">
          <cell r="L657" t="str">
            <v>650001</v>
          </cell>
          <cell r="O657" t="str">
            <v>13937</v>
          </cell>
        </row>
        <row r="658">
          <cell r="L658" t="str">
            <v>650002</v>
          </cell>
          <cell r="O658" t="str">
            <v>13938</v>
          </cell>
        </row>
        <row r="659">
          <cell r="L659" t="str">
            <v>650004</v>
          </cell>
          <cell r="O659" t="str">
            <v>13939</v>
          </cell>
        </row>
        <row r="660">
          <cell r="L660" t="str">
            <v>650005</v>
          </cell>
          <cell r="O660" t="str">
            <v>13940</v>
          </cell>
        </row>
        <row r="661">
          <cell r="L661" t="str">
            <v>650006</v>
          </cell>
          <cell r="O661" t="str">
            <v>13941</v>
          </cell>
        </row>
        <row r="662">
          <cell r="L662" t="str">
            <v>650010</v>
          </cell>
          <cell r="O662" t="str">
            <v>13942</v>
          </cell>
        </row>
        <row r="663">
          <cell r="L663" t="str">
            <v>650011</v>
          </cell>
          <cell r="O663" t="str">
            <v>14000</v>
          </cell>
        </row>
        <row r="664">
          <cell r="L664" t="str">
            <v>660002</v>
          </cell>
          <cell r="O664" t="str">
            <v>14001</v>
          </cell>
        </row>
        <row r="665">
          <cell r="L665" t="str">
            <v>660003</v>
          </cell>
          <cell r="O665" t="str">
            <v>14100</v>
          </cell>
        </row>
        <row r="666">
          <cell r="L666" t="str">
            <v>660005</v>
          </cell>
          <cell r="O666" t="str">
            <v>14105</v>
          </cell>
        </row>
        <row r="667">
          <cell r="L667" t="str">
            <v>660006</v>
          </cell>
          <cell r="O667" t="str">
            <v>14106</v>
          </cell>
        </row>
        <row r="668">
          <cell r="O668" t="str">
            <v>14107</v>
          </cell>
        </row>
        <row r="669">
          <cell r="O669" t="str">
            <v>14108</v>
          </cell>
        </row>
        <row r="670">
          <cell r="O670" t="str">
            <v>14111</v>
          </cell>
        </row>
        <row r="671">
          <cell r="O671" t="str">
            <v>14112</v>
          </cell>
        </row>
        <row r="672">
          <cell r="O672" t="str">
            <v>14120</v>
          </cell>
        </row>
        <row r="673">
          <cell r="O673" t="str">
            <v>14121</v>
          </cell>
        </row>
        <row r="674">
          <cell r="O674" t="str">
            <v>14122</v>
          </cell>
        </row>
        <row r="675">
          <cell r="O675" t="str">
            <v>14123</v>
          </cell>
        </row>
        <row r="676">
          <cell r="O676" t="str">
            <v>14124</v>
          </cell>
        </row>
        <row r="677">
          <cell r="O677" t="str">
            <v>14125</v>
          </cell>
        </row>
        <row r="678">
          <cell r="O678" t="str">
            <v>14126</v>
          </cell>
        </row>
        <row r="679">
          <cell r="O679" t="str">
            <v>14127</v>
          </cell>
        </row>
        <row r="680">
          <cell r="O680" t="str">
            <v>14128</v>
          </cell>
        </row>
        <row r="681">
          <cell r="O681" t="str">
            <v>14129</v>
          </cell>
        </row>
        <row r="682">
          <cell r="O682" t="str">
            <v>14130</v>
          </cell>
        </row>
        <row r="683">
          <cell r="O683" t="str">
            <v>14131</v>
          </cell>
        </row>
        <row r="684">
          <cell r="O684" t="str">
            <v>14132</v>
          </cell>
        </row>
        <row r="685">
          <cell r="O685" t="str">
            <v>14133</v>
          </cell>
        </row>
        <row r="686">
          <cell r="O686" t="str">
            <v>14134</v>
          </cell>
        </row>
        <row r="687">
          <cell r="O687" t="str">
            <v>14135</v>
          </cell>
        </row>
        <row r="688">
          <cell r="O688" t="str">
            <v>14136</v>
          </cell>
        </row>
        <row r="689">
          <cell r="O689" t="str">
            <v>14137</v>
          </cell>
        </row>
        <row r="690">
          <cell r="O690" t="str">
            <v>14138</v>
          </cell>
        </row>
        <row r="691">
          <cell r="O691" t="str">
            <v>14139</v>
          </cell>
        </row>
        <row r="692">
          <cell r="O692" t="str">
            <v>14140</v>
          </cell>
        </row>
        <row r="693">
          <cell r="O693" t="str">
            <v>14141</v>
          </cell>
        </row>
        <row r="694">
          <cell r="O694" t="str">
            <v>14142</v>
          </cell>
        </row>
        <row r="695">
          <cell r="O695" t="str">
            <v>14150</v>
          </cell>
        </row>
        <row r="696">
          <cell r="O696" t="str">
            <v>14160</v>
          </cell>
        </row>
        <row r="697">
          <cell r="O697" t="str">
            <v>14181</v>
          </cell>
        </row>
        <row r="698">
          <cell r="O698" t="str">
            <v>14190</v>
          </cell>
        </row>
        <row r="699">
          <cell r="O699" t="str">
            <v>14191</v>
          </cell>
        </row>
        <row r="700">
          <cell r="O700" t="str">
            <v>14192</v>
          </cell>
        </row>
        <row r="701">
          <cell r="O701" t="str">
            <v>14200</v>
          </cell>
        </row>
        <row r="702">
          <cell r="O702" t="str">
            <v>14210</v>
          </cell>
        </row>
        <row r="703">
          <cell r="O703" t="str">
            <v>14211</v>
          </cell>
        </row>
        <row r="704">
          <cell r="O704" t="str">
            <v>14212</v>
          </cell>
        </row>
        <row r="705">
          <cell r="O705" t="str">
            <v>14225</v>
          </cell>
        </row>
        <row r="706">
          <cell r="O706" t="str">
            <v>14250</v>
          </cell>
        </row>
        <row r="707">
          <cell r="O707" t="str">
            <v>14300</v>
          </cell>
        </row>
        <row r="708">
          <cell r="O708" t="str">
            <v>14310</v>
          </cell>
        </row>
        <row r="709">
          <cell r="O709" t="str">
            <v>14311</v>
          </cell>
        </row>
        <row r="710">
          <cell r="O710" t="str">
            <v>14312</v>
          </cell>
        </row>
        <row r="711">
          <cell r="O711" t="str">
            <v>14313</v>
          </cell>
        </row>
        <row r="712">
          <cell r="O712" t="str">
            <v>14314</v>
          </cell>
        </row>
        <row r="713">
          <cell r="O713" t="str">
            <v>14315</v>
          </cell>
        </row>
        <row r="714">
          <cell r="O714" t="str">
            <v>14316</v>
          </cell>
        </row>
        <row r="715">
          <cell r="O715" t="str">
            <v>14320</v>
          </cell>
        </row>
        <row r="716">
          <cell r="O716" t="str">
            <v>14324</v>
          </cell>
        </row>
        <row r="717">
          <cell r="O717" t="str">
            <v>14331</v>
          </cell>
        </row>
        <row r="718">
          <cell r="O718" t="str">
            <v>14332</v>
          </cell>
        </row>
        <row r="719">
          <cell r="O719" t="str">
            <v>14337</v>
          </cell>
        </row>
        <row r="720">
          <cell r="O720" t="str">
            <v>14351</v>
          </cell>
        </row>
        <row r="721">
          <cell r="O721" t="str">
            <v>14360</v>
          </cell>
        </row>
        <row r="722">
          <cell r="O722" t="str">
            <v>14364</v>
          </cell>
        </row>
        <row r="723">
          <cell r="O723" t="str">
            <v>14365</v>
          </cell>
        </row>
        <row r="724">
          <cell r="O724" t="str">
            <v>14366</v>
          </cell>
        </row>
        <row r="725">
          <cell r="O725" t="str">
            <v>14374</v>
          </cell>
        </row>
        <row r="726">
          <cell r="O726" t="str">
            <v>14375</v>
          </cell>
        </row>
        <row r="727">
          <cell r="O727" t="str">
            <v>14390</v>
          </cell>
        </row>
        <row r="728">
          <cell r="O728" t="str">
            <v>14400</v>
          </cell>
        </row>
        <row r="729">
          <cell r="O729" t="str">
            <v>14410</v>
          </cell>
        </row>
        <row r="730">
          <cell r="O730" t="str">
            <v>14420</v>
          </cell>
        </row>
        <row r="731">
          <cell r="O731" t="str">
            <v>14500</v>
          </cell>
        </row>
        <row r="732">
          <cell r="O732" t="str">
            <v>14510</v>
          </cell>
        </row>
        <row r="733">
          <cell r="O733" t="str">
            <v>14520</v>
          </cell>
        </row>
        <row r="734">
          <cell r="O734" t="str">
            <v>14530</v>
          </cell>
        </row>
        <row r="735">
          <cell r="O735" t="str">
            <v>14600</v>
          </cell>
        </row>
        <row r="736">
          <cell r="O736" t="str">
            <v>14610</v>
          </cell>
        </row>
        <row r="737">
          <cell r="O737" t="str">
            <v>14620</v>
          </cell>
        </row>
        <row r="738">
          <cell r="O738" t="str">
            <v>14640</v>
          </cell>
        </row>
        <row r="739">
          <cell r="O739" t="str">
            <v>14650</v>
          </cell>
        </row>
        <row r="740">
          <cell r="O740" t="str">
            <v>14700</v>
          </cell>
        </row>
        <row r="741">
          <cell r="O741" t="str">
            <v>14800</v>
          </cell>
        </row>
        <row r="742">
          <cell r="O742" t="str">
            <v>15000</v>
          </cell>
        </row>
        <row r="743">
          <cell r="O743" t="str">
            <v>15110</v>
          </cell>
        </row>
        <row r="744">
          <cell r="O744" t="str">
            <v>15120</v>
          </cell>
        </row>
        <row r="745">
          <cell r="O745" t="str">
            <v>15121</v>
          </cell>
        </row>
        <row r="746">
          <cell r="O746" t="str">
            <v>15121</v>
          </cell>
        </row>
        <row r="747">
          <cell r="O747" t="str">
            <v>15200</v>
          </cell>
        </row>
        <row r="748">
          <cell r="O748" t="str">
            <v>15201</v>
          </cell>
        </row>
        <row r="749">
          <cell r="O749" t="str">
            <v>15210</v>
          </cell>
        </row>
        <row r="750">
          <cell r="O750" t="str">
            <v>15212</v>
          </cell>
        </row>
        <row r="751">
          <cell r="O751" t="str">
            <v>15213</v>
          </cell>
        </row>
        <row r="752">
          <cell r="O752" t="str">
            <v>15214</v>
          </cell>
        </row>
        <row r="753">
          <cell r="O753" t="str">
            <v>15215</v>
          </cell>
        </row>
        <row r="754">
          <cell r="O754" t="str">
            <v>15310</v>
          </cell>
        </row>
        <row r="755">
          <cell r="O755" t="str">
            <v>15320</v>
          </cell>
        </row>
        <row r="756">
          <cell r="O756" t="str">
            <v>15321</v>
          </cell>
        </row>
        <row r="757">
          <cell r="O757" t="str">
            <v>15330</v>
          </cell>
        </row>
        <row r="758">
          <cell r="O758" t="str">
            <v>15331</v>
          </cell>
        </row>
        <row r="759">
          <cell r="O759" t="str">
            <v>15332</v>
          </cell>
        </row>
        <row r="760">
          <cell r="O760" t="str">
            <v>15333</v>
          </cell>
        </row>
        <row r="761">
          <cell r="O761" t="str">
            <v>15334</v>
          </cell>
        </row>
        <row r="762">
          <cell r="O762" t="str">
            <v>15400</v>
          </cell>
        </row>
        <row r="763">
          <cell r="O763" t="str">
            <v>15410</v>
          </cell>
        </row>
        <row r="764">
          <cell r="O764" t="str">
            <v>15411</v>
          </cell>
        </row>
        <row r="765">
          <cell r="O765" t="str">
            <v>15412</v>
          </cell>
        </row>
        <row r="766">
          <cell r="O766" t="str">
            <v>15413</v>
          </cell>
        </row>
        <row r="767">
          <cell r="O767" t="str">
            <v>15414</v>
          </cell>
        </row>
        <row r="768">
          <cell r="O768" t="str">
            <v>15415</v>
          </cell>
        </row>
        <row r="769">
          <cell r="O769" t="str">
            <v>15416</v>
          </cell>
        </row>
        <row r="770">
          <cell r="O770" t="str">
            <v>15417</v>
          </cell>
        </row>
        <row r="771">
          <cell r="O771" t="str">
            <v>15418</v>
          </cell>
        </row>
        <row r="772">
          <cell r="O772" t="str">
            <v>15419</v>
          </cell>
        </row>
        <row r="773">
          <cell r="O773" t="str">
            <v>15420</v>
          </cell>
        </row>
        <row r="774">
          <cell r="O774" t="str">
            <v>15421</v>
          </cell>
        </row>
        <row r="775">
          <cell r="O775" t="str">
            <v>15422</v>
          </cell>
        </row>
        <row r="776">
          <cell r="O776" t="str">
            <v>15423</v>
          </cell>
        </row>
        <row r="777">
          <cell r="O777" t="str">
            <v>15424</v>
          </cell>
        </row>
        <row r="778">
          <cell r="O778" t="str">
            <v>15425</v>
          </cell>
        </row>
        <row r="779">
          <cell r="O779" t="str">
            <v>15426</v>
          </cell>
        </row>
        <row r="780">
          <cell r="O780" t="str">
            <v>15427</v>
          </cell>
        </row>
        <row r="781">
          <cell r="O781" t="str">
            <v>15428</v>
          </cell>
        </row>
        <row r="782">
          <cell r="O782" t="str">
            <v>15429</v>
          </cell>
        </row>
        <row r="783">
          <cell r="O783" t="str">
            <v>15430</v>
          </cell>
        </row>
        <row r="784">
          <cell r="O784" t="str">
            <v>15431</v>
          </cell>
        </row>
        <row r="785">
          <cell r="O785" t="str">
            <v>15432</v>
          </cell>
        </row>
        <row r="786">
          <cell r="O786" t="str">
            <v>15500</v>
          </cell>
        </row>
        <row r="787">
          <cell r="O787" t="str">
            <v>15510</v>
          </cell>
        </row>
        <row r="788">
          <cell r="O788" t="str">
            <v>15511</v>
          </cell>
        </row>
        <row r="789">
          <cell r="O789" t="str">
            <v>15512</v>
          </cell>
        </row>
        <row r="790">
          <cell r="O790" t="str">
            <v>15513</v>
          </cell>
        </row>
        <row r="791">
          <cell r="O791" t="str">
            <v>15514</v>
          </cell>
        </row>
        <row r="792">
          <cell r="O792" t="str">
            <v>15515</v>
          </cell>
        </row>
        <row r="793">
          <cell r="O793" t="str">
            <v>15516</v>
          </cell>
        </row>
        <row r="794">
          <cell r="O794" t="str">
            <v>15800</v>
          </cell>
        </row>
        <row r="795">
          <cell r="O795" t="str">
            <v>16000</v>
          </cell>
        </row>
        <row r="796">
          <cell r="O796" t="str">
            <v>16010</v>
          </cell>
        </row>
        <row r="797">
          <cell r="O797" t="str">
            <v>16100</v>
          </cell>
        </row>
        <row r="798">
          <cell r="O798" t="str">
            <v>16200</v>
          </cell>
        </row>
        <row r="799">
          <cell r="O799" t="str">
            <v>16300</v>
          </cell>
        </row>
        <row r="800">
          <cell r="O800" t="str">
            <v>16400</v>
          </cell>
        </row>
        <row r="801">
          <cell r="O801" t="str">
            <v>16401</v>
          </cell>
        </row>
        <row r="802">
          <cell r="O802" t="str">
            <v>16500</v>
          </cell>
        </row>
        <row r="803">
          <cell r="O803" t="str">
            <v>16501</v>
          </cell>
        </row>
        <row r="804">
          <cell r="O804" t="str">
            <v>16502</v>
          </cell>
        </row>
        <row r="805">
          <cell r="O805" t="str">
            <v>16503</v>
          </cell>
        </row>
        <row r="806">
          <cell r="O806" t="str">
            <v>16504</v>
          </cell>
        </row>
        <row r="807">
          <cell r="O807" t="str">
            <v>17100</v>
          </cell>
        </row>
        <row r="808">
          <cell r="O808" t="str">
            <v>17110</v>
          </cell>
        </row>
        <row r="809">
          <cell r="O809" t="str">
            <v>17120</v>
          </cell>
        </row>
        <row r="810">
          <cell r="O810" t="str">
            <v>17131</v>
          </cell>
        </row>
        <row r="811">
          <cell r="O811" t="str">
            <v>17141</v>
          </cell>
        </row>
        <row r="812">
          <cell r="O812" t="str">
            <v>17160</v>
          </cell>
        </row>
        <row r="813">
          <cell r="O813" t="str">
            <v>17170</v>
          </cell>
        </row>
        <row r="814">
          <cell r="O814" t="str">
            <v>17200</v>
          </cell>
        </row>
        <row r="815">
          <cell r="O815" t="str">
            <v>17210</v>
          </cell>
        </row>
        <row r="816">
          <cell r="O816" t="str">
            <v>17212</v>
          </cell>
        </row>
        <row r="817">
          <cell r="O817" t="str">
            <v>17220</v>
          </cell>
        </row>
        <row r="818">
          <cell r="O818" t="str">
            <v>17236</v>
          </cell>
        </row>
        <row r="819">
          <cell r="O819" t="str">
            <v>17237</v>
          </cell>
        </row>
        <row r="820">
          <cell r="O820" t="str">
            <v>17239</v>
          </cell>
        </row>
        <row r="821">
          <cell r="O821" t="str">
            <v>17241</v>
          </cell>
        </row>
        <row r="822">
          <cell r="O822" t="str">
            <v>17242</v>
          </cell>
        </row>
        <row r="823">
          <cell r="O823" t="str">
            <v>17243</v>
          </cell>
        </row>
        <row r="824">
          <cell r="O824" t="str">
            <v>17244</v>
          </cell>
        </row>
        <row r="825">
          <cell r="O825" t="str">
            <v>17245</v>
          </cell>
        </row>
        <row r="826">
          <cell r="O826" t="str">
            <v>17250</v>
          </cell>
        </row>
        <row r="827">
          <cell r="O827" t="str">
            <v>17260</v>
          </cell>
        </row>
        <row r="828">
          <cell r="O828" t="str">
            <v>17262</v>
          </cell>
        </row>
        <row r="829">
          <cell r="O829" t="str">
            <v>17265</v>
          </cell>
        </row>
        <row r="830">
          <cell r="O830" t="str">
            <v>17267</v>
          </cell>
        </row>
        <row r="831">
          <cell r="O831" t="str">
            <v>17270</v>
          </cell>
        </row>
        <row r="832">
          <cell r="O832" t="str">
            <v>17275</v>
          </cell>
        </row>
        <row r="833">
          <cell r="O833" t="str">
            <v>17277</v>
          </cell>
        </row>
        <row r="834">
          <cell r="O834" t="str">
            <v>17278</v>
          </cell>
        </row>
        <row r="835">
          <cell r="O835" t="str">
            <v>17280</v>
          </cell>
        </row>
        <row r="836">
          <cell r="O836" t="str">
            <v>17283</v>
          </cell>
        </row>
        <row r="837">
          <cell r="O837" t="str">
            <v>17285</v>
          </cell>
        </row>
        <row r="838">
          <cell r="O838" t="str">
            <v>17286</v>
          </cell>
        </row>
        <row r="839">
          <cell r="O839" t="str">
            <v>17290</v>
          </cell>
        </row>
        <row r="840">
          <cell r="O840" t="str">
            <v>17291</v>
          </cell>
        </row>
        <row r="841">
          <cell r="O841" t="str">
            <v>18000</v>
          </cell>
        </row>
        <row r="842">
          <cell r="O842" t="str">
            <v>18001</v>
          </cell>
        </row>
        <row r="843">
          <cell r="O843" t="str">
            <v>18002</v>
          </cell>
        </row>
        <row r="844">
          <cell r="O844" t="str">
            <v>18003</v>
          </cell>
        </row>
        <row r="845">
          <cell r="O845" t="str">
            <v>18004</v>
          </cell>
        </row>
        <row r="846">
          <cell r="O846" t="str">
            <v>18005</v>
          </cell>
        </row>
        <row r="847">
          <cell r="O847" t="str">
            <v>18006</v>
          </cell>
        </row>
        <row r="848">
          <cell r="O848" t="str">
            <v>18010</v>
          </cell>
        </row>
        <row r="849">
          <cell r="O849" t="str">
            <v>18015</v>
          </cell>
        </row>
        <row r="850">
          <cell r="O850" t="str">
            <v>18016</v>
          </cell>
        </row>
        <row r="851">
          <cell r="O851" t="str">
            <v>18017</v>
          </cell>
        </row>
        <row r="852">
          <cell r="O852" t="str">
            <v>18025</v>
          </cell>
        </row>
        <row r="853">
          <cell r="O853" t="str">
            <v>18030</v>
          </cell>
        </row>
        <row r="854">
          <cell r="O854" t="str">
            <v>18031</v>
          </cell>
        </row>
        <row r="855">
          <cell r="O855" t="str">
            <v>18032</v>
          </cell>
        </row>
        <row r="856">
          <cell r="O856" t="str">
            <v>18033</v>
          </cell>
        </row>
        <row r="857">
          <cell r="O857" t="str">
            <v>18100</v>
          </cell>
        </row>
        <row r="858">
          <cell r="O858" t="str">
            <v>18200</v>
          </cell>
        </row>
        <row r="859">
          <cell r="O859" t="str">
            <v>18300</v>
          </cell>
        </row>
        <row r="860">
          <cell r="O860" t="str">
            <v>18801</v>
          </cell>
        </row>
        <row r="861">
          <cell r="O861" t="str">
            <v>18802</v>
          </cell>
        </row>
        <row r="862">
          <cell r="O862" t="str">
            <v>18804</v>
          </cell>
        </row>
        <row r="863">
          <cell r="O863" t="str">
            <v>18805</v>
          </cell>
        </row>
        <row r="864">
          <cell r="O864" t="str">
            <v>18806</v>
          </cell>
        </row>
        <row r="865">
          <cell r="O865" t="str">
            <v>18807</v>
          </cell>
        </row>
        <row r="866">
          <cell r="O866" t="str">
            <v>18808</v>
          </cell>
        </row>
        <row r="867">
          <cell r="O867" t="str">
            <v>18809</v>
          </cell>
        </row>
        <row r="868">
          <cell r="O868" t="str">
            <v>18810</v>
          </cell>
        </row>
        <row r="869">
          <cell r="O869" t="str">
            <v>18811</v>
          </cell>
        </row>
        <row r="870">
          <cell r="O870" t="str">
            <v>18813</v>
          </cell>
        </row>
        <row r="871">
          <cell r="O871" t="str">
            <v>18814</v>
          </cell>
        </row>
        <row r="872">
          <cell r="O872" t="str">
            <v>18815</v>
          </cell>
        </row>
        <row r="873">
          <cell r="O873" t="str">
            <v>18816</v>
          </cell>
        </row>
        <row r="874">
          <cell r="O874" t="str">
            <v>18818</v>
          </cell>
        </row>
        <row r="875">
          <cell r="O875" t="str">
            <v>18819</v>
          </cell>
        </row>
        <row r="876">
          <cell r="O876" t="str">
            <v>18820</v>
          </cell>
        </row>
        <row r="877">
          <cell r="O877" t="str">
            <v>18821</v>
          </cell>
        </row>
        <row r="878">
          <cell r="O878" t="str">
            <v>18823</v>
          </cell>
        </row>
        <row r="879">
          <cell r="O879" t="str">
            <v>18824</v>
          </cell>
        </row>
        <row r="880">
          <cell r="O880" t="str">
            <v>18825</v>
          </cell>
        </row>
        <row r="881">
          <cell r="O881" t="str">
            <v>18826</v>
          </cell>
        </row>
        <row r="882">
          <cell r="O882" t="str">
            <v>18827</v>
          </cell>
        </row>
        <row r="883">
          <cell r="O883" t="str">
            <v>18850</v>
          </cell>
        </row>
        <row r="884">
          <cell r="O884" t="str">
            <v>18851</v>
          </cell>
        </row>
        <row r="885">
          <cell r="O885" t="str">
            <v>18900</v>
          </cell>
        </row>
        <row r="886">
          <cell r="O886" t="str">
            <v>18901</v>
          </cell>
        </row>
        <row r="887">
          <cell r="O887" t="str">
            <v>18902</v>
          </cell>
        </row>
        <row r="888">
          <cell r="O888" t="str">
            <v>18910</v>
          </cell>
        </row>
        <row r="889">
          <cell r="O889" t="str">
            <v>19000</v>
          </cell>
        </row>
        <row r="890">
          <cell r="O890" t="str">
            <v>19200</v>
          </cell>
        </row>
        <row r="891">
          <cell r="O891" t="str">
            <v>19600</v>
          </cell>
        </row>
        <row r="892">
          <cell r="O892" t="str">
            <v>19700</v>
          </cell>
        </row>
        <row r="893">
          <cell r="O893" t="str">
            <v>19800</v>
          </cell>
        </row>
        <row r="894">
          <cell r="O894" t="str">
            <v>20100</v>
          </cell>
        </row>
        <row r="895">
          <cell r="O895" t="str">
            <v>20101</v>
          </cell>
        </row>
        <row r="896">
          <cell r="O896" t="str">
            <v>20107</v>
          </cell>
        </row>
        <row r="897">
          <cell r="O897" t="str">
            <v>20109</v>
          </cell>
        </row>
        <row r="898">
          <cell r="O898" t="str">
            <v>20200</v>
          </cell>
        </row>
        <row r="899">
          <cell r="O899" t="str">
            <v>20201</v>
          </cell>
        </row>
        <row r="900">
          <cell r="O900" t="str">
            <v>20207</v>
          </cell>
        </row>
        <row r="901">
          <cell r="O901" t="str">
            <v>20209</v>
          </cell>
        </row>
        <row r="902">
          <cell r="O902" t="str">
            <v>20400</v>
          </cell>
        </row>
        <row r="903">
          <cell r="O903" t="str">
            <v>20401</v>
          </cell>
        </row>
        <row r="904">
          <cell r="O904" t="str">
            <v>20407</v>
          </cell>
        </row>
        <row r="905">
          <cell r="O905" t="str">
            <v>20409</v>
          </cell>
        </row>
        <row r="906">
          <cell r="O906" t="str">
            <v>20500</v>
          </cell>
        </row>
        <row r="907">
          <cell r="O907" t="str">
            <v>20501</v>
          </cell>
        </row>
        <row r="908">
          <cell r="O908" t="str">
            <v>20507</v>
          </cell>
        </row>
        <row r="909">
          <cell r="O909" t="str">
            <v>20509</v>
          </cell>
        </row>
        <row r="910">
          <cell r="O910" t="str">
            <v>20607</v>
          </cell>
        </row>
        <row r="911">
          <cell r="O911" t="str">
            <v>20700</v>
          </cell>
        </row>
        <row r="912">
          <cell r="O912" t="str">
            <v>20701</v>
          </cell>
        </row>
        <row r="913">
          <cell r="O913" t="str">
            <v>20707</v>
          </cell>
        </row>
        <row r="914">
          <cell r="O914" t="str">
            <v>20709</v>
          </cell>
        </row>
        <row r="915">
          <cell r="O915" t="str">
            <v>20800</v>
          </cell>
        </row>
        <row r="916">
          <cell r="O916" t="str">
            <v>20801</v>
          </cell>
        </row>
        <row r="917">
          <cell r="O917" t="str">
            <v>20807</v>
          </cell>
        </row>
        <row r="918">
          <cell r="O918" t="str">
            <v>20809</v>
          </cell>
        </row>
        <row r="919">
          <cell r="O919" t="str">
            <v>20900</v>
          </cell>
        </row>
        <row r="920">
          <cell r="O920" t="str">
            <v>20901</v>
          </cell>
        </row>
        <row r="921">
          <cell r="O921" t="str">
            <v>20907</v>
          </cell>
        </row>
        <row r="922">
          <cell r="O922" t="str">
            <v>20909</v>
          </cell>
        </row>
        <row r="923">
          <cell r="O923" t="str">
            <v>21007</v>
          </cell>
        </row>
        <row r="924">
          <cell r="O924" t="str">
            <v>21200</v>
          </cell>
        </row>
        <row r="925">
          <cell r="O925" t="str">
            <v>21201</v>
          </cell>
        </row>
        <row r="926">
          <cell r="O926" t="str">
            <v>21207</v>
          </cell>
        </row>
        <row r="927">
          <cell r="O927" t="str">
            <v>21209</v>
          </cell>
        </row>
        <row r="928">
          <cell r="O928" t="str">
            <v>21500</v>
          </cell>
        </row>
        <row r="929">
          <cell r="O929" t="str">
            <v>21501</v>
          </cell>
        </row>
        <row r="930">
          <cell r="O930" t="str">
            <v>21507</v>
          </cell>
        </row>
        <row r="931">
          <cell r="O931" t="str">
            <v>21509</v>
          </cell>
        </row>
        <row r="932">
          <cell r="O932" t="str">
            <v>21700</v>
          </cell>
        </row>
        <row r="933">
          <cell r="O933" t="str">
            <v>21701</v>
          </cell>
        </row>
        <row r="934">
          <cell r="O934" t="str">
            <v>21707</v>
          </cell>
        </row>
        <row r="935">
          <cell r="O935" t="str">
            <v>21709</v>
          </cell>
        </row>
        <row r="936">
          <cell r="O936" t="str">
            <v>21900</v>
          </cell>
        </row>
        <row r="937">
          <cell r="O937" t="str">
            <v>21901</v>
          </cell>
        </row>
        <row r="938">
          <cell r="O938" t="str">
            <v>21907</v>
          </cell>
        </row>
        <row r="939">
          <cell r="O939" t="str">
            <v>21909</v>
          </cell>
        </row>
        <row r="940">
          <cell r="O940" t="str">
            <v>22000</v>
          </cell>
        </row>
        <row r="941">
          <cell r="O941" t="str">
            <v>22001</v>
          </cell>
        </row>
        <row r="942">
          <cell r="O942" t="str">
            <v>22007</v>
          </cell>
        </row>
        <row r="943">
          <cell r="O943" t="str">
            <v>22009</v>
          </cell>
        </row>
        <row r="944">
          <cell r="O944" t="str">
            <v>22100</v>
          </cell>
        </row>
        <row r="945">
          <cell r="O945" t="str">
            <v>22101</v>
          </cell>
        </row>
        <row r="946">
          <cell r="O946" t="str">
            <v>22107</v>
          </cell>
        </row>
        <row r="947">
          <cell r="O947" t="str">
            <v>22109</v>
          </cell>
        </row>
        <row r="948">
          <cell r="O948" t="str">
            <v>22200</v>
          </cell>
        </row>
        <row r="949">
          <cell r="O949" t="str">
            <v>22201</v>
          </cell>
        </row>
        <row r="950">
          <cell r="O950" t="str">
            <v>22207</v>
          </cell>
        </row>
        <row r="951">
          <cell r="O951" t="str">
            <v>22209</v>
          </cell>
        </row>
        <row r="952">
          <cell r="O952" t="str">
            <v>22400</v>
          </cell>
        </row>
        <row r="953">
          <cell r="O953" t="str">
            <v>22401</v>
          </cell>
        </row>
        <row r="954">
          <cell r="O954" t="str">
            <v>22407</v>
          </cell>
        </row>
        <row r="955">
          <cell r="O955" t="str">
            <v>22409</v>
          </cell>
        </row>
        <row r="956">
          <cell r="O956" t="str">
            <v>22507</v>
          </cell>
        </row>
        <row r="957">
          <cell r="O957" t="str">
            <v>22600</v>
          </cell>
        </row>
        <row r="958">
          <cell r="O958" t="str">
            <v>22601</v>
          </cell>
        </row>
        <row r="959">
          <cell r="O959" t="str">
            <v>22607</v>
          </cell>
        </row>
        <row r="960">
          <cell r="O960" t="str">
            <v>22609</v>
          </cell>
        </row>
        <row r="961">
          <cell r="O961" t="str">
            <v>22700</v>
          </cell>
        </row>
        <row r="962">
          <cell r="O962" t="str">
            <v>22701</v>
          </cell>
        </row>
        <row r="963">
          <cell r="O963" t="str">
            <v>22707</v>
          </cell>
        </row>
        <row r="964">
          <cell r="O964" t="str">
            <v>22709</v>
          </cell>
        </row>
        <row r="965">
          <cell r="O965" t="str">
            <v>22900</v>
          </cell>
        </row>
        <row r="966">
          <cell r="O966" t="str">
            <v>22901</v>
          </cell>
        </row>
        <row r="967">
          <cell r="O967" t="str">
            <v>22907</v>
          </cell>
        </row>
        <row r="968">
          <cell r="O968" t="str">
            <v>22909</v>
          </cell>
        </row>
        <row r="969">
          <cell r="O969" t="str">
            <v>23000</v>
          </cell>
        </row>
        <row r="970">
          <cell r="O970" t="str">
            <v>23001</v>
          </cell>
        </row>
        <row r="971">
          <cell r="O971" t="str">
            <v>23007</v>
          </cell>
        </row>
        <row r="972">
          <cell r="O972" t="str">
            <v>23009</v>
          </cell>
        </row>
        <row r="973">
          <cell r="O973" t="str">
            <v>23100</v>
          </cell>
        </row>
        <row r="974">
          <cell r="O974" t="str">
            <v>23101</v>
          </cell>
        </row>
        <row r="975">
          <cell r="O975" t="str">
            <v>23107</v>
          </cell>
        </row>
        <row r="976">
          <cell r="O976" t="str">
            <v>23109</v>
          </cell>
        </row>
        <row r="977">
          <cell r="O977" t="str">
            <v>23200</v>
          </cell>
        </row>
        <row r="978">
          <cell r="O978" t="str">
            <v>23201</v>
          </cell>
        </row>
        <row r="979">
          <cell r="O979" t="str">
            <v>23207</v>
          </cell>
        </row>
        <row r="980">
          <cell r="O980" t="str">
            <v>23209</v>
          </cell>
        </row>
        <row r="981">
          <cell r="O981" t="str">
            <v>23300</v>
          </cell>
        </row>
        <row r="982">
          <cell r="O982" t="str">
            <v>23301</v>
          </cell>
        </row>
        <row r="983">
          <cell r="O983" t="str">
            <v>23307</v>
          </cell>
        </row>
        <row r="984">
          <cell r="O984" t="str">
            <v>23309</v>
          </cell>
        </row>
        <row r="985">
          <cell r="O985" t="str">
            <v>23400</v>
          </cell>
        </row>
        <row r="986">
          <cell r="O986" t="str">
            <v>23401</v>
          </cell>
        </row>
        <row r="987">
          <cell r="O987" t="str">
            <v>23407</v>
          </cell>
        </row>
        <row r="988">
          <cell r="O988" t="str">
            <v>23409</v>
          </cell>
        </row>
        <row r="989">
          <cell r="O989" t="str">
            <v>23500</v>
          </cell>
        </row>
        <row r="990">
          <cell r="O990" t="str">
            <v>23501</v>
          </cell>
        </row>
        <row r="991">
          <cell r="O991" t="str">
            <v>23507</v>
          </cell>
        </row>
        <row r="992">
          <cell r="O992" t="str">
            <v>23509</v>
          </cell>
        </row>
        <row r="993">
          <cell r="O993" t="str">
            <v>23600</v>
          </cell>
        </row>
        <row r="994">
          <cell r="O994" t="str">
            <v>23601</v>
          </cell>
        </row>
        <row r="995">
          <cell r="O995" t="str">
            <v>23607</v>
          </cell>
        </row>
        <row r="996">
          <cell r="O996" t="str">
            <v>23609</v>
          </cell>
        </row>
        <row r="997">
          <cell r="O997" t="str">
            <v>23707</v>
          </cell>
        </row>
        <row r="998">
          <cell r="O998" t="str">
            <v>23807</v>
          </cell>
        </row>
        <row r="999">
          <cell r="O999" t="str">
            <v>23907</v>
          </cell>
        </row>
        <row r="1000">
          <cell r="O1000" t="str">
            <v>24000</v>
          </cell>
        </row>
        <row r="1001">
          <cell r="O1001" t="str">
            <v>24001</v>
          </cell>
        </row>
        <row r="1002">
          <cell r="O1002" t="str">
            <v>24007</v>
          </cell>
        </row>
        <row r="1003">
          <cell r="O1003" t="str">
            <v>24009</v>
          </cell>
        </row>
        <row r="1004">
          <cell r="O1004" t="str">
            <v>24100</v>
          </cell>
        </row>
        <row r="1005">
          <cell r="O1005" t="str">
            <v>24101</v>
          </cell>
        </row>
        <row r="1006">
          <cell r="O1006" t="str">
            <v>24107</v>
          </cell>
        </row>
        <row r="1007">
          <cell r="O1007" t="str">
            <v>24109</v>
          </cell>
        </row>
        <row r="1008">
          <cell r="O1008" t="str">
            <v>24200</v>
          </cell>
        </row>
        <row r="1009">
          <cell r="O1009" t="str">
            <v>24201</v>
          </cell>
        </row>
        <row r="1010">
          <cell r="O1010" t="str">
            <v>24207</v>
          </cell>
        </row>
        <row r="1011">
          <cell r="O1011" t="str">
            <v>24209</v>
          </cell>
        </row>
        <row r="1012">
          <cell r="O1012" t="str">
            <v>24300</v>
          </cell>
        </row>
        <row r="1013">
          <cell r="O1013" t="str">
            <v>24301</v>
          </cell>
        </row>
        <row r="1014">
          <cell r="O1014" t="str">
            <v>24307</v>
          </cell>
        </row>
        <row r="1015">
          <cell r="O1015" t="str">
            <v>24309</v>
          </cell>
        </row>
        <row r="1016">
          <cell r="O1016" t="str">
            <v>24500</v>
          </cell>
        </row>
        <row r="1017">
          <cell r="O1017" t="str">
            <v>24501</v>
          </cell>
        </row>
        <row r="1018">
          <cell r="O1018" t="str">
            <v>24507</v>
          </cell>
        </row>
        <row r="1019">
          <cell r="O1019" t="str">
            <v>24509</v>
          </cell>
        </row>
        <row r="1020">
          <cell r="O1020" t="str">
            <v>24600</v>
          </cell>
        </row>
        <row r="1021">
          <cell r="O1021" t="str">
            <v>24601</v>
          </cell>
        </row>
        <row r="1022">
          <cell r="O1022" t="str">
            <v>24607</v>
          </cell>
        </row>
        <row r="1023">
          <cell r="O1023" t="str">
            <v>24609</v>
          </cell>
        </row>
        <row r="1024">
          <cell r="O1024" t="str">
            <v>24800</v>
          </cell>
        </row>
        <row r="1025">
          <cell r="O1025" t="str">
            <v>24801</v>
          </cell>
        </row>
        <row r="1026">
          <cell r="O1026" t="str">
            <v>24807</v>
          </cell>
        </row>
        <row r="1027">
          <cell r="O1027" t="str">
            <v>24809</v>
          </cell>
        </row>
        <row r="1028">
          <cell r="O1028" t="str">
            <v>26100</v>
          </cell>
        </row>
        <row r="1029">
          <cell r="O1029" t="str">
            <v>26101</v>
          </cell>
        </row>
        <row r="1030">
          <cell r="O1030" t="str">
            <v>26107</v>
          </cell>
        </row>
        <row r="1031">
          <cell r="O1031" t="str">
            <v>26109</v>
          </cell>
        </row>
        <row r="1032">
          <cell r="O1032" t="str">
            <v>26200</v>
          </cell>
        </row>
        <row r="1033">
          <cell r="O1033" t="str">
            <v>26201</v>
          </cell>
        </row>
        <row r="1034">
          <cell r="O1034" t="str">
            <v>26207</v>
          </cell>
        </row>
        <row r="1035">
          <cell r="O1035" t="str">
            <v>26209</v>
          </cell>
        </row>
        <row r="1036">
          <cell r="O1036" t="str">
            <v>26300</v>
          </cell>
        </row>
        <row r="1037">
          <cell r="O1037" t="str">
            <v>26307</v>
          </cell>
        </row>
        <row r="1038">
          <cell r="O1038" t="str">
            <v>26309</v>
          </cell>
        </row>
        <row r="1039">
          <cell r="O1039" t="str">
            <v>26400</v>
          </cell>
        </row>
        <row r="1040">
          <cell r="O1040" t="str">
            <v>26401</v>
          </cell>
        </row>
        <row r="1041">
          <cell r="O1041" t="str">
            <v>26407</v>
          </cell>
        </row>
        <row r="1042">
          <cell r="O1042" t="str">
            <v>26409</v>
          </cell>
        </row>
        <row r="1043">
          <cell r="O1043" t="str">
            <v>26800</v>
          </cell>
        </row>
        <row r="1044">
          <cell r="O1044" t="str">
            <v>26801</v>
          </cell>
        </row>
        <row r="1045">
          <cell r="O1045" t="str">
            <v>26807</v>
          </cell>
        </row>
        <row r="1046">
          <cell r="O1046" t="str">
            <v>26809</v>
          </cell>
        </row>
        <row r="1047">
          <cell r="O1047" t="str">
            <v>27100</v>
          </cell>
        </row>
        <row r="1048">
          <cell r="O1048" t="str">
            <v>27101</v>
          </cell>
        </row>
        <row r="1049">
          <cell r="O1049" t="str">
            <v>27107</v>
          </cell>
        </row>
        <row r="1050">
          <cell r="O1050" t="str">
            <v>27109</v>
          </cell>
        </row>
        <row r="1051">
          <cell r="O1051" t="str">
            <v>27200</v>
          </cell>
        </row>
        <row r="1052">
          <cell r="O1052" t="str">
            <v>27201</v>
          </cell>
        </row>
        <row r="1053">
          <cell r="O1053" t="str">
            <v>27207</v>
          </cell>
        </row>
        <row r="1054">
          <cell r="O1054" t="str">
            <v>27209</v>
          </cell>
        </row>
        <row r="1055">
          <cell r="O1055" t="str">
            <v>27300</v>
          </cell>
        </row>
        <row r="1056">
          <cell r="O1056" t="str">
            <v>27301</v>
          </cell>
        </row>
        <row r="1057">
          <cell r="O1057" t="str">
            <v>27307</v>
          </cell>
        </row>
        <row r="1058">
          <cell r="O1058" t="str">
            <v>27309</v>
          </cell>
        </row>
        <row r="1059">
          <cell r="O1059" t="str">
            <v>27400</v>
          </cell>
        </row>
        <row r="1060">
          <cell r="O1060" t="str">
            <v>27401</v>
          </cell>
        </row>
        <row r="1061">
          <cell r="O1061" t="str">
            <v>27407</v>
          </cell>
        </row>
        <row r="1062">
          <cell r="O1062" t="str">
            <v>27409</v>
          </cell>
        </row>
        <row r="1063">
          <cell r="O1063" t="str">
            <v>27500</v>
          </cell>
        </row>
        <row r="1064">
          <cell r="O1064" t="str">
            <v>27507</v>
          </cell>
        </row>
        <row r="1065">
          <cell r="O1065" t="str">
            <v>27509</v>
          </cell>
        </row>
        <row r="1066">
          <cell r="O1066" t="str">
            <v>27600</v>
          </cell>
        </row>
        <row r="1067">
          <cell r="O1067" t="str">
            <v>27607</v>
          </cell>
        </row>
        <row r="1068">
          <cell r="O1068" t="str">
            <v>27707</v>
          </cell>
        </row>
        <row r="1069">
          <cell r="O1069" t="str">
            <v>27800</v>
          </cell>
        </row>
        <row r="1070">
          <cell r="O1070" t="str">
            <v>27801</v>
          </cell>
        </row>
        <row r="1071">
          <cell r="O1071" t="str">
            <v>27807</v>
          </cell>
        </row>
        <row r="1072">
          <cell r="O1072" t="str">
            <v>27809</v>
          </cell>
        </row>
        <row r="1073">
          <cell r="O1073" t="str">
            <v>27900</v>
          </cell>
        </row>
        <row r="1074">
          <cell r="O1074" t="str">
            <v>27901</v>
          </cell>
        </row>
        <row r="1075">
          <cell r="O1075" t="str">
            <v>27907</v>
          </cell>
        </row>
        <row r="1076">
          <cell r="O1076" t="str">
            <v>27909</v>
          </cell>
        </row>
        <row r="1077">
          <cell r="O1077" t="str">
            <v>28107</v>
          </cell>
        </row>
        <row r="1078">
          <cell r="O1078" t="str">
            <v>28207</v>
          </cell>
        </row>
        <row r="1079">
          <cell r="O1079" t="str">
            <v>28307</v>
          </cell>
        </row>
        <row r="1080">
          <cell r="O1080" t="str">
            <v>28407</v>
          </cell>
        </row>
        <row r="1081">
          <cell r="O1081" t="str">
            <v>28507</v>
          </cell>
        </row>
        <row r="1082">
          <cell r="O1082" t="str">
            <v>28607</v>
          </cell>
        </row>
        <row r="1083">
          <cell r="O1083" t="str">
            <v>29107</v>
          </cell>
        </row>
        <row r="1084">
          <cell r="O1084" t="str">
            <v>30000</v>
          </cell>
        </row>
        <row r="1085">
          <cell r="O1085" t="str">
            <v>31004</v>
          </cell>
        </row>
        <row r="1086">
          <cell r="O1086" t="str">
            <v>31005</v>
          </cell>
        </row>
        <row r="1087">
          <cell r="O1087" t="str">
            <v>31100</v>
          </cell>
        </row>
        <row r="1088">
          <cell r="O1088" t="str">
            <v>31101</v>
          </cell>
        </row>
        <row r="1089">
          <cell r="O1089" t="str">
            <v>31102</v>
          </cell>
        </row>
        <row r="1090">
          <cell r="O1090" t="str">
            <v>31103</v>
          </cell>
        </row>
        <row r="1091">
          <cell r="O1091" t="str">
            <v>31104</v>
          </cell>
        </row>
        <row r="1092">
          <cell r="O1092" t="str">
            <v>31105</v>
          </cell>
        </row>
        <row r="1093">
          <cell r="O1093" t="str">
            <v>31110</v>
          </cell>
        </row>
        <row r="1094">
          <cell r="O1094" t="str">
            <v>31111</v>
          </cell>
        </row>
        <row r="1095">
          <cell r="O1095" t="str">
            <v>31112</v>
          </cell>
        </row>
        <row r="1096">
          <cell r="O1096" t="str">
            <v>31113</v>
          </cell>
        </row>
        <row r="1097">
          <cell r="O1097" t="str">
            <v>31114</v>
          </cell>
        </row>
        <row r="1098">
          <cell r="O1098" t="str">
            <v>31115</v>
          </cell>
        </row>
        <row r="1099">
          <cell r="O1099" t="str">
            <v>31116</v>
          </cell>
        </row>
        <row r="1100">
          <cell r="O1100" t="str">
            <v>31120</v>
          </cell>
        </row>
        <row r="1101">
          <cell r="O1101" t="str">
            <v>31121</v>
          </cell>
        </row>
        <row r="1102">
          <cell r="O1102" t="str">
            <v>31122</v>
          </cell>
        </row>
        <row r="1103">
          <cell r="O1103" t="str">
            <v>31123</v>
          </cell>
        </row>
        <row r="1104">
          <cell r="O1104" t="str">
            <v>31124</v>
          </cell>
        </row>
        <row r="1105">
          <cell r="O1105" t="str">
            <v>31125</v>
          </cell>
        </row>
        <row r="1106">
          <cell r="O1106" t="str">
            <v>31126</v>
          </cell>
        </row>
        <row r="1107">
          <cell r="O1107" t="str">
            <v>31130</v>
          </cell>
        </row>
        <row r="1108">
          <cell r="O1108" t="str">
            <v>31131</v>
          </cell>
        </row>
        <row r="1109">
          <cell r="O1109" t="str">
            <v>31132</v>
          </cell>
        </row>
        <row r="1110">
          <cell r="O1110" t="str">
            <v>31133</v>
          </cell>
        </row>
        <row r="1111">
          <cell r="O1111" t="str">
            <v>31134</v>
          </cell>
        </row>
        <row r="1112">
          <cell r="O1112" t="str">
            <v>31135</v>
          </cell>
        </row>
        <row r="1113">
          <cell r="O1113" t="str">
            <v>31136</v>
          </cell>
        </row>
        <row r="1114">
          <cell r="O1114" t="str">
            <v>31140</v>
          </cell>
        </row>
        <row r="1115">
          <cell r="O1115" t="str">
            <v>31141</v>
          </cell>
        </row>
        <row r="1116">
          <cell r="O1116" t="str">
            <v>31142</v>
          </cell>
        </row>
        <row r="1117">
          <cell r="O1117" t="str">
            <v>31143</v>
          </cell>
        </row>
        <row r="1118">
          <cell r="O1118" t="str">
            <v>31144</v>
          </cell>
        </row>
        <row r="1119">
          <cell r="O1119" t="str">
            <v>31145</v>
          </cell>
        </row>
        <row r="1120">
          <cell r="O1120" t="str">
            <v>31146</v>
          </cell>
        </row>
        <row r="1121">
          <cell r="O1121" t="str">
            <v>31150</v>
          </cell>
        </row>
        <row r="1122">
          <cell r="O1122" t="str">
            <v>31151</v>
          </cell>
        </row>
        <row r="1123">
          <cell r="O1123" t="str">
            <v>31152</v>
          </cell>
        </row>
        <row r="1124">
          <cell r="O1124" t="str">
            <v>31153</v>
          </cell>
        </row>
        <row r="1125">
          <cell r="O1125" t="str">
            <v>31154</v>
          </cell>
        </row>
        <row r="1126">
          <cell r="O1126" t="str">
            <v>31155</v>
          </cell>
        </row>
        <row r="1127">
          <cell r="O1127" t="str">
            <v>31156</v>
          </cell>
        </row>
        <row r="1128">
          <cell r="O1128" t="str">
            <v>31160</v>
          </cell>
        </row>
        <row r="1129">
          <cell r="O1129" t="str">
            <v>31161</v>
          </cell>
        </row>
        <row r="1130">
          <cell r="O1130" t="str">
            <v>31162</v>
          </cell>
        </row>
        <row r="1131">
          <cell r="O1131" t="str">
            <v>31163</v>
          </cell>
        </row>
        <row r="1132">
          <cell r="O1132" t="str">
            <v>31164</v>
          </cell>
        </row>
        <row r="1133">
          <cell r="O1133" t="str">
            <v>31165</v>
          </cell>
        </row>
        <row r="1134">
          <cell r="O1134" t="str">
            <v>31166</v>
          </cell>
        </row>
        <row r="1135">
          <cell r="O1135" t="str">
            <v>31170</v>
          </cell>
        </row>
        <row r="1136">
          <cell r="O1136" t="str">
            <v>31171</v>
          </cell>
        </row>
        <row r="1137">
          <cell r="O1137" t="str">
            <v>31172</v>
          </cell>
        </row>
        <row r="1138">
          <cell r="O1138" t="str">
            <v>31173</v>
          </cell>
        </row>
        <row r="1139">
          <cell r="O1139" t="str">
            <v>31174</v>
          </cell>
        </row>
        <row r="1140">
          <cell r="O1140" t="str">
            <v>31175</v>
          </cell>
        </row>
        <row r="1141">
          <cell r="O1141" t="str">
            <v>31180</v>
          </cell>
        </row>
        <row r="1142">
          <cell r="O1142" t="str">
            <v>31181</v>
          </cell>
        </row>
        <row r="1143">
          <cell r="O1143" t="str">
            <v>31182</v>
          </cell>
        </row>
        <row r="1144">
          <cell r="O1144" t="str">
            <v>31183</v>
          </cell>
        </row>
        <row r="1145">
          <cell r="O1145" t="str">
            <v>31184</v>
          </cell>
        </row>
        <row r="1146">
          <cell r="O1146" t="str">
            <v>31185</v>
          </cell>
        </row>
        <row r="1147">
          <cell r="O1147" t="str">
            <v>31200</v>
          </cell>
        </row>
        <row r="1148">
          <cell r="O1148" t="str">
            <v>31201</v>
          </cell>
        </row>
        <row r="1149">
          <cell r="O1149" t="str">
            <v>31202</v>
          </cell>
        </row>
        <row r="1150">
          <cell r="O1150" t="str">
            <v>31203</v>
          </cell>
        </row>
        <row r="1151">
          <cell r="O1151" t="str">
            <v>31204</v>
          </cell>
        </row>
        <row r="1152">
          <cell r="O1152" t="str">
            <v>31205</v>
          </cell>
        </row>
        <row r="1153">
          <cell r="O1153" t="str">
            <v>31210</v>
          </cell>
        </row>
        <row r="1154">
          <cell r="O1154" t="str">
            <v>31211</v>
          </cell>
        </row>
        <row r="1155">
          <cell r="O1155" t="str">
            <v>31212</v>
          </cell>
        </row>
        <row r="1156">
          <cell r="O1156" t="str">
            <v>31213</v>
          </cell>
        </row>
        <row r="1157">
          <cell r="O1157" t="str">
            <v>31220</v>
          </cell>
        </row>
        <row r="1158">
          <cell r="O1158" t="str">
            <v>31222</v>
          </cell>
        </row>
        <row r="1159">
          <cell r="O1159" t="str">
            <v>31223</v>
          </cell>
        </row>
        <row r="1160">
          <cell r="O1160" t="str">
            <v>31230</v>
          </cell>
        </row>
        <row r="1161">
          <cell r="O1161" t="str">
            <v>31231</v>
          </cell>
        </row>
        <row r="1162">
          <cell r="O1162" t="str">
            <v>31232</v>
          </cell>
        </row>
        <row r="1163">
          <cell r="O1163" t="str">
            <v>31233</v>
          </cell>
        </row>
        <row r="1164">
          <cell r="O1164" t="str">
            <v>31240</v>
          </cell>
        </row>
        <row r="1165">
          <cell r="O1165" t="str">
            <v>31241</v>
          </cell>
        </row>
        <row r="1166">
          <cell r="O1166" t="str">
            <v>31242</v>
          </cell>
        </row>
        <row r="1167">
          <cell r="O1167" t="str">
            <v>31243</v>
          </cell>
        </row>
        <row r="1168">
          <cell r="O1168" t="str">
            <v>31250</v>
          </cell>
        </row>
        <row r="1169">
          <cell r="O1169" t="str">
            <v>31251</v>
          </cell>
        </row>
        <row r="1170">
          <cell r="O1170" t="str">
            <v>31252</v>
          </cell>
        </row>
        <row r="1171">
          <cell r="O1171" t="str">
            <v>31253</v>
          </cell>
        </row>
        <row r="1172">
          <cell r="O1172" t="str">
            <v>31260</v>
          </cell>
        </row>
        <row r="1173">
          <cell r="O1173" t="str">
            <v>31261</v>
          </cell>
        </row>
        <row r="1174">
          <cell r="O1174" t="str">
            <v>31262</v>
          </cell>
        </row>
        <row r="1175">
          <cell r="O1175" t="str">
            <v>31263</v>
          </cell>
        </row>
        <row r="1176">
          <cell r="O1176" t="str">
            <v>31270</v>
          </cell>
        </row>
        <row r="1177">
          <cell r="O1177" t="str">
            <v>31271</v>
          </cell>
        </row>
        <row r="1178">
          <cell r="O1178" t="str">
            <v>31273</v>
          </cell>
        </row>
        <row r="1179">
          <cell r="O1179" t="str">
            <v>31280</v>
          </cell>
        </row>
        <row r="1180">
          <cell r="O1180" t="str">
            <v>31281</v>
          </cell>
        </row>
        <row r="1181">
          <cell r="O1181" t="str">
            <v>31283</v>
          </cell>
        </row>
        <row r="1182">
          <cell r="O1182" t="str">
            <v>31300</v>
          </cell>
        </row>
        <row r="1183">
          <cell r="O1183" t="str">
            <v>31301</v>
          </cell>
        </row>
        <row r="1184">
          <cell r="O1184" t="str">
            <v>31302</v>
          </cell>
        </row>
        <row r="1185">
          <cell r="O1185" t="str">
            <v>31310</v>
          </cell>
        </row>
        <row r="1186">
          <cell r="O1186" t="str">
            <v>31311</v>
          </cell>
        </row>
        <row r="1187">
          <cell r="O1187" t="str">
            <v>31320</v>
          </cell>
        </row>
        <row r="1188">
          <cell r="O1188" t="str">
            <v>31330</v>
          </cell>
        </row>
        <row r="1189">
          <cell r="O1189" t="str">
            <v>31331</v>
          </cell>
        </row>
        <row r="1190">
          <cell r="O1190" t="str">
            <v>31340</v>
          </cell>
        </row>
        <row r="1191">
          <cell r="O1191" t="str">
            <v>31341</v>
          </cell>
        </row>
        <row r="1192">
          <cell r="O1192" t="str">
            <v>31350</v>
          </cell>
        </row>
        <row r="1193">
          <cell r="O1193" t="str">
            <v>31351</v>
          </cell>
        </row>
        <row r="1194">
          <cell r="O1194" t="str">
            <v>31360</v>
          </cell>
        </row>
        <row r="1195">
          <cell r="O1195" t="str">
            <v>31361</v>
          </cell>
        </row>
        <row r="1196">
          <cell r="O1196" t="str">
            <v>31370</v>
          </cell>
        </row>
        <row r="1197">
          <cell r="O1197" t="str">
            <v>31380</v>
          </cell>
        </row>
        <row r="1198">
          <cell r="O1198" t="str">
            <v>31410</v>
          </cell>
        </row>
        <row r="1199">
          <cell r="O1199" t="str">
            <v>31411</v>
          </cell>
        </row>
        <row r="1200">
          <cell r="O1200" t="str">
            <v>31413</v>
          </cell>
        </row>
        <row r="1201">
          <cell r="O1201" t="str">
            <v>31420</v>
          </cell>
        </row>
        <row r="1202">
          <cell r="O1202" t="str">
            <v>31421</v>
          </cell>
        </row>
        <row r="1203">
          <cell r="O1203" t="str">
            <v>31423</v>
          </cell>
        </row>
        <row r="1204">
          <cell r="O1204" t="str">
            <v>31430</v>
          </cell>
        </row>
        <row r="1205">
          <cell r="O1205" t="str">
            <v>31431</v>
          </cell>
        </row>
        <row r="1206">
          <cell r="O1206" t="str">
            <v>31433</v>
          </cell>
        </row>
        <row r="1207">
          <cell r="O1207" t="str">
            <v>31440</v>
          </cell>
        </row>
        <row r="1208">
          <cell r="O1208" t="str">
            <v>31441</v>
          </cell>
        </row>
        <row r="1209">
          <cell r="O1209" t="str">
            <v>31443</v>
          </cell>
        </row>
        <row r="1210">
          <cell r="O1210" t="str">
            <v>31450</v>
          </cell>
        </row>
        <row r="1211">
          <cell r="O1211" t="str">
            <v>31451</v>
          </cell>
        </row>
        <row r="1212">
          <cell r="O1212" t="str">
            <v>31453</v>
          </cell>
        </row>
        <row r="1213">
          <cell r="O1213" t="str">
            <v>31460</v>
          </cell>
        </row>
        <row r="1214">
          <cell r="O1214" t="str">
            <v>31461</v>
          </cell>
        </row>
        <row r="1215">
          <cell r="O1215" t="str">
            <v>31463</v>
          </cell>
        </row>
        <row r="1216">
          <cell r="O1216" t="str">
            <v>31470</v>
          </cell>
        </row>
        <row r="1217">
          <cell r="O1217" t="str">
            <v>31471</v>
          </cell>
        </row>
        <row r="1218">
          <cell r="O1218" t="str">
            <v>31473</v>
          </cell>
        </row>
        <row r="1219">
          <cell r="O1219" t="str">
            <v>31480</v>
          </cell>
        </row>
        <row r="1220">
          <cell r="O1220" t="str">
            <v>31481</v>
          </cell>
        </row>
        <row r="1221">
          <cell r="O1221" t="str">
            <v>31483</v>
          </cell>
        </row>
        <row r="1222">
          <cell r="O1222" t="str">
            <v>31490</v>
          </cell>
        </row>
        <row r="1223">
          <cell r="O1223" t="str">
            <v>31491</v>
          </cell>
        </row>
        <row r="1224">
          <cell r="O1224" t="str">
            <v>31500</v>
          </cell>
        </row>
        <row r="1225">
          <cell r="O1225" t="str">
            <v>31501</v>
          </cell>
        </row>
        <row r="1226">
          <cell r="O1226" t="str">
            <v>31502</v>
          </cell>
        </row>
        <row r="1227">
          <cell r="O1227" t="str">
            <v>31503</v>
          </cell>
        </row>
        <row r="1228">
          <cell r="O1228" t="str">
            <v>31504</v>
          </cell>
        </row>
        <row r="1229">
          <cell r="O1229" t="str">
            <v>31505</v>
          </cell>
        </row>
        <row r="1230">
          <cell r="O1230" t="str">
            <v>31510</v>
          </cell>
        </row>
        <row r="1231">
          <cell r="O1231" t="str">
            <v>31520</v>
          </cell>
        </row>
        <row r="1232">
          <cell r="O1232" t="str">
            <v>31530</v>
          </cell>
        </row>
        <row r="1233">
          <cell r="O1233" t="str">
            <v>31540</v>
          </cell>
        </row>
        <row r="1234">
          <cell r="O1234" t="str">
            <v>31550</v>
          </cell>
        </row>
        <row r="1235">
          <cell r="O1235" t="str">
            <v>31560</v>
          </cell>
        </row>
        <row r="1236">
          <cell r="O1236" t="str">
            <v>31570</v>
          </cell>
        </row>
        <row r="1237">
          <cell r="O1237" t="str">
            <v>31580</v>
          </cell>
        </row>
        <row r="1238">
          <cell r="O1238" t="str">
            <v>32100</v>
          </cell>
        </row>
        <row r="1239">
          <cell r="O1239" t="str">
            <v>32101</v>
          </cell>
        </row>
        <row r="1240">
          <cell r="O1240" t="str">
            <v>32102</v>
          </cell>
        </row>
        <row r="1241">
          <cell r="O1241" t="str">
            <v>32103</v>
          </cell>
        </row>
        <row r="1242">
          <cell r="O1242" t="str">
            <v>32104</v>
          </cell>
        </row>
        <row r="1243">
          <cell r="O1243" t="str">
            <v>32105</v>
          </cell>
        </row>
        <row r="1244">
          <cell r="O1244" t="str">
            <v>32110</v>
          </cell>
        </row>
        <row r="1245">
          <cell r="O1245" t="str">
            <v>32112</v>
          </cell>
        </row>
        <row r="1246">
          <cell r="O1246" t="str">
            <v>32120</v>
          </cell>
        </row>
        <row r="1247">
          <cell r="O1247" t="str">
            <v>32130</v>
          </cell>
        </row>
        <row r="1248">
          <cell r="O1248" t="str">
            <v>32140</v>
          </cell>
        </row>
        <row r="1249">
          <cell r="O1249" t="str">
            <v>32150</v>
          </cell>
        </row>
        <row r="1250">
          <cell r="O1250" t="str">
            <v>32160</v>
          </cell>
        </row>
        <row r="1251">
          <cell r="O1251" t="str">
            <v>32170</v>
          </cell>
        </row>
        <row r="1252">
          <cell r="O1252" t="str">
            <v>32180</v>
          </cell>
        </row>
        <row r="1253">
          <cell r="O1253" t="str">
            <v>32200</v>
          </cell>
        </row>
        <row r="1254">
          <cell r="O1254" t="str">
            <v>32201</v>
          </cell>
        </row>
        <row r="1255">
          <cell r="O1255" t="str">
            <v>32202</v>
          </cell>
        </row>
        <row r="1256">
          <cell r="O1256" t="str">
            <v>32210</v>
          </cell>
        </row>
        <row r="1257">
          <cell r="O1257" t="str">
            <v>32220</v>
          </cell>
        </row>
        <row r="1258">
          <cell r="O1258" t="str">
            <v>32230</v>
          </cell>
        </row>
        <row r="1259">
          <cell r="O1259" t="str">
            <v>32240</v>
          </cell>
        </row>
        <row r="1260">
          <cell r="O1260" t="str">
            <v>32250</v>
          </cell>
        </row>
        <row r="1261">
          <cell r="O1261" t="str">
            <v>32260</v>
          </cell>
        </row>
        <row r="1262">
          <cell r="O1262" t="str">
            <v>32270</v>
          </cell>
        </row>
        <row r="1263">
          <cell r="O1263" t="str">
            <v>32280</v>
          </cell>
        </row>
        <row r="1264">
          <cell r="O1264" t="str">
            <v>33100</v>
          </cell>
        </row>
        <row r="1265">
          <cell r="O1265" t="str">
            <v>33101</v>
          </cell>
        </row>
        <row r="1266">
          <cell r="O1266" t="str">
            <v>33102</v>
          </cell>
        </row>
        <row r="1267">
          <cell r="O1267" t="str">
            <v>33103</v>
          </cell>
        </row>
        <row r="1268">
          <cell r="O1268" t="str">
            <v>33104</v>
          </cell>
        </row>
        <row r="1269">
          <cell r="O1269" t="str">
            <v>33105</v>
          </cell>
        </row>
        <row r="1270">
          <cell r="O1270" t="str">
            <v>33110</v>
          </cell>
        </row>
        <row r="1271">
          <cell r="O1271" t="str">
            <v>33111</v>
          </cell>
        </row>
        <row r="1272">
          <cell r="O1272" t="str">
            <v>33112</v>
          </cell>
        </row>
        <row r="1273">
          <cell r="O1273" t="str">
            <v>33120</v>
          </cell>
        </row>
        <row r="1274">
          <cell r="O1274" t="str">
            <v>33121</v>
          </cell>
        </row>
        <row r="1275">
          <cell r="O1275" t="str">
            <v>33122</v>
          </cell>
        </row>
        <row r="1276">
          <cell r="O1276" t="str">
            <v>33130</v>
          </cell>
        </row>
        <row r="1277">
          <cell r="O1277" t="str">
            <v>33131</v>
          </cell>
        </row>
        <row r="1278">
          <cell r="O1278" t="str">
            <v>33132</v>
          </cell>
        </row>
        <row r="1279">
          <cell r="O1279" t="str">
            <v>33140</v>
          </cell>
        </row>
        <row r="1280">
          <cell r="O1280" t="str">
            <v>33141</v>
          </cell>
        </row>
        <row r="1281">
          <cell r="O1281" t="str">
            <v>33142</v>
          </cell>
        </row>
        <row r="1282">
          <cell r="O1282" t="str">
            <v>33150</v>
          </cell>
        </row>
        <row r="1283">
          <cell r="O1283" t="str">
            <v>33151</v>
          </cell>
        </row>
        <row r="1284">
          <cell r="O1284" t="str">
            <v>33152</v>
          </cell>
        </row>
        <row r="1285">
          <cell r="O1285" t="str">
            <v>33160</v>
          </cell>
        </row>
        <row r="1286">
          <cell r="O1286" t="str">
            <v>33161</v>
          </cell>
        </row>
        <row r="1287">
          <cell r="O1287" t="str">
            <v>33162</v>
          </cell>
        </row>
        <row r="1288">
          <cell r="O1288" t="str">
            <v>33170</v>
          </cell>
        </row>
        <row r="1289">
          <cell r="O1289" t="str">
            <v>33172</v>
          </cell>
        </row>
        <row r="1290">
          <cell r="O1290" t="str">
            <v>33181</v>
          </cell>
        </row>
        <row r="1291">
          <cell r="O1291" t="str">
            <v>33182</v>
          </cell>
        </row>
        <row r="1292">
          <cell r="O1292" t="str">
            <v>33200</v>
          </cell>
        </row>
        <row r="1293">
          <cell r="O1293" t="str">
            <v>33201</v>
          </cell>
        </row>
        <row r="1294">
          <cell r="O1294" t="str">
            <v>33202</v>
          </cell>
        </row>
        <row r="1295">
          <cell r="O1295" t="str">
            <v>33203</v>
          </cell>
        </row>
        <row r="1296">
          <cell r="O1296" t="str">
            <v>33204</v>
          </cell>
        </row>
        <row r="1297">
          <cell r="O1297" t="str">
            <v>33205</v>
          </cell>
        </row>
        <row r="1298">
          <cell r="O1298" t="str">
            <v>33210</v>
          </cell>
        </row>
        <row r="1299">
          <cell r="O1299" t="str">
            <v>33220</v>
          </cell>
        </row>
        <row r="1300">
          <cell r="O1300" t="str">
            <v>33230</v>
          </cell>
        </row>
        <row r="1301">
          <cell r="O1301" t="str">
            <v>33240</v>
          </cell>
        </row>
        <row r="1302">
          <cell r="O1302" t="str">
            <v>33250</v>
          </cell>
        </row>
        <row r="1303">
          <cell r="O1303" t="str">
            <v>33260</v>
          </cell>
        </row>
        <row r="1304">
          <cell r="O1304" t="str">
            <v>33270</v>
          </cell>
        </row>
        <row r="1305">
          <cell r="O1305" t="str">
            <v>33280</v>
          </cell>
        </row>
        <row r="1306">
          <cell r="O1306" t="str">
            <v>33310</v>
          </cell>
        </row>
        <row r="1307">
          <cell r="O1307" t="str">
            <v>33320</v>
          </cell>
        </row>
        <row r="1308">
          <cell r="O1308" t="str">
            <v>33330</v>
          </cell>
        </row>
        <row r="1309">
          <cell r="O1309" t="str">
            <v>33340</v>
          </cell>
        </row>
        <row r="1310">
          <cell r="O1310" t="str">
            <v>33350</v>
          </cell>
        </row>
        <row r="1311">
          <cell r="O1311" t="str">
            <v>33360</v>
          </cell>
        </row>
        <row r="1312">
          <cell r="O1312" t="str">
            <v>33370</v>
          </cell>
        </row>
        <row r="1313">
          <cell r="O1313" t="str">
            <v>33380</v>
          </cell>
        </row>
        <row r="1314">
          <cell r="O1314" t="str">
            <v>33410</v>
          </cell>
        </row>
        <row r="1315">
          <cell r="O1315" t="str">
            <v>33420</v>
          </cell>
        </row>
        <row r="1316">
          <cell r="O1316" t="str">
            <v>33430</v>
          </cell>
        </row>
        <row r="1317">
          <cell r="O1317" t="str">
            <v>33440</v>
          </cell>
        </row>
        <row r="1318">
          <cell r="O1318" t="str">
            <v>33450</v>
          </cell>
        </row>
        <row r="1319">
          <cell r="O1319" t="str">
            <v>33460</v>
          </cell>
        </row>
        <row r="1320">
          <cell r="O1320" t="str">
            <v>33470</v>
          </cell>
        </row>
        <row r="1321">
          <cell r="O1321" t="str">
            <v>33480</v>
          </cell>
        </row>
        <row r="1322">
          <cell r="O1322" t="str">
            <v>33504</v>
          </cell>
        </row>
        <row r="1323">
          <cell r="O1323" t="str">
            <v>33510</v>
          </cell>
        </row>
        <row r="1324">
          <cell r="O1324" t="str">
            <v>33511</v>
          </cell>
        </row>
        <row r="1325">
          <cell r="O1325" t="str">
            <v>33520</v>
          </cell>
        </row>
        <row r="1326">
          <cell r="O1326" t="str">
            <v>33521</v>
          </cell>
        </row>
        <row r="1327">
          <cell r="O1327" t="str">
            <v>33530</v>
          </cell>
        </row>
        <row r="1328">
          <cell r="O1328" t="str">
            <v>33531</v>
          </cell>
        </row>
        <row r="1329">
          <cell r="O1329" t="str">
            <v>33540</v>
          </cell>
        </row>
        <row r="1330">
          <cell r="O1330" t="str">
            <v>33541</v>
          </cell>
        </row>
        <row r="1331">
          <cell r="O1331" t="str">
            <v>33550</v>
          </cell>
        </row>
        <row r="1332">
          <cell r="O1332" t="str">
            <v>33551</v>
          </cell>
        </row>
        <row r="1333">
          <cell r="O1333" t="str">
            <v>33560</v>
          </cell>
        </row>
        <row r="1334">
          <cell r="O1334" t="str">
            <v>33561</v>
          </cell>
        </row>
        <row r="1335">
          <cell r="O1335" t="str">
            <v>33570</v>
          </cell>
        </row>
        <row r="1336">
          <cell r="O1336" t="str">
            <v>33571</v>
          </cell>
        </row>
        <row r="1337">
          <cell r="O1337" t="str">
            <v>33580</v>
          </cell>
        </row>
        <row r="1338">
          <cell r="O1338" t="str">
            <v>33581</v>
          </cell>
        </row>
        <row r="1339">
          <cell r="O1339" t="str">
            <v>33610</v>
          </cell>
        </row>
        <row r="1340">
          <cell r="O1340" t="str">
            <v>33620</v>
          </cell>
        </row>
        <row r="1341">
          <cell r="O1341" t="str">
            <v>33630</v>
          </cell>
        </row>
        <row r="1342">
          <cell r="O1342" t="str">
            <v>33640</v>
          </cell>
        </row>
        <row r="1343">
          <cell r="O1343" t="str">
            <v>33650</v>
          </cell>
        </row>
        <row r="1344">
          <cell r="O1344" t="str">
            <v>33660</v>
          </cell>
        </row>
        <row r="1345">
          <cell r="O1345" t="str">
            <v>33670</v>
          </cell>
        </row>
        <row r="1346">
          <cell r="O1346" t="str">
            <v>33680</v>
          </cell>
        </row>
        <row r="1347">
          <cell r="O1347" t="str">
            <v>33710</v>
          </cell>
        </row>
        <row r="1348">
          <cell r="O1348" t="str">
            <v>33711</v>
          </cell>
        </row>
        <row r="1349">
          <cell r="O1349" t="str">
            <v>33712</v>
          </cell>
        </row>
        <row r="1350">
          <cell r="O1350" t="str">
            <v>33720</v>
          </cell>
        </row>
        <row r="1351">
          <cell r="O1351" t="str">
            <v>33730</v>
          </cell>
        </row>
        <row r="1352">
          <cell r="O1352" t="str">
            <v>33740</v>
          </cell>
        </row>
        <row r="1353">
          <cell r="O1353" t="str">
            <v>33750</v>
          </cell>
        </row>
        <row r="1354">
          <cell r="O1354" t="str">
            <v>33760</v>
          </cell>
        </row>
        <row r="1355">
          <cell r="O1355" t="str">
            <v>33770</v>
          </cell>
        </row>
        <row r="1356">
          <cell r="O1356" t="str">
            <v>33780</v>
          </cell>
        </row>
        <row r="1357">
          <cell r="O1357" t="str">
            <v>34100</v>
          </cell>
        </row>
        <row r="1358">
          <cell r="O1358" t="str">
            <v>34101</v>
          </cell>
        </row>
        <row r="1359">
          <cell r="O1359" t="str">
            <v>34102</v>
          </cell>
        </row>
        <row r="1360">
          <cell r="O1360" t="str">
            <v>34103</v>
          </cell>
        </row>
        <row r="1361">
          <cell r="O1361" t="str">
            <v>34104</v>
          </cell>
        </row>
        <row r="1362">
          <cell r="O1362" t="str">
            <v>34105</v>
          </cell>
        </row>
        <row r="1363">
          <cell r="O1363" t="str">
            <v>34110</v>
          </cell>
        </row>
        <row r="1364">
          <cell r="O1364" t="str">
            <v>34111</v>
          </cell>
        </row>
        <row r="1365">
          <cell r="O1365" t="str">
            <v>34112</v>
          </cell>
        </row>
        <row r="1366">
          <cell r="O1366" t="str">
            <v>34120</v>
          </cell>
        </row>
        <row r="1367">
          <cell r="O1367" t="str">
            <v>34121</v>
          </cell>
        </row>
        <row r="1368">
          <cell r="O1368" t="str">
            <v>34122</v>
          </cell>
        </row>
        <row r="1369">
          <cell r="O1369" t="str">
            <v>34130</v>
          </cell>
        </row>
        <row r="1370">
          <cell r="O1370" t="str">
            <v>34131</v>
          </cell>
        </row>
        <row r="1371">
          <cell r="O1371" t="str">
            <v>34132</v>
          </cell>
        </row>
        <row r="1372">
          <cell r="O1372" t="str">
            <v>34140</v>
          </cell>
        </row>
        <row r="1373">
          <cell r="O1373" t="str">
            <v>34141</v>
          </cell>
        </row>
        <row r="1374">
          <cell r="O1374" t="str">
            <v>34142</v>
          </cell>
        </row>
        <row r="1375">
          <cell r="O1375" t="str">
            <v>34150</v>
          </cell>
        </row>
        <row r="1376">
          <cell r="O1376" t="str">
            <v>34151</v>
          </cell>
        </row>
        <row r="1377">
          <cell r="O1377" t="str">
            <v>34152</v>
          </cell>
        </row>
        <row r="1378">
          <cell r="O1378" t="str">
            <v>34160</v>
          </cell>
        </row>
        <row r="1379">
          <cell r="O1379" t="str">
            <v>34161</v>
          </cell>
        </row>
        <row r="1380">
          <cell r="O1380" t="str">
            <v>34162</v>
          </cell>
        </row>
        <row r="1381">
          <cell r="O1381" t="str">
            <v>34170</v>
          </cell>
        </row>
        <row r="1382">
          <cell r="O1382" t="str">
            <v>34171</v>
          </cell>
        </row>
        <row r="1383">
          <cell r="O1383" t="str">
            <v>34172</v>
          </cell>
        </row>
        <row r="1384">
          <cell r="O1384" t="str">
            <v>34180</v>
          </cell>
        </row>
        <row r="1385">
          <cell r="O1385" t="str">
            <v>34181</v>
          </cell>
        </row>
        <row r="1386">
          <cell r="O1386" t="str">
            <v>34182</v>
          </cell>
        </row>
        <row r="1387">
          <cell r="O1387" t="str">
            <v>34200</v>
          </cell>
        </row>
        <row r="1388">
          <cell r="O1388" t="str">
            <v>34201</v>
          </cell>
        </row>
        <row r="1389">
          <cell r="O1389" t="str">
            <v>34202</v>
          </cell>
        </row>
        <row r="1390">
          <cell r="O1390" t="str">
            <v>34203</v>
          </cell>
        </row>
        <row r="1391">
          <cell r="O1391" t="str">
            <v>34204</v>
          </cell>
        </row>
        <row r="1392">
          <cell r="O1392" t="str">
            <v>34205</v>
          </cell>
        </row>
        <row r="1393">
          <cell r="O1393" t="str">
            <v>34210</v>
          </cell>
        </row>
        <row r="1394">
          <cell r="O1394" t="str">
            <v>34220</v>
          </cell>
        </row>
        <row r="1395">
          <cell r="O1395" t="str">
            <v>34230</v>
          </cell>
        </row>
        <row r="1396">
          <cell r="O1396" t="str">
            <v>34240</v>
          </cell>
        </row>
        <row r="1397">
          <cell r="O1397" t="str">
            <v>34250</v>
          </cell>
        </row>
        <row r="1398">
          <cell r="O1398" t="str">
            <v>34260</v>
          </cell>
        </row>
        <row r="1399">
          <cell r="O1399" t="str">
            <v>34270</v>
          </cell>
        </row>
        <row r="1400">
          <cell r="O1400" t="str">
            <v>34280</v>
          </cell>
        </row>
        <row r="1401">
          <cell r="O1401" t="str">
            <v>34310</v>
          </cell>
        </row>
        <row r="1402">
          <cell r="O1402" t="str">
            <v>34311</v>
          </cell>
        </row>
        <row r="1403">
          <cell r="O1403" t="str">
            <v>34320</v>
          </cell>
        </row>
        <row r="1404">
          <cell r="O1404" t="str">
            <v>34321</v>
          </cell>
        </row>
        <row r="1405">
          <cell r="O1405" t="str">
            <v>34330</v>
          </cell>
        </row>
        <row r="1406">
          <cell r="O1406" t="str">
            <v>34331</v>
          </cell>
        </row>
        <row r="1407">
          <cell r="O1407" t="str">
            <v>34340</v>
          </cell>
        </row>
        <row r="1408">
          <cell r="O1408" t="str">
            <v>34350</v>
          </cell>
        </row>
        <row r="1409">
          <cell r="O1409" t="str">
            <v>34351</v>
          </cell>
        </row>
        <row r="1410">
          <cell r="O1410" t="str">
            <v>34360</v>
          </cell>
        </row>
        <row r="1411">
          <cell r="O1411" t="str">
            <v>34370</v>
          </cell>
        </row>
        <row r="1412">
          <cell r="O1412" t="str">
            <v>34371</v>
          </cell>
        </row>
        <row r="1413">
          <cell r="O1413" t="str">
            <v>34380</v>
          </cell>
        </row>
        <row r="1414">
          <cell r="O1414" t="str">
            <v>34410</v>
          </cell>
        </row>
        <row r="1415">
          <cell r="O1415" t="str">
            <v>34420</v>
          </cell>
        </row>
        <row r="1416">
          <cell r="O1416" t="str">
            <v>34430</v>
          </cell>
        </row>
        <row r="1417">
          <cell r="O1417" t="str">
            <v>34431</v>
          </cell>
        </row>
        <row r="1418">
          <cell r="O1418" t="str">
            <v>34432</v>
          </cell>
        </row>
        <row r="1419">
          <cell r="O1419" t="str">
            <v>34440</v>
          </cell>
        </row>
        <row r="1420">
          <cell r="O1420" t="str">
            <v>34441</v>
          </cell>
        </row>
        <row r="1421">
          <cell r="O1421" t="str">
            <v>34450</v>
          </cell>
        </row>
        <row r="1422">
          <cell r="O1422" t="str">
            <v>34451</v>
          </cell>
        </row>
        <row r="1423">
          <cell r="O1423" t="str">
            <v>34460</v>
          </cell>
        </row>
        <row r="1424">
          <cell r="O1424" t="str">
            <v>34461</v>
          </cell>
        </row>
        <row r="1425">
          <cell r="O1425" t="str">
            <v>34470</v>
          </cell>
        </row>
        <row r="1426">
          <cell r="O1426" t="str">
            <v>34480</v>
          </cell>
        </row>
        <row r="1427">
          <cell r="O1427" t="str">
            <v>34510</v>
          </cell>
        </row>
        <row r="1428">
          <cell r="O1428" t="str">
            <v>34520</v>
          </cell>
        </row>
        <row r="1429">
          <cell r="O1429" t="str">
            <v>34530</v>
          </cell>
        </row>
        <row r="1430">
          <cell r="O1430" t="str">
            <v>34531</v>
          </cell>
        </row>
        <row r="1431">
          <cell r="O1431" t="str">
            <v>34540</v>
          </cell>
        </row>
        <row r="1432">
          <cell r="O1432" t="str">
            <v>34541</v>
          </cell>
        </row>
        <row r="1433">
          <cell r="O1433" t="str">
            <v>34550</v>
          </cell>
        </row>
        <row r="1434">
          <cell r="O1434" t="str">
            <v>34551</v>
          </cell>
        </row>
        <row r="1435">
          <cell r="O1435" t="str">
            <v>34560</v>
          </cell>
        </row>
        <row r="1436">
          <cell r="O1436" t="str">
            <v>34570</v>
          </cell>
        </row>
        <row r="1437">
          <cell r="O1437" t="str">
            <v>34580</v>
          </cell>
        </row>
        <row r="1438">
          <cell r="O1438" t="str">
            <v>35000</v>
          </cell>
        </row>
        <row r="1439">
          <cell r="O1439" t="str">
            <v>35001</v>
          </cell>
        </row>
        <row r="1440">
          <cell r="O1440" t="str">
            <v>35002</v>
          </cell>
        </row>
        <row r="1441">
          <cell r="O1441" t="str">
            <v>35003</v>
          </cell>
        </row>
        <row r="1442">
          <cell r="O1442" t="str">
            <v>35004</v>
          </cell>
        </row>
        <row r="1443">
          <cell r="O1443" t="str">
            <v>35005</v>
          </cell>
        </row>
        <row r="1444">
          <cell r="O1444" t="str">
            <v>35006</v>
          </cell>
        </row>
        <row r="1445">
          <cell r="O1445" t="str">
            <v>35008</v>
          </cell>
        </row>
        <row r="1446">
          <cell r="O1446" t="str">
            <v>35100</v>
          </cell>
        </row>
        <row r="1447">
          <cell r="O1447" t="str">
            <v>35101</v>
          </cell>
        </row>
        <row r="1448">
          <cell r="O1448" t="str">
            <v>35102</v>
          </cell>
        </row>
        <row r="1449">
          <cell r="O1449" t="str">
            <v>35103</v>
          </cell>
        </row>
        <row r="1450">
          <cell r="O1450" t="str">
            <v>35104</v>
          </cell>
        </row>
        <row r="1451">
          <cell r="O1451" t="str">
            <v>35105</v>
          </cell>
        </row>
        <row r="1452">
          <cell r="O1452" t="str">
            <v>35106</v>
          </cell>
        </row>
        <row r="1453">
          <cell r="O1453" t="str">
            <v>35110</v>
          </cell>
        </row>
        <row r="1454">
          <cell r="O1454" t="str">
            <v>35120</v>
          </cell>
        </row>
        <row r="1455">
          <cell r="O1455" t="str">
            <v>35130</v>
          </cell>
        </row>
        <row r="1456">
          <cell r="O1456" t="str">
            <v>35131</v>
          </cell>
        </row>
        <row r="1457">
          <cell r="O1457" t="str">
            <v>35132</v>
          </cell>
        </row>
        <row r="1458">
          <cell r="O1458" t="str">
            <v>35133</v>
          </cell>
        </row>
        <row r="1459">
          <cell r="O1459" t="str">
            <v>35140</v>
          </cell>
        </row>
        <row r="1460">
          <cell r="O1460" t="str">
            <v>35150</v>
          </cell>
        </row>
        <row r="1461">
          <cell r="O1461" t="str">
            <v>35160</v>
          </cell>
        </row>
        <row r="1462">
          <cell r="O1462" t="str">
            <v>35170</v>
          </cell>
        </row>
        <row r="1463">
          <cell r="O1463" t="str">
            <v>35180</v>
          </cell>
        </row>
        <row r="1464">
          <cell r="O1464" t="str">
            <v>35201</v>
          </cell>
        </row>
        <row r="1465">
          <cell r="O1465" t="str">
            <v>35210</v>
          </cell>
        </row>
        <row r="1466">
          <cell r="O1466" t="str">
            <v>35220</v>
          </cell>
        </row>
        <row r="1467">
          <cell r="O1467" t="str">
            <v>35230</v>
          </cell>
        </row>
        <row r="1468">
          <cell r="O1468" t="str">
            <v>35240</v>
          </cell>
        </row>
        <row r="1469">
          <cell r="O1469" t="str">
            <v>35250</v>
          </cell>
        </row>
        <row r="1470">
          <cell r="O1470" t="str">
            <v>35260</v>
          </cell>
        </row>
        <row r="1471">
          <cell r="O1471" t="str">
            <v>35270</v>
          </cell>
        </row>
        <row r="1472">
          <cell r="O1472" t="str">
            <v>35280</v>
          </cell>
        </row>
        <row r="1473">
          <cell r="O1473" t="str">
            <v>35310</v>
          </cell>
        </row>
        <row r="1474">
          <cell r="O1474" t="str">
            <v>35320</v>
          </cell>
        </row>
        <row r="1475">
          <cell r="O1475" t="str">
            <v>35330</v>
          </cell>
        </row>
        <row r="1476">
          <cell r="O1476" t="str">
            <v>35340</v>
          </cell>
        </row>
        <row r="1477">
          <cell r="O1477" t="str">
            <v>35350</v>
          </cell>
        </row>
        <row r="1478">
          <cell r="O1478" t="str">
            <v>35360</v>
          </cell>
        </row>
        <row r="1479">
          <cell r="O1479" t="str">
            <v>35370</v>
          </cell>
        </row>
        <row r="1480">
          <cell r="O1480" t="str">
            <v>35380</v>
          </cell>
        </row>
        <row r="1481">
          <cell r="O1481" t="str">
            <v>35410</v>
          </cell>
        </row>
        <row r="1482">
          <cell r="O1482" t="str">
            <v>35430</v>
          </cell>
        </row>
        <row r="1483">
          <cell r="O1483" t="str">
            <v>35440</v>
          </cell>
        </row>
        <row r="1484">
          <cell r="O1484" t="str">
            <v>35450</v>
          </cell>
        </row>
        <row r="1485">
          <cell r="O1485" t="str">
            <v>35460</v>
          </cell>
        </row>
        <row r="1486">
          <cell r="O1486" t="str">
            <v>35470</v>
          </cell>
        </row>
        <row r="1487">
          <cell r="O1487" t="str">
            <v>35480</v>
          </cell>
        </row>
        <row r="1488">
          <cell r="O1488" t="str">
            <v>35500</v>
          </cell>
        </row>
        <row r="1489">
          <cell r="O1489" t="str">
            <v>35501</v>
          </cell>
        </row>
        <row r="1490">
          <cell r="O1490" t="str">
            <v>35502</v>
          </cell>
        </row>
        <row r="1491">
          <cell r="O1491" t="str">
            <v>35503</v>
          </cell>
        </row>
        <row r="1492">
          <cell r="O1492" t="str">
            <v>35504</v>
          </cell>
        </row>
        <row r="1493">
          <cell r="O1493" t="str">
            <v>35505</v>
          </cell>
        </row>
        <row r="1494">
          <cell r="O1494" t="str">
            <v>35510</v>
          </cell>
        </row>
        <row r="1495">
          <cell r="O1495" t="str">
            <v>35511</v>
          </cell>
        </row>
        <row r="1496">
          <cell r="O1496" t="str">
            <v>35512</v>
          </cell>
        </row>
        <row r="1497">
          <cell r="O1497" t="str">
            <v>35513</v>
          </cell>
        </row>
        <row r="1498">
          <cell r="O1498" t="str">
            <v>35520</v>
          </cell>
        </row>
        <row r="1499">
          <cell r="O1499" t="str">
            <v>35521</v>
          </cell>
        </row>
        <row r="1500">
          <cell r="O1500" t="str">
            <v>35522</v>
          </cell>
        </row>
        <row r="1501">
          <cell r="O1501" t="str">
            <v>35523</v>
          </cell>
        </row>
        <row r="1502">
          <cell r="O1502" t="str">
            <v>35530</v>
          </cell>
        </row>
        <row r="1503">
          <cell r="O1503" t="str">
            <v>35531</v>
          </cell>
        </row>
        <row r="1504">
          <cell r="O1504" t="str">
            <v>35532</v>
          </cell>
        </row>
        <row r="1505">
          <cell r="O1505" t="str">
            <v>35533</v>
          </cell>
        </row>
        <row r="1506">
          <cell r="O1506" t="str">
            <v>35540</v>
          </cell>
        </row>
        <row r="1507">
          <cell r="O1507" t="str">
            <v>35541</v>
          </cell>
        </row>
        <row r="1508">
          <cell r="O1508" t="str">
            <v>35542</v>
          </cell>
        </row>
        <row r="1509">
          <cell r="O1509" t="str">
            <v>35543</v>
          </cell>
        </row>
        <row r="1510">
          <cell r="O1510" t="str">
            <v>35550</v>
          </cell>
        </row>
        <row r="1511">
          <cell r="O1511" t="str">
            <v>35551</v>
          </cell>
        </row>
        <row r="1512">
          <cell r="O1512" t="str">
            <v>35552</v>
          </cell>
        </row>
        <row r="1513">
          <cell r="O1513" t="str">
            <v>35553</v>
          </cell>
        </row>
        <row r="1514">
          <cell r="O1514" t="str">
            <v>35560</v>
          </cell>
        </row>
        <row r="1515">
          <cell r="O1515" t="str">
            <v>35561</v>
          </cell>
        </row>
        <row r="1516">
          <cell r="O1516" t="str">
            <v>35562</v>
          </cell>
        </row>
        <row r="1517">
          <cell r="O1517" t="str">
            <v>35563</v>
          </cell>
        </row>
        <row r="1518">
          <cell r="O1518" t="str">
            <v>35570</v>
          </cell>
        </row>
        <row r="1519">
          <cell r="O1519" t="str">
            <v>35571</v>
          </cell>
        </row>
        <row r="1520">
          <cell r="O1520" t="str">
            <v>35572</v>
          </cell>
        </row>
        <row r="1521">
          <cell r="O1521" t="str">
            <v>35573</v>
          </cell>
        </row>
        <row r="1522">
          <cell r="O1522" t="str">
            <v>35580</v>
          </cell>
        </row>
        <row r="1523">
          <cell r="O1523" t="str">
            <v>35581</v>
          </cell>
        </row>
        <row r="1524">
          <cell r="O1524" t="str">
            <v>35582</v>
          </cell>
        </row>
        <row r="1525">
          <cell r="O1525" t="str">
            <v>35583</v>
          </cell>
        </row>
        <row r="1526">
          <cell r="O1526" t="str">
            <v>35610</v>
          </cell>
        </row>
        <row r="1527">
          <cell r="O1527" t="str">
            <v>35620</v>
          </cell>
        </row>
        <row r="1528">
          <cell r="O1528" t="str">
            <v>35630</v>
          </cell>
        </row>
        <row r="1529">
          <cell r="O1529" t="str">
            <v>35631</v>
          </cell>
        </row>
        <row r="1530">
          <cell r="O1530" t="str">
            <v>35640</v>
          </cell>
        </row>
        <row r="1531">
          <cell r="O1531" t="str">
            <v>35650</v>
          </cell>
        </row>
        <row r="1532">
          <cell r="O1532" t="str">
            <v>35660</v>
          </cell>
        </row>
        <row r="1533">
          <cell r="O1533" t="str">
            <v>35670</v>
          </cell>
        </row>
        <row r="1534">
          <cell r="O1534" t="str">
            <v>35680</v>
          </cell>
        </row>
        <row r="1535">
          <cell r="O1535" t="str">
            <v>35710</v>
          </cell>
        </row>
        <row r="1536">
          <cell r="O1536" t="str">
            <v>35720</v>
          </cell>
        </row>
        <row r="1537">
          <cell r="O1537" t="str">
            <v>35730</v>
          </cell>
        </row>
        <row r="1538">
          <cell r="O1538" t="str">
            <v>35740</v>
          </cell>
        </row>
        <row r="1539">
          <cell r="O1539" t="str">
            <v>35750</v>
          </cell>
        </row>
        <row r="1540">
          <cell r="O1540" t="str">
            <v>35760</v>
          </cell>
        </row>
        <row r="1541">
          <cell r="O1541" t="str">
            <v>35770</v>
          </cell>
        </row>
        <row r="1542">
          <cell r="O1542" t="str">
            <v>35780</v>
          </cell>
        </row>
        <row r="1543">
          <cell r="O1543" t="str">
            <v>35800</v>
          </cell>
        </row>
        <row r="1544">
          <cell r="O1544" t="str">
            <v>35801</v>
          </cell>
        </row>
        <row r="1545">
          <cell r="O1545" t="str">
            <v>35802</v>
          </cell>
        </row>
        <row r="1546">
          <cell r="O1546" t="str">
            <v>35803</v>
          </cell>
        </row>
        <row r="1547">
          <cell r="O1547" t="str">
            <v>35804</v>
          </cell>
        </row>
        <row r="1548">
          <cell r="O1548" t="str">
            <v>35805</v>
          </cell>
        </row>
        <row r="1549">
          <cell r="O1549" t="str">
            <v>35810</v>
          </cell>
        </row>
        <row r="1550">
          <cell r="O1550" t="str">
            <v>35820</v>
          </cell>
        </row>
        <row r="1551">
          <cell r="O1551" t="str">
            <v>35830</v>
          </cell>
        </row>
        <row r="1552">
          <cell r="O1552" t="str">
            <v>35840</v>
          </cell>
        </row>
        <row r="1553">
          <cell r="O1553" t="str">
            <v>35850</v>
          </cell>
        </row>
        <row r="1554">
          <cell r="O1554" t="str">
            <v>35860</v>
          </cell>
        </row>
        <row r="1555">
          <cell r="O1555" t="str">
            <v>35870</v>
          </cell>
        </row>
        <row r="1556">
          <cell r="O1556" t="str">
            <v>35880</v>
          </cell>
        </row>
        <row r="1557">
          <cell r="O1557" t="str">
            <v>36000</v>
          </cell>
        </row>
        <row r="1558">
          <cell r="O1558" t="str">
            <v>36001</v>
          </cell>
        </row>
        <row r="1559">
          <cell r="O1559" t="str">
            <v>36002</v>
          </cell>
        </row>
        <row r="1560">
          <cell r="O1560" t="str">
            <v>36003</v>
          </cell>
        </row>
        <row r="1561">
          <cell r="O1561" t="str">
            <v>36004</v>
          </cell>
        </row>
        <row r="1562">
          <cell r="O1562" t="str">
            <v>36005</v>
          </cell>
        </row>
        <row r="1563">
          <cell r="O1563" t="str">
            <v>36007</v>
          </cell>
        </row>
        <row r="1564">
          <cell r="O1564" t="str">
            <v>36008</v>
          </cell>
        </row>
        <row r="1565">
          <cell r="O1565" t="str">
            <v>36100</v>
          </cell>
        </row>
        <row r="1566">
          <cell r="O1566" t="str">
            <v>36101</v>
          </cell>
        </row>
        <row r="1567">
          <cell r="O1567" t="str">
            <v>36102</v>
          </cell>
        </row>
        <row r="1568">
          <cell r="O1568" t="str">
            <v>36103</v>
          </cell>
        </row>
        <row r="1569">
          <cell r="O1569" t="str">
            <v>36104</v>
          </cell>
        </row>
        <row r="1570">
          <cell r="O1570" t="str">
            <v>36105</v>
          </cell>
        </row>
        <row r="1571">
          <cell r="O1571" t="str">
            <v>36110</v>
          </cell>
        </row>
        <row r="1572">
          <cell r="O1572" t="str">
            <v>36120</v>
          </cell>
        </row>
        <row r="1573">
          <cell r="O1573" t="str">
            <v>36130</v>
          </cell>
        </row>
        <row r="1574">
          <cell r="O1574" t="str">
            <v>36140</v>
          </cell>
        </row>
        <row r="1575">
          <cell r="O1575" t="str">
            <v>36150</v>
          </cell>
        </row>
        <row r="1576">
          <cell r="O1576" t="str">
            <v>36160</v>
          </cell>
        </row>
        <row r="1577">
          <cell r="O1577" t="str">
            <v>36170</v>
          </cell>
        </row>
        <row r="1578">
          <cell r="O1578" t="str">
            <v>36180</v>
          </cell>
        </row>
        <row r="1579">
          <cell r="O1579" t="str">
            <v>36210</v>
          </cell>
        </row>
        <row r="1580">
          <cell r="O1580" t="str">
            <v>36211</v>
          </cell>
        </row>
        <row r="1581">
          <cell r="O1581" t="str">
            <v>36220</v>
          </cell>
        </row>
        <row r="1582">
          <cell r="O1582" t="str">
            <v>36221</v>
          </cell>
        </row>
        <row r="1583">
          <cell r="O1583" t="str">
            <v>36230</v>
          </cell>
        </row>
        <row r="1584">
          <cell r="O1584" t="str">
            <v>36231</v>
          </cell>
        </row>
        <row r="1585">
          <cell r="O1585" t="str">
            <v>36240</v>
          </cell>
        </row>
        <row r="1586">
          <cell r="O1586" t="str">
            <v>36241</v>
          </cell>
        </row>
        <row r="1587">
          <cell r="O1587" t="str">
            <v>36250</v>
          </cell>
        </row>
        <row r="1588">
          <cell r="O1588" t="str">
            <v>36251</v>
          </cell>
        </row>
        <row r="1589">
          <cell r="O1589" t="str">
            <v>36260</v>
          </cell>
        </row>
        <row r="1590">
          <cell r="O1590" t="str">
            <v>36261</v>
          </cell>
        </row>
        <row r="1591">
          <cell r="O1591" t="str">
            <v>36270</v>
          </cell>
        </row>
        <row r="1592">
          <cell r="O1592" t="str">
            <v>36271</v>
          </cell>
        </row>
        <row r="1593">
          <cell r="O1593" t="str">
            <v>36280</v>
          </cell>
        </row>
        <row r="1594">
          <cell r="O1594" t="str">
            <v>36281</v>
          </cell>
        </row>
        <row r="1595">
          <cell r="O1595" t="str">
            <v>36300</v>
          </cell>
        </row>
        <row r="1596">
          <cell r="O1596" t="str">
            <v>36301</v>
          </cell>
        </row>
        <row r="1597">
          <cell r="O1597" t="str">
            <v>36302</v>
          </cell>
        </row>
        <row r="1598">
          <cell r="O1598" t="str">
            <v>36303</v>
          </cell>
        </row>
        <row r="1599">
          <cell r="O1599" t="str">
            <v>36304</v>
          </cell>
        </row>
        <row r="1600">
          <cell r="O1600" t="str">
            <v>36305</v>
          </cell>
        </row>
        <row r="1601">
          <cell r="O1601" t="str">
            <v>36310</v>
          </cell>
        </row>
        <row r="1602">
          <cell r="O1602" t="str">
            <v>36311</v>
          </cell>
        </row>
        <row r="1603">
          <cell r="O1603" t="str">
            <v>36320</v>
          </cell>
        </row>
        <row r="1604">
          <cell r="O1604" t="str">
            <v>36321</v>
          </cell>
        </row>
        <row r="1605">
          <cell r="O1605" t="str">
            <v>36330</v>
          </cell>
        </row>
        <row r="1606">
          <cell r="O1606" t="str">
            <v>36331</v>
          </cell>
        </row>
        <row r="1607">
          <cell r="O1607" t="str">
            <v>36340</v>
          </cell>
        </row>
        <row r="1608">
          <cell r="O1608" t="str">
            <v>36341</v>
          </cell>
        </row>
        <row r="1609">
          <cell r="O1609" t="str">
            <v>36350</v>
          </cell>
        </row>
        <row r="1610">
          <cell r="O1610" t="str">
            <v>36351</v>
          </cell>
        </row>
        <row r="1611">
          <cell r="O1611" t="str">
            <v>36360</v>
          </cell>
        </row>
        <row r="1612">
          <cell r="O1612" t="str">
            <v>36361</v>
          </cell>
        </row>
        <row r="1613">
          <cell r="O1613" t="str">
            <v>36370</v>
          </cell>
        </row>
        <row r="1614">
          <cell r="O1614" t="str">
            <v>36380</v>
          </cell>
        </row>
        <row r="1615">
          <cell r="O1615" t="str">
            <v>36410</v>
          </cell>
        </row>
        <row r="1616">
          <cell r="O1616" t="str">
            <v>36420</v>
          </cell>
        </row>
        <row r="1617">
          <cell r="O1617" t="str">
            <v>36430</v>
          </cell>
        </row>
        <row r="1618">
          <cell r="O1618" t="str">
            <v>36440</v>
          </cell>
        </row>
        <row r="1619">
          <cell r="O1619" t="str">
            <v>36450</v>
          </cell>
        </row>
        <row r="1620">
          <cell r="O1620" t="str">
            <v>36460</v>
          </cell>
        </row>
        <row r="1621">
          <cell r="O1621" t="str">
            <v>36470</v>
          </cell>
        </row>
        <row r="1622">
          <cell r="O1622" t="str">
            <v>36480</v>
          </cell>
        </row>
        <row r="1623">
          <cell r="O1623" t="str">
            <v>36510</v>
          </cell>
        </row>
        <row r="1624">
          <cell r="O1624" t="str">
            <v>36520</v>
          </cell>
        </row>
        <row r="1625">
          <cell r="O1625" t="str">
            <v>36530</v>
          </cell>
        </row>
        <row r="1626">
          <cell r="O1626" t="str">
            <v>36540</v>
          </cell>
        </row>
        <row r="1627">
          <cell r="O1627" t="str">
            <v>36550</v>
          </cell>
        </row>
        <row r="1628">
          <cell r="O1628" t="str">
            <v>36560</v>
          </cell>
        </row>
        <row r="1629">
          <cell r="O1629" t="str">
            <v>36570</v>
          </cell>
        </row>
        <row r="1630">
          <cell r="O1630" t="str">
            <v>36580</v>
          </cell>
        </row>
        <row r="1631">
          <cell r="O1631" t="str">
            <v>36600</v>
          </cell>
        </row>
        <row r="1632">
          <cell r="O1632" t="str">
            <v>36601</v>
          </cell>
        </row>
        <row r="1633">
          <cell r="O1633" t="str">
            <v>36602</v>
          </cell>
        </row>
        <row r="1634">
          <cell r="O1634" t="str">
            <v>36610</v>
          </cell>
        </row>
        <row r="1635">
          <cell r="O1635" t="str">
            <v>36611</v>
          </cell>
        </row>
        <row r="1636">
          <cell r="O1636" t="str">
            <v>36620</v>
          </cell>
        </row>
        <row r="1637">
          <cell r="O1637" t="str">
            <v>36621</v>
          </cell>
        </row>
        <row r="1638">
          <cell r="O1638" t="str">
            <v>36630</v>
          </cell>
        </row>
        <row r="1639">
          <cell r="O1639" t="str">
            <v>36631</v>
          </cell>
        </row>
        <row r="1640">
          <cell r="O1640" t="str">
            <v>36640</v>
          </cell>
        </row>
        <row r="1641">
          <cell r="O1641" t="str">
            <v>36641</v>
          </cell>
        </row>
        <row r="1642">
          <cell r="O1642" t="str">
            <v>36650</v>
          </cell>
        </row>
        <row r="1643">
          <cell r="O1643" t="str">
            <v>36651</v>
          </cell>
        </row>
        <row r="1644">
          <cell r="O1644" t="str">
            <v>36660</v>
          </cell>
        </row>
        <row r="1645">
          <cell r="O1645" t="str">
            <v>36661</v>
          </cell>
        </row>
        <row r="1646">
          <cell r="O1646" t="str">
            <v>36670</v>
          </cell>
        </row>
        <row r="1647">
          <cell r="O1647" t="str">
            <v>36671</v>
          </cell>
        </row>
        <row r="1648">
          <cell r="O1648" t="str">
            <v>36680</v>
          </cell>
        </row>
        <row r="1649">
          <cell r="O1649" t="str">
            <v>36681</v>
          </cell>
        </row>
        <row r="1650">
          <cell r="O1650" t="str">
            <v>36700</v>
          </cell>
        </row>
        <row r="1651">
          <cell r="O1651" t="str">
            <v>36701</v>
          </cell>
        </row>
        <row r="1652">
          <cell r="O1652" t="str">
            <v>36702</v>
          </cell>
        </row>
        <row r="1653">
          <cell r="O1653" t="str">
            <v>36703</v>
          </cell>
        </row>
        <row r="1654">
          <cell r="O1654" t="str">
            <v>36704</v>
          </cell>
        </row>
        <row r="1655">
          <cell r="O1655" t="str">
            <v>36705</v>
          </cell>
        </row>
        <row r="1656">
          <cell r="O1656" t="str">
            <v>36710</v>
          </cell>
        </row>
        <row r="1657">
          <cell r="O1657" t="str">
            <v>36720</v>
          </cell>
        </row>
        <row r="1658">
          <cell r="O1658" t="str">
            <v>36721</v>
          </cell>
        </row>
        <row r="1659">
          <cell r="O1659" t="str">
            <v>36730</v>
          </cell>
        </row>
        <row r="1660">
          <cell r="O1660" t="str">
            <v>36740</v>
          </cell>
        </row>
        <row r="1661">
          <cell r="O1661" t="str">
            <v>36750</v>
          </cell>
        </row>
        <row r="1662">
          <cell r="O1662" t="str">
            <v>36760</v>
          </cell>
        </row>
        <row r="1663">
          <cell r="O1663" t="str">
            <v>36770</v>
          </cell>
        </row>
        <row r="1664">
          <cell r="O1664" t="str">
            <v>36780</v>
          </cell>
        </row>
        <row r="1665">
          <cell r="O1665" t="str">
            <v>36810</v>
          </cell>
        </row>
        <row r="1666">
          <cell r="O1666" t="str">
            <v>36811</v>
          </cell>
        </row>
        <row r="1667">
          <cell r="O1667" t="str">
            <v>36820</v>
          </cell>
        </row>
        <row r="1668">
          <cell r="O1668" t="str">
            <v>36830</v>
          </cell>
        </row>
        <row r="1669">
          <cell r="O1669" t="str">
            <v>36831</v>
          </cell>
        </row>
        <row r="1670">
          <cell r="O1670" t="str">
            <v>36832</v>
          </cell>
        </row>
        <row r="1671">
          <cell r="O1671" t="str">
            <v>36840</v>
          </cell>
        </row>
        <row r="1672">
          <cell r="O1672" t="str">
            <v>36850</v>
          </cell>
        </row>
        <row r="1673">
          <cell r="O1673" t="str">
            <v>36860</v>
          </cell>
        </row>
        <row r="1674">
          <cell r="O1674" t="str">
            <v>36870</v>
          </cell>
        </row>
        <row r="1675">
          <cell r="O1675" t="str">
            <v>36880</v>
          </cell>
        </row>
        <row r="1676">
          <cell r="O1676" t="str">
            <v>36900</v>
          </cell>
        </row>
        <row r="1677">
          <cell r="O1677" t="str">
            <v>36901</v>
          </cell>
        </row>
        <row r="1678">
          <cell r="O1678" t="str">
            <v>36902</v>
          </cell>
        </row>
        <row r="1679">
          <cell r="O1679" t="str">
            <v>36903</v>
          </cell>
        </row>
        <row r="1680">
          <cell r="O1680" t="str">
            <v>36904</v>
          </cell>
        </row>
        <row r="1681">
          <cell r="O1681" t="str">
            <v>36905</v>
          </cell>
        </row>
        <row r="1682">
          <cell r="O1682" t="str">
            <v>36911</v>
          </cell>
        </row>
        <row r="1683">
          <cell r="O1683" t="str">
            <v>36912</v>
          </cell>
        </row>
        <row r="1684">
          <cell r="O1684" t="str">
            <v>36914</v>
          </cell>
        </row>
        <row r="1685">
          <cell r="O1685" t="str">
            <v>36915</v>
          </cell>
        </row>
        <row r="1686">
          <cell r="O1686" t="str">
            <v>36916</v>
          </cell>
        </row>
        <row r="1687">
          <cell r="O1687" t="str">
            <v>36921</v>
          </cell>
        </row>
        <row r="1688">
          <cell r="O1688" t="str">
            <v>36922</v>
          </cell>
        </row>
        <row r="1689">
          <cell r="O1689" t="str">
            <v>36924</v>
          </cell>
        </row>
        <row r="1690">
          <cell r="O1690" t="str">
            <v>36925</v>
          </cell>
        </row>
        <row r="1691">
          <cell r="O1691" t="str">
            <v>36926</v>
          </cell>
        </row>
        <row r="1692">
          <cell r="O1692" t="str">
            <v>36931</v>
          </cell>
        </row>
        <row r="1693">
          <cell r="O1693" t="str">
            <v>36932</v>
          </cell>
        </row>
        <row r="1694">
          <cell r="O1694" t="str">
            <v>36934</v>
          </cell>
        </row>
        <row r="1695">
          <cell r="O1695" t="str">
            <v>36935</v>
          </cell>
        </row>
        <row r="1696">
          <cell r="O1696" t="str">
            <v>36936</v>
          </cell>
        </row>
        <row r="1697">
          <cell r="O1697" t="str">
            <v>36941</v>
          </cell>
        </row>
        <row r="1698">
          <cell r="O1698" t="str">
            <v>36942</v>
          </cell>
        </row>
        <row r="1699">
          <cell r="O1699" t="str">
            <v>36944</v>
          </cell>
        </row>
        <row r="1700">
          <cell r="O1700" t="str">
            <v>36945</v>
          </cell>
        </row>
        <row r="1701">
          <cell r="O1701" t="str">
            <v>36946</v>
          </cell>
        </row>
        <row r="1702">
          <cell r="O1702" t="str">
            <v>36951</v>
          </cell>
        </row>
        <row r="1703">
          <cell r="O1703" t="str">
            <v>36952</v>
          </cell>
        </row>
        <row r="1704">
          <cell r="O1704" t="str">
            <v>36954</v>
          </cell>
        </row>
        <row r="1705">
          <cell r="O1705" t="str">
            <v>36955</v>
          </cell>
        </row>
        <row r="1706">
          <cell r="O1706" t="str">
            <v>36956</v>
          </cell>
        </row>
        <row r="1707">
          <cell r="O1707" t="str">
            <v>36961</v>
          </cell>
        </row>
        <row r="1708">
          <cell r="O1708" t="str">
            <v>36962</v>
          </cell>
        </row>
        <row r="1709">
          <cell r="O1709" t="str">
            <v>36964</v>
          </cell>
        </row>
        <row r="1710">
          <cell r="O1710" t="str">
            <v>36965</v>
          </cell>
        </row>
        <row r="1711">
          <cell r="O1711" t="str">
            <v>36966</v>
          </cell>
        </row>
        <row r="1712">
          <cell r="O1712" t="str">
            <v>36971</v>
          </cell>
        </row>
        <row r="1713">
          <cell r="O1713" t="str">
            <v>36972</v>
          </cell>
        </row>
        <row r="1714">
          <cell r="O1714" t="str">
            <v>36974</v>
          </cell>
        </row>
        <row r="1715">
          <cell r="O1715" t="str">
            <v>36975</v>
          </cell>
        </row>
        <row r="1716">
          <cell r="O1716" t="str">
            <v>36976</v>
          </cell>
        </row>
        <row r="1717">
          <cell r="O1717" t="str">
            <v>36982</v>
          </cell>
        </row>
        <row r="1718">
          <cell r="O1718" t="str">
            <v>37000</v>
          </cell>
        </row>
        <row r="1719">
          <cell r="O1719" t="str">
            <v>37001</v>
          </cell>
        </row>
        <row r="1720">
          <cell r="O1720" t="str">
            <v>37002</v>
          </cell>
        </row>
        <row r="1721">
          <cell r="O1721" t="str">
            <v>37003</v>
          </cell>
        </row>
        <row r="1722">
          <cell r="O1722" t="str">
            <v>37004</v>
          </cell>
        </row>
        <row r="1723">
          <cell r="O1723" t="str">
            <v>37005</v>
          </cell>
        </row>
        <row r="1724">
          <cell r="O1724" t="str">
            <v>37010</v>
          </cell>
        </row>
        <row r="1725">
          <cell r="O1725" t="str">
            <v>37013</v>
          </cell>
        </row>
        <row r="1726">
          <cell r="O1726" t="str">
            <v>37020</v>
          </cell>
        </row>
        <row r="1727">
          <cell r="O1727" t="str">
            <v>37023</v>
          </cell>
        </row>
        <row r="1728">
          <cell r="O1728" t="str">
            <v>37030</v>
          </cell>
        </row>
        <row r="1729">
          <cell r="O1729" t="str">
            <v>37033</v>
          </cell>
        </row>
        <row r="1730">
          <cell r="O1730" t="str">
            <v>37040</v>
          </cell>
        </row>
        <row r="1731">
          <cell r="O1731" t="str">
            <v>37043</v>
          </cell>
        </row>
        <row r="1732">
          <cell r="O1732" t="str">
            <v>37050</v>
          </cell>
        </row>
        <row r="1733">
          <cell r="O1733" t="str">
            <v>37053</v>
          </cell>
        </row>
        <row r="1734">
          <cell r="O1734" t="str">
            <v>37060</v>
          </cell>
        </row>
        <row r="1735">
          <cell r="O1735" t="str">
            <v>37063</v>
          </cell>
        </row>
        <row r="1736">
          <cell r="O1736" t="str">
            <v>37070</v>
          </cell>
        </row>
        <row r="1737">
          <cell r="O1737" t="str">
            <v>37073</v>
          </cell>
        </row>
        <row r="1738">
          <cell r="O1738" t="str">
            <v>37080</v>
          </cell>
        </row>
        <row r="1739">
          <cell r="O1739" t="str">
            <v>37083</v>
          </cell>
        </row>
        <row r="1740">
          <cell r="O1740" t="str">
            <v>40100</v>
          </cell>
        </row>
        <row r="1741">
          <cell r="O1741" t="str">
            <v>40101</v>
          </cell>
        </row>
        <row r="1742">
          <cell r="O1742" t="str">
            <v>40107</v>
          </cell>
        </row>
        <row r="1743">
          <cell r="O1743" t="str">
            <v>40109</v>
          </cell>
        </row>
        <row r="1744">
          <cell r="O1744" t="str">
            <v>40200</v>
          </cell>
        </row>
        <row r="1745">
          <cell r="O1745" t="str">
            <v>40201</v>
          </cell>
        </row>
        <row r="1746">
          <cell r="O1746" t="str">
            <v>40207</v>
          </cell>
        </row>
        <row r="1747">
          <cell r="O1747" t="str">
            <v>40209</v>
          </cell>
        </row>
        <row r="1748">
          <cell r="O1748" t="str">
            <v>40300</v>
          </cell>
        </row>
        <row r="1749">
          <cell r="O1749" t="str">
            <v>40301</v>
          </cell>
        </row>
        <row r="1750">
          <cell r="O1750" t="str">
            <v>40307</v>
          </cell>
        </row>
        <row r="1751">
          <cell r="O1751" t="str">
            <v>40309</v>
          </cell>
        </row>
        <row r="1752">
          <cell r="O1752" t="str">
            <v>40400</v>
          </cell>
        </row>
        <row r="1753">
          <cell r="O1753" t="str">
            <v>40401</v>
          </cell>
        </row>
        <row r="1754">
          <cell r="O1754" t="str">
            <v>40404</v>
          </cell>
        </row>
        <row r="1755">
          <cell r="O1755" t="str">
            <v>40407</v>
          </cell>
        </row>
        <row r="1756">
          <cell r="O1756" t="str">
            <v>40409</v>
          </cell>
        </row>
        <row r="1757">
          <cell r="O1757" t="str">
            <v>40500</v>
          </cell>
        </row>
        <row r="1758">
          <cell r="O1758" t="str">
            <v>40501</v>
          </cell>
        </row>
        <row r="1759">
          <cell r="O1759" t="str">
            <v>40507</v>
          </cell>
        </row>
        <row r="1760">
          <cell r="O1760" t="str">
            <v>40509</v>
          </cell>
        </row>
        <row r="1761">
          <cell r="O1761" t="str">
            <v>40600</v>
          </cell>
        </row>
        <row r="1762">
          <cell r="O1762" t="str">
            <v>40601</v>
          </cell>
        </row>
        <row r="1763">
          <cell r="O1763" t="str">
            <v>40607</v>
          </cell>
        </row>
        <row r="1764">
          <cell r="O1764" t="str">
            <v>40609</v>
          </cell>
        </row>
        <row r="1765">
          <cell r="O1765" t="str">
            <v>40707</v>
          </cell>
        </row>
        <row r="1766">
          <cell r="O1766" t="str">
            <v>41000</v>
          </cell>
        </row>
        <row r="1767">
          <cell r="O1767" t="str">
            <v>41001</v>
          </cell>
        </row>
        <row r="1768">
          <cell r="O1768" t="str">
            <v>41007</v>
          </cell>
        </row>
        <row r="1769">
          <cell r="O1769" t="str">
            <v>41009</v>
          </cell>
        </row>
        <row r="1770">
          <cell r="O1770" t="str">
            <v>41100</v>
          </cell>
        </row>
        <row r="1771">
          <cell r="O1771" t="str">
            <v>41101</v>
          </cell>
        </row>
        <row r="1772">
          <cell r="O1772" t="str">
            <v>41107</v>
          </cell>
        </row>
        <row r="1773">
          <cell r="O1773" t="str">
            <v>41109</v>
          </cell>
        </row>
        <row r="1774">
          <cell r="O1774" t="str">
            <v>41200</v>
          </cell>
        </row>
        <row r="1775">
          <cell r="O1775" t="str">
            <v>41201</v>
          </cell>
        </row>
        <row r="1776">
          <cell r="O1776" t="str">
            <v>41207</v>
          </cell>
        </row>
        <row r="1777">
          <cell r="O1777" t="str">
            <v>41209</v>
          </cell>
        </row>
        <row r="1778">
          <cell r="O1778" t="str">
            <v>41300</v>
          </cell>
        </row>
        <row r="1779">
          <cell r="O1779" t="str">
            <v>41301</v>
          </cell>
        </row>
        <row r="1780">
          <cell r="O1780" t="str">
            <v>41307</v>
          </cell>
        </row>
        <row r="1781">
          <cell r="O1781" t="str">
            <v>41309</v>
          </cell>
        </row>
        <row r="1782">
          <cell r="O1782" t="str">
            <v>41400</v>
          </cell>
        </row>
        <row r="1783">
          <cell r="O1783" t="str">
            <v>41401</v>
          </cell>
        </row>
        <row r="1784">
          <cell r="O1784" t="str">
            <v>41407</v>
          </cell>
        </row>
        <row r="1785">
          <cell r="O1785" t="str">
            <v>41409</v>
          </cell>
        </row>
        <row r="1786">
          <cell r="O1786" t="str">
            <v>41500</v>
          </cell>
        </row>
        <row r="1787">
          <cell r="O1787" t="str">
            <v>41501</v>
          </cell>
        </row>
        <row r="1788">
          <cell r="O1788" t="str">
            <v>41504</v>
          </cell>
        </row>
        <row r="1789">
          <cell r="O1789" t="str">
            <v>41507</v>
          </cell>
        </row>
        <row r="1790">
          <cell r="O1790" t="str">
            <v>41509</v>
          </cell>
        </row>
        <row r="1791">
          <cell r="O1791" t="str">
            <v>41600</v>
          </cell>
        </row>
        <row r="1792">
          <cell r="O1792" t="str">
            <v>41601</v>
          </cell>
        </row>
        <row r="1793">
          <cell r="O1793" t="str">
            <v>41604</v>
          </cell>
        </row>
        <row r="1794">
          <cell r="O1794" t="str">
            <v>41607</v>
          </cell>
        </row>
        <row r="1795">
          <cell r="O1795" t="str">
            <v>41609</v>
          </cell>
        </row>
        <row r="1796">
          <cell r="O1796" t="str">
            <v>41800</v>
          </cell>
        </row>
        <row r="1797">
          <cell r="O1797" t="str">
            <v>41801</v>
          </cell>
        </row>
        <row r="1798">
          <cell r="O1798" t="str">
            <v>41807</v>
          </cell>
        </row>
        <row r="1799">
          <cell r="O1799" t="str">
            <v>41809</v>
          </cell>
        </row>
        <row r="1800">
          <cell r="O1800" t="str">
            <v>41900</v>
          </cell>
        </row>
        <row r="1801">
          <cell r="O1801" t="str">
            <v>41901</v>
          </cell>
        </row>
        <row r="1802">
          <cell r="O1802" t="str">
            <v>41907</v>
          </cell>
        </row>
        <row r="1803">
          <cell r="O1803" t="str">
            <v>41909</v>
          </cell>
        </row>
        <row r="1804">
          <cell r="O1804" t="str">
            <v>42000</v>
          </cell>
        </row>
        <row r="1805">
          <cell r="O1805" t="str">
            <v>42001</v>
          </cell>
        </row>
        <row r="1806">
          <cell r="O1806" t="str">
            <v>42002</v>
          </cell>
        </row>
        <row r="1807">
          <cell r="O1807" t="str">
            <v>42003</v>
          </cell>
        </row>
        <row r="1808">
          <cell r="O1808" t="str">
            <v>42004</v>
          </cell>
        </row>
        <row r="1809">
          <cell r="O1809" t="str">
            <v>42005</v>
          </cell>
        </row>
        <row r="1810">
          <cell r="O1810" t="str">
            <v>42006</v>
          </cell>
        </row>
        <row r="1811">
          <cell r="O1811" t="str">
            <v>42007</v>
          </cell>
        </row>
        <row r="1812">
          <cell r="O1812" t="str">
            <v>42008</v>
          </cell>
        </row>
        <row r="1813">
          <cell r="O1813" t="str">
            <v>42009</v>
          </cell>
        </row>
        <row r="1814">
          <cell r="O1814" t="str">
            <v>42109</v>
          </cell>
        </row>
        <row r="1815">
          <cell r="O1815" t="str">
            <v>42202</v>
          </cell>
        </row>
        <row r="1816">
          <cell r="O1816" t="str">
            <v>42207</v>
          </cell>
        </row>
        <row r="1817">
          <cell r="O1817" t="str">
            <v>42300</v>
          </cell>
        </row>
        <row r="1818">
          <cell r="O1818" t="str">
            <v>42301</v>
          </cell>
        </row>
        <row r="1819">
          <cell r="O1819" t="str">
            <v>42307</v>
          </cell>
        </row>
        <row r="1820">
          <cell r="O1820" t="str">
            <v>42309</v>
          </cell>
        </row>
        <row r="1821">
          <cell r="O1821" t="str">
            <v>42400</v>
          </cell>
        </row>
        <row r="1822">
          <cell r="O1822" t="str">
            <v>42401</v>
          </cell>
        </row>
        <row r="1823">
          <cell r="O1823" t="str">
            <v>42406</v>
          </cell>
        </row>
        <row r="1824">
          <cell r="O1824" t="str">
            <v>42407</v>
          </cell>
        </row>
        <row r="1825">
          <cell r="O1825" t="str">
            <v>42409</v>
          </cell>
        </row>
        <row r="1826">
          <cell r="O1826" t="str">
            <v>42500</v>
          </cell>
        </row>
        <row r="1827">
          <cell r="O1827" t="str">
            <v>42501</v>
          </cell>
        </row>
        <row r="1828">
          <cell r="O1828" t="str">
            <v>42507</v>
          </cell>
        </row>
        <row r="1829">
          <cell r="O1829" t="str">
            <v>42509</v>
          </cell>
        </row>
        <row r="1830">
          <cell r="O1830" t="str">
            <v>42800</v>
          </cell>
        </row>
        <row r="1831">
          <cell r="O1831" t="str">
            <v>42801</v>
          </cell>
        </row>
        <row r="1832">
          <cell r="O1832" t="str">
            <v>42807</v>
          </cell>
        </row>
        <row r="1833">
          <cell r="O1833" t="str">
            <v>42809</v>
          </cell>
        </row>
        <row r="1834">
          <cell r="O1834" t="str">
            <v>43007</v>
          </cell>
        </row>
        <row r="1835">
          <cell r="O1835" t="str">
            <v>43107</v>
          </cell>
        </row>
        <row r="1836">
          <cell r="O1836" t="str">
            <v>43207</v>
          </cell>
        </row>
        <row r="1837">
          <cell r="O1837" t="str">
            <v>43307</v>
          </cell>
        </row>
        <row r="1838">
          <cell r="O1838" t="str">
            <v>43407</v>
          </cell>
        </row>
        <row r="1839">
          <cell r="O1839" t="str">
            <v>43507</v>
          </cell>
        </row>
        <row r="1840">
          <cell r="O1840" t="str">
            <v>43607</v>
          </cell>
        </row>
        <row r="1841">
          <cell r="O1841" t="str">
            <v>45000</v>
          </cell>
        </row>
        <row r="1842">
          <cell r="O1842" t="str">
            <v>45001</v>
          </cell>
        </row>
        <row r="1843">
          <cell r="O1843" t="str">
            <v>45002</v>
          </cell>
        </row>
        <row r="1844">
          <cell r="O1844" t="str">
            <v>45003</v>
          </cell>
        </row>
        <row r="1845">
          <cell r="O1845" t="str">
            <v>45004</v>
          </cell>
        </row>
        <row r="1846">
          <cell r="O1846" t="str">
            <v>45005</v>
          </cell>
        </row>
        <row r="1847">
          <cell r="O1847" t="str">
            <v>45006</v>
          </cell>
        </row>
        <row r="1848">
          <cell r="O1848" t="str">
            <v>45007</v>
          </cell>
        </row>
        <row r="1849">
          <cell r="O1849" t="str">
            <v>45008</v>
          </cell>
        </row>
        <row r="1850">
          <cell r="O1850" t="str">
            <v>45100</v>
          </cell>
        </row>
        <row r="1851">
          <cell r="O1851" t="str">
            <v>45101</v>
          </cell>
        </row>
        <row r="1852">
          <cell r="O1852" t="str">
            <v>45102</v>
          </cell>
        </row>
        <row r="1853">
          <cell r="O1853" t="str">
            <v>45103</v>
          </cell>
        </row>
        <row r="1854">
          <cell r="O1854" t="str">
            <v>45104</v>
          </cell>
        </row>
        <row r="1855">
          <cell r="O1855" t="str">
            <v>45105</v>
          </cell>
        </row>
        <row r="1856">
          <cell r="O1856" t="str">
            <v>45110</v>
          </cell>
        </row>
        <row r="1857">
          <cell r="O1857" t="str">
            <v>45111</v>
          </cell>
        </row>
        <row r="1858">
          <cell r="O1858" t="str">
            <v>45112</v>
          </cell>
        </row>
        <row r="1859">
          <cell r="O1859" t="str">
            <v>45113</v>
          </cell>
        </row>
        <row r="1860">
          <cell r="O1860" t="str">
            <v>45114</v>
          </cell>
        </row>
        <row r="1861">
          <cell r="O1861" t="str">
            <v>45115</v>
          </cell>
        </row>
        <row r="1862">
          <cell r="O1862" t="str">
            <v>45120</v>
          </cell>
        </row>
        <row r="1863">
          <cell r="O1863" t="str">
            <v>45121</v>
          </cell>
        </row>
        <row r="1864">
          <cell r="O1864" t="str">
            <v>45122</v>
          </cell>
        </row>
        <row r="1865">
          <cell r="O1865" t="str">
            <v>45123</v>
          </cell>
        </row>
        <row r="1866">
          <cell r="O1866" t="str">
            <v>45124</v>
          </cell>
        </row>
        <row r="1867">
          <cell r="O1867" t="str">
            <v>45125</v>
          </cell>
        </row>
        <row r="1868">
          <cell r="O1868" t="str">
            <v>45130</v>
          </cell>
        </row>
        <row r="1869">
          <cell r="O1869" t="str">
            <v>45131</v>
          </cell>
        </row>
        <row r="1870">
          <cell r="O1870" t="str">
            <v>45132</v>
          </cell>
        </row>
        <row r="1871">
          <cell r="O1871" t="str">
            <v>45133</v>
          </cell>
        </row>
        <row r="1872">
          <cell r="O1872" t="str">
            <v>45134</v>
          </cell>
        </row>
        <row r="1873">
          <cell r="O1873" t="str">
            <v>45135</v>
          </cell>
        </row>
        <row r="1874">
          <cell r="O1874" t="str">
            <v>45140</v>
          </cell>
        </row>
        <row r="1875">
          <cell r="O1875" t="str">
            <v>45141</v>
          </cell>
        </row>
        <row r="1876">
          <cell r="O1876" t="str">
            <v>45142</v>
          </cell>
        </row>
        <row r="1877">
          <cell r="O1877" t="str">
            <v>45143</v>
          </cell>
        </row>
        <row r="1878">
          <cell r="O1878" t="str">
            <v>45144</v>
          </cell>
        </row>
        <row r="1879">
          <cell r="O1879" t="str">
            <v>45145</v>
          </cell>
        </row>
        <row r="1880">
          <cell r="O1880" t="str">
            <v>45150</v>
          </cell>
        </row>
        <row r="1881">
          <cell r="O1881" t="str">
            <v>45151</v>
          </cell>
        </row>
        <row r="1882">
          <cell r="O1882" t="str">
            <v>45152</v>
          </cell>
        </row>
        <row r="1883">
          <cell r="O1883" t="str">
            <v>45153</v>
          </cell>
        </row>
        <row r="1884">
          <cell r="O1884" t="str">
            <v>45154</v>
          </cell>
        </row>
        <row r="1885">
          <cell r="O1885" t="str">
            <v>45155</v>
          </cell>
        </row>
        <row r="1886">
          <cell r="O1886" t="str">
            <v>45160</v>
          </cell>
        </row>
        <row r="1887">
          <cell r="O1887" t="str">
            <v>45161</v>
          </cell>
        </row>
        <row r="1888">
          <cell r="O1888" t="str">
            <v>45162</v>
          </cell>
        </row>
        <row r="1889">
          <cell r="O1889" t="str">
            <v>45163</v>
          </cell>
        </row>
        <row r="1890">
          <cell r="O1890" t="str">
            <v>45164</v>
          </cell>
        </row>
        <row r="1891">
          <cell r="O1891" t="str">
            <v>45165</v>
          </cell>
        </row>
        <row r="1892">
          <cell r="O1892" t="str">
            <v>45170</v>
          </cell>
        </row>
        <row r="1893">
          <cell r="O1893" t="str">
            <v>45171</v>
          </cell>
        </row>
        <row r="1894">
          <cell r="O1894" t="str">
            <v>45172</v>
          </cell>
        </row>
        <row r="1895">
          <cell r="O1895" t="str">
            <v>45173</v>
          </cell>
        </row>
        <row r="1896">
          <cell r="O1896" t="str">
            <v>45174</v>
          </cell>
        </row>
        <row r="1897">
          <cell r="O1897" t="str">
            <v>45175</v>
          </cell>
        </row>
        <row r="1898">
          <cell r="O1898" t="str">
            <v>45180</v>
          </cell>
        </row>
        <row r="1899">
          <cell r="O1899" t="str">
            <v>45181</v>
          </cell>
        </row>
        <row r="1900">
          <cell r="O1900" t="str">
            <v>45182</v>
          </cell>
        </row>
        <row r="1901">
          <cell r="O1901" t="str">
            <v>45183</v>
          </cell>
        </row>
        <row r="1902">
          <cell r="O1902" t="str">
            <v>45184</v>
          </cell>
        </row>
        <row r="1903">
          <cell r="O1903" t="str">
            <v>45185</v>
          </cell>
        </row>
        <row r="1904">
          <cell r="O1904" t="str">
            <v>45200</v>
          </cell>
        </row>
        <row r="1905">
          <cell r="O1905" t="str">
            <v>45201</v>
          </cell>
        </row>
        <row r="1906">
          <cell r="O1906" t="str">
            <v>45202</v>
          </cell>
        </row>
        <row r="1907">
          <cell r="O1907" t="str">
            <v>45203</v>
          </cell>
        </row>
        <row r="1908">
          <cell r="O1908" t="str">
            <v>45204</v>
          </cell>
        </row>
        <row r="1909">
          <cell r="O1909" t="str">
            <v>45205</v>
          </cell>
        </row>
        <row r="1910">
          <cell r="O1910" t="str">
            <v>45210</v>
          </cell>
        </row>
        <row r="1911">
          <cell r="O1911" t="str">
            <v>45220</v>
          </cell>
        </row>
        <row r="1912">
          <cell r="O1912" t="str">
            <v>45230</v>
          </cell>
        </row>
        <row r="1913">
          <cell r="O1913" t="str">
            <v>45240</v>
          </cell>
        </row>
        <row r="1914">
          <cell r="O1914" t="str">
            <v>45250</v>
          </cell>
        </row>
        <row r="1915">
          <cell r="O1915" t="str">
            <v>45260</v>
          </cell>
        </row>
        <row r="1916">
          <cell r="O1916" t="str">
            <v>45270</v>
          </cell>
        </row>
        <row r="1917">
          <cell r="O1917" t="str">
            <v>45280</v>
          </cell>
        </row>
        <row r="1918">
          <cell r="O1918" t="str">
            <v>45304</v>
          </cell>
        </row>
        <row r="1919">
          <cell r="O1919" t="str">
            <v>45310</v>
          </cell>
        </row>
        <row r="1920">
          <cell r="O1920" t="str">
            <v>45311</v>
          </cell>
        </row>
        <row r="1921">
          <cell r="O1921" t="str">
            <v>45312</v>
          </cell>
        </row>
        <row r="1922">
          <cell r="O1922" t="str">
            <v>45320</v>
          </cell>
        </row>
        <row r="1923">
          <cell r="O1923" t="str">
            <v>45321</v>
          </cell>
        </row>
        <row r="1924">
          <cell r="O1924" t="str">
            <v>45322</v>
          </cell>
        </row>
        <row r="1925">
          <cell r="O1925" t="str">
            <v>45330</v>
          </cell>
        </row>
        <row r="1926">
          <cell r="O1926" t="str">
            <v>45331</v>
          </cell>
        </row>
        <row r="1927">
          <cell r="O1927" t="str">
            <v>45332</v>
          </cell>
        </row>
        <row r="1928">
          <cell r="O1928" t="str">
            <v>45340</v>
          </cell>
        </row>
        <row r="1929">
          <cell r="O1929" t="str">
            <v>45341</v>
          </cell>
        </row>
        <row r="1930">
          <cell r="O1930" t="str">
            <v>45342</v>
          </cell>
        </row>
        <row r="1931">
          <cell r="O1931" t="str">
            <v>45350</v>
          </cell>
        </row>
        <row r="1932">
          <cell r="O1932" t="str">
            <v>45351</v>
          </cell>
        </row>
        <row r="1933">
          <cell r="O1933" t="str">
            <v>45352</v>
          </cell>
        </row>
        <row r="1934">
          <cell r="O1934" t="str">
            <v>45360</v>
          </cell>
        </row>
        <row r="1935">
          <cell r="O1935" t="str">
            <v>45361</v>
          </cell>
        </row>
        <row r="1936">
          <cell r="O1936" t="str">
            <v>45362</v>
          </cell>
        </row>
        <row r="1937">
          <cell r="O1937" t="str">
            <v>45370</v>
          </cell>
        </row>
        <row r="1938">
          <cell r="O1938" t="str">
            <v>45371</v>
          </cell>
        </row>
        <row r="1939">
          <cell r="O1939" t="str">
            <v>45372</v>
          </cell>
        </row>
        <row r="1940">
          <cell r="O1940" t="str">
            <v>45380</v>
          </cell>
        </row>
        <row r="1941">
          <cell r="O1941" t="str">
            <v>45381</v>
          </cell>
        </row>
        <row r="1942">
          <cell r="O1942" t="str">
            <v>45382</v>
          </cell>
        </row>
        <row r="1943">
          <cell r="O1943" t="str">
            <v>45410</v>
          </cell>
        </row>
        <row r="1944">
          <cell r="O1944" t="str">
            <v>45411</v>
          </cell>
        </row>
        <row r="1945">
          <cell r="O1945" t="str">
            <v>45420</v>
          </cell>
        </row>
        <row r="1946">
          <cell r="O1946" t="str">
            <v>45421</v>
          </cell>
        </row>
        <row r="1947">
          <cell r="O1947" t="str">
            <v>45430</v>
          </cell>
        </row>
        <row r="1948">
          <cell r="O1948" t="str">
            <v>45431</v>
          </cell>
        </row>
        <row r="1949">
          <cell r="O1949" t="str">
            <v>45440</v>
          </cell>
        </row>
        <row r="1950">
          <cell r="O1950" t="str">
            <v>45441</v>
          </cell>
        </row>
        <row r="1951">
          <cell r="O1951" t="str">
            <v>45450</v>
          </cell>
        </row>
        <row r="1952">
          <cell r="O1952" t="str">
            <v>45451</v>
          </cell>
        </row>
        <row r="1953">
          <cell r="O1953" t="str">
            <v>45460</v>
          </cell>
        </row>
        <row r="1954">
          <cell r="O1954" t="str">
            <v>45461</v>
          </cell>
        </row>
        <row r="1955">
          <cell r="O1955" t="str">
            <v>45470</v>
          </cell>
        </row>
        <row r="1956">
          <cell r="O1956" t="str">
            <v>45471</v>
          </cell>
        </row>
        <row r="1957">
          <cell r="O1957" t="str">
            <v>45480</v>
          </cell>
        </row>
        <row r="1958">
          <cell r="O1958" t="str">
            <v>45481</v>
          </cell>
        </row>
        <row r="1959">
          <cell r="O1959" t="str">
            <v>45510</v>
          </cell>
        </row>
        <row r="1960">
          <cell r="O1960" t="str">
            <v>45511</v>
          </cell>
        </row>
        <row r="1961">
          <cell r="O1961" t="str">
            <v>45520</v>
          </cell>
        </row>
        <row r="1962">
          <cell r="O1962" t="str">
            <v>45521</v>
          </cell>
        </row>
        <row r="1963">
          <cell r="O1963" t="str">
            <v>45530</v>
          </cell>
        </row>
        <row r="1964">
          <cell r="O1964" t="str">
            <v>45531</v>
          </cell>
        </row>
        <row r="1965">
          <cell r="O1965" t="str">
            <v>45540</v>
          </cell>
        </row>
        <row r="1966">
          <cell r="O1966" t="str">
            <v>45541</v>
          </cell>
        </row>
        <row r="1967">
          <cell r="O1967" t="str">
            <v>45550</v>
          </cell>
        </row>
        <row r="1968">
          <cell r="O1968" t="str">
            <v>45551</v>
          </cell>
        </row>
        <row r="1969">
          <cell r="O1969" t="str">
            <v>45560</v>
          </cell>
        </row>
        <row r="1970">
          <cell r="O1970" t="str">
            <v>45561</v>
          </cell>
        </row>
        <row r="1971">
          <cell r="O1971" t="str">
            <v>45570</v>
          </cell>
        </row>
        <row r="1972">
          <cell r="O1972" t="str">
            <v>45571</v>
          </cell>
        </row>
        <row r="1973">
          <cell r="O1973" t="str">
            <v>45580</v>
          </cell>
        </row>
        <row r="1974">
          <cell r="O1974" t="str">
            <v>45581</v>
          </cell>
        </row>
        <row r="1975">
          <cell r="O1975" t="str">
            <v>45600</v>
          </cell>
        </row>
        <row r="1976">
          <cell r="O1976" t="str">
            <v>45601</v>
          </cell>
        </row>
        <row r="1977">
          <cell r="O1977" t="str">
            <v>45602</v>
          </cell>
        </row>
        <row r="1978">
          <cell r="O1978" t="str">
            <v>45603</v>
          </cell>
        </row>
        <row r="1979">
          <cell r="O1979" t="str">
            <v>45604</v>
          </cell>
        </row>
        <row r="1980">
          <cell r="O1980" t="str">
            <v>45605</v>
          </cell>
        </row>
        <row r="1981">
          <cell r="O1981" t="str">
            <v>45610</v>
          </cell>
        </row>
        <row r="1982">
          <cell r="O1982" t="str">
            <v>45620</v>
          </cell>
        </row>
        <row r="1983">
          <cell r="O1983" t="str">
            <v>45630</v>
          </cell>
        </row>
        <row r="1984">
          <cell r="O1984" t="str">
            <v>45631</v>
          </cell>
        </row>
        <row r="1985">
          <cell r="O1985" t="str">
            <v>45632</v>
          </cell>
        </row>
        <row r="1986">
          <cell r="O1986" t="str">
            <v>45640</v>
          </cell>
        </row>
        <row r="1987">
          <cell r="O1987" t="str">
            <v>45650</v>
          </cell>
        </row>
        <row r="1988">
          <cell r="O1988" t="str">
            <v>45660</v>
          </cell>
        </row>
        <row r="1989">
          <cell r="O1989" t="str">
            <v>45670</v>
          </cell>
        </row>
        <row r="1990">
          <cell r="O1990" t="str">
            <v>45680</v>
          </cell>
        </row>
        <row r="1991">
          <cell r="O1991" t="str">
            <v>45700</v>
          </cell>
        </row>
        <row r="1992">
          <cell r="O1992" t="str">
            <v>45701</v>
          </cell>
        </row>
        <row r="1993">
          <cell r="O1993" t="str">
            <v>45702</v>
          </cell>
        </row>
        <row r="1994">
          <cell r="O1994" t="str">
            <v>45703</v>
          </cell>
        </row>
        <row r="1995">
          <cell r="O1995" t="str">
            <v>45704</v>
          </cell>
        </row>
        <row r="1996">
          <cell r="O1996" t="str">
            <v>45705</v>
          </cell>
        </row>
        <row r="1997">
          <cell r="O1997" t="str">
            <v>45710</v>
          </cell>
        </row>
        <row r="1998">
          <cell r="O1998" t="str">
            <v>45711</v>
          </cell>
        </row>
        <row r="1999">
          <cell r="O1999" t="str">
            <v>45712</v>
          </cell>
        </row>
        <row r="2000">
          <cell r="O2000" t="str">
            <v>45713</v>
          </cell>
        </row>
        <row r="2001">
          <cell r="O2001" t="str">
            <v>45714</v>
          </cell>
        </row>
        <row r="2002">
          <cell r="O2002" t="str">
            <v>45715</v>
          </cell>
        </row>
        <row r="2003">
          <cell r="O2003" t="str">
            <v>45720</v>
          </cell>
        </row>
        <row r="2004">
          <cell r="O2004" t="str">
            <v>45721</v>
          </cell>
        </row>
        <row r="2005">
          <cell r="O2005" t="str">
            <v>45722</v>
          </cell>
        </row>
        <row r="2006">
          <cell r="O2006" t="str">
            <v>45723</v>
          </cell>
        </row>
        <row r="2007">
          <cell r="O2007" t="str">
            <v>45724</v>
          </cell>
        </row>
        <row r="2008">
          <cell r="O2008" t="str">
            <v>45725</v>
          </cell>
        </row>
        <row r="2009">
          <cell r="O2009" t="str">
            <v>45730</v>
          </cell>
        </row>
        <row r="2010">
          <cell r="O2010" t="str">
            <v>45731</v>
          </cell>
        </row>
        <row r="2011">
          <cell r="O2011" t="str">
            <v>45732</v>
          </cell>
        </row>
        <row r="2012">
          <cell r="O2012" t="str">
            <v>45733</v>
          </cell>
        </row>
        <row r="2013">
          <cell r="O2013" t="str">
            <v>45734</v>
          </cell>
        </row>
        <row r="2014">
          <cell r="O2014" t="str">
            <v>45735</v>
          </cell>
        </row>
        <row r="2015">
          <cell r="O2015" t="str">
            <v>45740</v>
          </cell>
        </row>
        <row r="2016">
          <cell r="O2016" t="str">
            <v>45741</v>
          </cell>
        </row>
        <row r="2017">
          <cell r="O2017" t="str">
            <v>45742</v>
          </cell>
        </row>
        <row r="2018">
          <cell r="O2018" t="str">
            <v>45743</v>
          </cell>
        </row>
        <row r="2019">
          <cell r="O2019" t="str">
            <v>45744</v>
          </cell>
        </row>
        <row r="2020">
          <cell r="O2020" t="str">
            <v>45745</v>
          </cell>
        </row>
        <row r="2021">
          <cell r="O2021" t="str">
            <v>45750</v>
          </cell>
        </row>
        <row r="2022">
          <cell r="O2022" t="str">
            <v>45751</v>
          </cell>
        </row>
        <row r="2023">
          <cell r="O2023" t="str">
            <v>45752</v>
          </cell>
        </row>
        <row r="2024">
          <cell r="O2024" t="str">
            <v>45753</v>
          </cell>
        </row>
        <row r="2025">
          <cell r="O2025" t="str">
            <v>45754</v>
          </cell>
        </row>
        <row r="2026">
          <cell r="O2026" t="str">
            <v>45755</v>
          </cell>
        </row>
        <row r="2027">
          <cell r="O2027" t="str">
            <v>45760</v>
          </cell>
        </row>
        <row r="2028">
          <cell r="O2028" t="str">
            <v>45761</v>
          </cell>
        </row>
        <row r="2029">
          <cell r="O2029" t="str">
            <v>45762</v>
          </cell>
        </row>
        <row r="2030">
          <cell r="O2030" t="str">
            <v>45763</v>
          </cell>
        </row>
        <row r="2031">
          <cell r="O2031" t="str">
            <v>45764</v>
          </cell>
        </row>
        <row r="2032">
          <cell r="O2032" t="str">
            <v>45765</v>
          </cell>
        </row>
        <row r="2033">
          <cell r="O2033" t="str">
            <v>45770</v>
          </cell>
        </row>
        <row r="2034">
          <cell r="O2034" t="str">
            <v>45771</v>
          </cell>
        </row>
        <row r="2035">
          <cell r="O2035" t="str">
            <v>45772</v>
          </cell>
        </row>
        <row r="2036">
          <cell r="O2036" t="str">
            <v>45773</v>
          </cell>
        </row>
        <row r="2037">
          <cell r="O2037" t="str">
            <v>45774</v>
          </cell>
        </row>
        <row r="2038">
          <cell r="O2038" t="str">
            <v>45775</v>
          </cell>
        </row>
        <row r="2039">
          <cell r="O2039" t="str">
            <v>45780</v>
          </cell>
        </row>
        <row r="2040">
          <cell r="O2040" t="str">
            <v>45781</v>
          </cell>
        </row>
        <row r="2041">
          <cell r="O2041" t="str">
            <v>45782</v>
          </cell>
        </row>
        <row r="2042">
          <cell r="O2042" t="str">
            <v>45783</v>
          </cell>
        </row>
        <row r="2043">
          <cell r="O2043" t="str">
            <v>45784</v>
          </cell>
        </row>
        <row r="2044">
          <cell r="O2044" t="str">
            <v>45785</v>
          </cell>
        </row>
        <row r="2045">
          <cell r="O2045" t="str">
            <v>45786</v>
          </cell>
        </row>
        <row r="2046">
          <cell r="O2046" t="str">
            <v>45800</v>
          </cell>
        </row>
        <row r="2047">
          <cell r="O2047" t="str">
            <v>45801</v>
          </cell>
        </row>
        <row r="2048">
          <cell r="O2048" t="str">
            <v>45802</v>
          </cell>
        </row>
        <row r="2049">
          <cell r="O2049" t="str">
            <v>45803</v>
          </cell>
        </row>
        <row r="2050">
          <cell r="O2050" t="str">
            <v>45804</v>
          </cell>
        </row>
        <row r="2051">
          <cell r="O2051" t="str">
            <v>45805</v>
          </cell>
        </row>
        <row r="2052">
          <cell r="O2052" t="str">
            <v>45810</v>
          </cell>
        </row>
        <row r="2053">
          <cell r="O2053" t="str">
            <v>45820</v>
          </cell>
        </row>
        <row r="2054">
          <cell r="O2054" t="str">
            <v>45830</v>
          </cell>
        </row>
        <row r="2055">
          <cell r="O2055" t="str">
            <v>45831</v>
          </cell>
        </row>
        <row r="2056">
          <cell r="O2056" t="str">
            <v>45832</v>
          </cell>
        </row>
        <row r="2057">
          <cell r="O2057" t="str">
            <v>45840</v>
          </cell>
        </row>
        <row r="2058">
          <cell r="O2058" t="str">
            <v>45850</v>
          </cell>
        </row>
        <row r="2059">
          <cell r="O2059" t="str">
            <v>45860</v>
          </cell>
        </row>
        <row r="2060">
          <cell r="O2060" t="str">
            <v>45870</v>
          </cell>
        </row>
        <row r="2061">
          <cell r="O2061" t="str">
            <v>45880</v>
          </cell>
        </row>
        <row r="2062">
          <cell r="O2062" t="str">
            <v>45900</v>
          </cell>
        </row>
        <row r="2063">
          <cell r="O2063" t="str">
            <v>45901</v>
          </cell>
        </row>
        <row r="2064">
          <cell r="O2064" t="str">
            <v>45902</v>
          </cell>
        </row>
        <row r="2065">
          <cell r="O2065" t="str">
            <v>45903</v>
          </cell>
        </row>
        <row r="2066">
          <cell r="O2066" t="str">
            <v>45904</v>
          </cell>
        </row>
        <row r="2067">
          <cell r="O2067" t="str">
            <v>45905</v>
          </cell>
        </row>
        <row r="2068">
          <cell r="O2068" t="str">
            <v>45910</v>
          </cell>
        </row>
        <row r="2069">
          <cell r="O2069" t="str">
            <v>45920</v>
          </cell>
        </row>
        <row r="2070">
          <cell r="O2070" t="str">
            <v>45930</v>
          </cell>
        </row>
        <row r="2071">
          <cell r="O2071" t="str">
            <v>45940</v>
          </cell>
        </row>
        <row r="2072">
          <cell r="O2072" t="str">
            <v>45950</v>
          </cell>
        </row>
        <row r="2073">
          <cell r="O2073" t="str">
            <v>45960</v>
          </cell>
        </row>
        <row r="2074">
          <cell r="O2074" t="str">
            <v>45970</v>
          </cell>
        </row>
        <row r="2075">
          <cell r="O2075" t="str">
            <v>45980</v>
          </cell>
        </row>
        <row r="2076">
          <cell r="O2076" t="str">
            <v>46110</v>
          </cell>
        </row>
        <row r="2077">
          <cell r="O2077" t="str">
            <v>46120</v>
          </cell>
        </row>
        <row r="2078">
          <cell r="O2078" t="str">
            <v>46130</v>
          </cell>
        </row>
        <row r="2079">
          <cell r="O2079" t="str">
            <v>46140</v>
          </cell>
        </row>
        <row r="2080">
          <cell r="O2080" t="str">
            <v>46150</v>
          </cell>
        </row>
        <row r="2081">
          <cell r="O2081" t="str">
            <v>46160</v>
          </cell>
        </row>
        <row r="2082">
          <cell r="O2082" t="str">
            <v>46170</v>
          </cell>
        </row>
        <row r="2083">
          <cell r="O2083" t="str">
            <v>46180</v>
          </cell>
        </row>
        <row r="2084">
          <cell r="O2084" t="str">
            <v>46210</v>
          </cell>
        </row>
        <row r="2085">
          <cell r="O2085" t="str">
            <v>46220</v>
          </cell>
        </row>
        <row r="2086">
          <cell r="O2086" t="str">
            <v>46230</v>
          </cell>
        </row>
        <row r="2087">
          <cell r="O2087" t="str">
            <v>46240</v>
          </cell>
        </row>
        <row r="2088">
          <cell r="O2088" t="str">
            <v>46250</v>
          </cell>
        </row>
        <row r="2089">
          <cell r="O2089" t="str">
            <v>46260</v>
          </cell>
        </row>
        <row r="2090">
          <cell r="O2090" t="str">
            <v>46270</v>
          </cell>
        </row>
        <row r="2091">
          <cell r="O2091" t="str">
            <v>46280</v>
          </cell>
        </row>
        <row r="2092">
          <cell r="O2092" t="str">
            <v>48110</v>
          </cell>
        </row>
        <row r="2093">
          <cell r="O2093" t="str">
            <v>48120</v>
          </cell>
        </row>
        <row r="2094">
          <cell r="O2094" t="str">
            <v>48121</v>
          </cell>
        </row>
        <row r="2095">
          <cell r="O2095" t="str">
            <v>48122</v>
          </cell>
        </row>
        <row r="2096">
          <cell r="O2096" t="str">
            <v>48123</v>
          </cell>
        </row>
        <row r="2097">
          <cell r="O2097" t="str">
            <v>48124</v>
          </cell>
        </row>
        <row r="2098">
          <cell r="O2098" t="str">
            <v>48125</v>
          </cell>
        </row>
        <row r="2099">
          <cell r="O2099" t="str">
            <v>48126</v>
          </cell>
        </row>
        <row r="2100">
          <cell r="O2100" t="str">
            <v>48130</v>
          </cell>
        </row>
        <row r="2101">
          <cell r="O2101" t="str">
            <v>48132</v>
          </cell>
        </row>
        <row r="2102">
          <cell r="O2102" t="str">
            <v>48134</v>
          </cell>
        </row>
        <row r="2103">
          <cell r="O2103" t="str">
            <v>48140</v>
          </cell>
        </row>
        <row r="2104">
          <cell r="O2104" t="str">
            <v>48142</v>
          </cell>
        </row>
        <row r="2105">
          <cell r="O2105" t="str">
            <v>48144</v>
          </cell>
        </row>
        <row r="2106">
          <cell r="O2106" t="str">
            <v>48150</v>
          </cell>
        </row>
        <row r="2107">
          <cell r="O2107" t="str">
            <v>48159</v>
          </cell>
        </row>
        <row r="2108">
          <cell r="O2108" t="str">
            <v>48170</v>
          </cell>
        </row>
        <row r="2109">
          <cell r="O2109" t="str">
            <v>48180</v>
          </cell>
        </row>
        <row r="2110">
          <cell r="O2110" t="str">
            <v>48192</v>
          </cell>
        </row>
        <row r="2111">
          <cell r="O2111" t="str">
            <v>48194</v>
          </cell>
        </row>
        <row r="2112">
          <cell r="O2112" t="str">
            <v>48195</v>
          </cell>
        </row>
        <row r="2113">
          <cell r="O2113" t="str">
            <v>48210</v>
          </cell>
        </row>
        <row r="2114">
          <cell r="O2114" t="str">
            <v>48211</v>
          </cell>
        </row>
        <row r="2115">
          <cell r="O2115" t="str">
            <v>48212</v>
          </cell>
        </row>
        <row r="2116">
          <cell r="O2116" t="str">
            <v>48213</v>
          </cell>
        </row>
        <row r="2117">
          <cell r="O2117" t="str">
            <v>48214</v>
          </cell>
        </row>
        <row r="2118">
          <cell r="O2118" t="str">
            <v>48215</v>
          </cell>
        </row>
        <row r="2119">
          <cell r="O2119" t="str">
            <v>48216</v>
          </cell>
        </row>
        <row r="2120">
          <cell r="O2120" t="str">
            <v>48310</v>
          </cell>
        </row>
        <row r="2121">
          <cell r="O2121" t="str">
            <v>48311</v>
          </cell>
        </row>
        <row r="2122">
          <cell r="O2122" t="str">
            <v>48312</v>
          </cell>
        </row>
        <row r="2123">
          <cell r="O2123" t="str">
            <v>48410</v>
          </cell>
        </row>
        <row r="2124">
          <cell r="O2124" t="str">
            <v>48411</v>
          </cell>
        </row>
        <row r="2125">
          <cell r="O2125" t="str">
            <v>48412</v>
          </cell>
        </row>
        <row r="2126">
          <cell r="O2126" t="str">
            <v>48413</v>
          </cell>
        </row>
        <row r="2127">
          <cell r="O2127" t="str">
            <v>48414</v>
          </cell>
        </row>
        <row r="2128">
          <cell r="O2128" t="str">
            <v>48415</v>
          </cell>
        </row>
        <row r="2129">
          <cell r="O2129" t="str">
            <v>48416</v>
          </cell>
        </row>
        <row r="2130">
          <cell r="O2130" t="str">
            <v>48417</v>
          </cell>
        </row>
        <row r="2131">
          <cell r="O2131" t="str">
            <v>48418</v>
          </cell>
        </row>
        <row r="2132">
          <cell r="O2132" t="str">
            <v>48419</v>
          </cell>
        </row>
        <row r="2133">
          <cell r="O2133" t="str">
            <v>48420</v>
          </cell>
        </row>
        <row r="2134">
          <cell r="O2134" t="str">
            <v>48500</v>
          </cell>
        </row>
        <row r="2135">
          <cell r="O2135" t="str">
            <v>48501</v>
          </cell>
        </row>
        <row r="2136">
          <cell r="O2136" t="str">
            <v>48510</v>
          </cell>
        </row>
        <row r="2137">
          <cell r="O2137" t="str">
            <v>48511</v>
          </cell>
        </row>
        <row r="2138">
          <cell r="O2138" t="str">
            <v>48512</v>
          </cell>
        </row>
        <row r="2139">
          <cell r="O2139" t="str">
            <v>48513</v>
          </cell>
        </row>
        <row r="2140">
          <cell r="O2140" t="str">
            <v>48514</v>
          </cell>
        </row>
        <row r="2141">
          <cell r="O2141" t="str">
            <v>48515</v>
          </cell>
        </row>
        <row r="2142">
          <cell r="O2142" t="str">
            <v>48516</v>
          </cell>
        </row>
        <row r="2143">
          <cell r="O2143" t="str">
            <v>48517</v>
          </cell>
        </row>
        <row r="2144">
          <cell r="O2144" t="str">
            <v>48540</v>
          </cell>
        </row>
        <row r="2145">
          <cell r="O2145" t="str">
            <v>48610</v>
          </cell>
        </row>
        <row r="2146">
          <cell r="O2146" t="str">
            <v>48618</v>
          </cell>
        </row>
        <row r="2147">
          <cell r="O2147" t="str">
            <v>48627</v>
          </cell>
        </row>
        <row r="2148">
          <cell r="O2148" t="str">
            <v>48628</v>
          </cell>
        </row>
        <row r="2149">
          <cell r="O2149" t="str">
            <v>48629</v>
          </cell>
        </row>
        <row r="2150">
          <cell r="O2150" t="str">
            <v>48804</v>
          </cell>
        </row>
        <row r="2151">
          <cell r="O2151" t="str">
            <v>48830</v>
          </cell>
        </row>
        <row r="2152">
          <cell r="O2152" t="str">
            <v>48900</v>
          </cell>
        </row>
        <row r="2153">
          <cell r="O2153" t="str">
            <v>48901</v>
          </cell>
        </row>
        <row r="2154">
          <cell r="O2154" t="str">
            <v>48902</v>
          </cell>
        </row>
        <row r="2155">
          <cell r="O2155" t="str">
            <v>49110</v>
          </cell>
        </row>
        <row r="2156">
          <cell r="O2156" t="str">
            <v>49111</v>
          </cell>
        </row>
        <row r="2157">
          <cell r="O2157" t="str">
            <v>49112</v>
          </cell>
        </row>
        <row r="2158">
          <cell r="O2158" t="str">
            <v>49113</v>
          </cell>
        </row>
        <row r="2159">
          <cell r="O2159" t="str">
            <v>49114</v>
          </cell>
        </row>
        <row r="2160">
          <cell r="O2160" t="str">
            <v>49115</v>
          </cell>
        </row>
        <row r="2161">
          <cell r="O2161" t="str">
            <v>49116</v>
          </cell>
        </row>
        <row r="2162">
          <cell r="O2162" t="str">
            <v>49117</v>
          </cell>
        </row>
        <row r="2163">
          <cell r="O2163" t="str">
            <v>49118</v>
          </cell>
        </row>
        <row r="2164">
          <cell r="O2164" t="str">
            <v>49119</v>
          </cell>
        </row>
        <row r="2165">
          <cell r="O2165" t="str">
            <v>49120</v>
          </cell>
        </row>
        <row r="2166">
          <cell r="O2166" t="str">
            <v>49121</v>
          </cell>
        </row>
        <row r="2167">
          <cell r="O2167" t="str">
            <v>49122</v>
          </cell>
        </row>
        <row r="2168">
          <cell r="O2168" t="str">
            <v>49123</v>
          </cell>
        </row>
        <row r="2169">
          <cell r="O2169" t="str">
            <v>49124</v>
          </cell>
        </row>
        <row r="2170">
          <cell r="O2170" t="str">
            <v>49125</v>
          </cell>
        </row>
        <row r="2171">
          <cell r="O2171" t="str">
            <v>49126</v>
          </cell>
        </row>
        <row r="2172">
          <cell r="O2172" t="str">
            <v>49127</v>
          </cell>
        </row>
        <row r="2173">
          <cell r="O2173" t="str">
            <v>49128</v>
          </cell>
        </row>
        <row r="2174">
          <cell r="O2174" t="str">
            <v>49129</v>
          </cell>
        </row>
        <row r="2175">
          <cell r="O2175" t="str">
            <v>49130</v>
          </cell>
        </row>
        <row r="2176">
          <cell r="O2176" t="str">
            <v>49132</v>
          </cell>
        </row>
        <row r="2177">
          <cell r="O2177" t="str">
            <v>49133</v>
          </cell>
        </row>
        <row r="2178">
          <cell r="O2178" t="str">
            <v>49140</v>
          </cell>
        </row>
        <row r="2179">
          <cell r="O2179" t="str">
            <v>49141</v>
          </cell>
        </row>
        <row r="2180">
          <cell r="O2180" t="str">
            <v>49142</v>
          </cell>
        </row>
        <row r="2181">
          <cell r="O2181" t="str">
            <v>49143</v>
          </cell>
        </row>
        <row r="2182">
          <cell r="O2182" t="str">
            <v>49144</v>
          </cell>
        </row>
        <row r="2183">
          <cell r="O2183" t="str">
            <v>49145</v>
          </cell>
        </row>
        <row r="2184">
          <cell r="O2184" t="str">
            <v>49146</v>
          </cell>
        </row>
        <row r="2185">
          <cell r="O2185" t="str">
            <v>49147</v>
          </cell>
        </row>
        <row r="2186">
          <cell r="O2186" t="str">
            <v>49148</v>
          </cell>
        </row>
        <row r="2187">
          <cell r="O2187" t="str">
            <v>49150</v>
          </cell>
        </row>
        <row r="2188">
          <cell r="O2188" t="str">
            <v>49151</v>
          </cell>
        </row>
        <row r="2189">
          <cell r="O2189" t="str">
            <v>49152</v>
          </cell>
        </row>
        <row r="2190">
          <cell r="O2190" t="str">
            <v>49153</v>
          </cell>
        </row>
        <row r="2191">
          <cell r="O2191" t="str">
            <v>49154</v>
          </cell>
        </row>
        <row r="2192">
          <cell r="O2192" t="str">
            <v>49155</v>
          </cell>
        </row>
        <row r="2193">
          <cell r="O2193" t="str">
            <v>49156</v>
          </cell>
        </row>
        <row r="2194">
          <cell r="O2194" t="str">
            <v>49157</v>
          </cell>
        </row>
        <row r="2195">
          <cell r="O2195" t="str">
            <v>49158</v>
          </cell>
        </row>
        <row r="2196">
          <cell r="O2196" t="str">
            <v>49159</v>
          </cell>
        </row>
        <row r="2197">
          <cell r="O2197" t="str">
            <v>49160</v>
          </cell>
        </row>
        <row r="2198">
          <cell r="O2198" t="str">
            <v>49161</v>
          </cell>
        </row>
        <row r="2199">
          <cell r="O2199" t="str">
            <v>49162</v>
          </cell>
        </row>
        <row r="2200">
          <cell r="O2200" t="str">
            <v>49163</v>
          </cell>
        </row>
        <row r="2201">
          <cell r="O2201" t="str">
            <v>49164</v>
          </cell>
        </row>
        <row r="2202">
          <cell r="O2202" t="str">
            <v>49165</v>
          </cell>
        </row>
        <row r="2203">
          <cell r="O2203" t="str">
            <v>49166</v>
          </cell>
        </row>
        <row r="2204">
          <cell r="O2204" t="str">
            <v>49167</v>
          </cell>
        </row>
        <row r="2205">
          <cell r="O2205" t="str">
            <v>49168</v>
          </cell>
        </row>
        <row r="2206">
          <cell r="O2206" t="str">
            <v>49169</v>
          </cell>
        </row>
        <row r="2207">
          <cell r="O2207" t="str">
            <v>49170</v>
          </cell>
        </row>
        <row r="2208">
          <cell r="O2208" t="str">
            <v>49171</v>
          </cell>
        </row>
        <row r="2209">
          <cell r="O2209" t="str">
            <v>49172</v>
          </cell>
        </row>
        <row r="2210">
          <cell r="O2210" t="str">
            <v>49173</v>
          </cell>
        </row>
        <row r="2211">
          <cell r="O2211" t="str">
            <v>49174</v>
          </cell>
        </row>
        <row r="2212">
          <cell r="O2212" t="str">
            <v>49175</v>
          </cell>
        </row>
        <row r="2213">
          <cell r="O2213" t="str">
            <v>49176</v>
          </cell>
        </row>
        <row r="2214">
          <cell r="O2214" t="str">
            <v>49177</v>
          </cell>
        </row>
        <row r="2215">
          <cell r="O2215" t="str">
            <v>49178</v>
          </cell>
        </row>
        <row r="2216">
          <cell r="O2216" t="str">
            <v>49179</v>
          </cell>
        </row>
        <row r="2217">
          <cell r="O2217" t="str">
            <v>49180</v>
          </cell>
        </row>
        <row r="2218">
          <cell r="O2218" t="str">
            <v>49181</v>
          </cell>
        </row>
        <row r="2219">
          <cell r="O2219" t="str">
            <v>49182</v>
          </cell>
        </row>
        <row r="2220">
          <cell r="O2220" t="str">
            <v>49183</v>
          </cell>
        </row>
        <row r="2221">
          <cell r="O2221" t="str">
            <v>49184</v>
          </cell>
        </row>
        <row r="2222">
          <cell r="O2222" t="str">
            <v>49185</v>
          </cell>
        </row>
        <row r="2223">
          <cell r="O2223" t="str">
            <v>49186</v>
          </cell>
        </row>
        <row r="2224">
          <cell r="O2224" t="str">
            <v>49187</v>
          </cell>
        </row>
        <row r="2225">
          <cell r="O2225" t="str">
            <v>49188</v>
          </cell>
        </row>
        <row r="2226">
          <cell r="O2226" t="str">
            <v>49189</v>
          </cell>
        </row>
        <row r="2227">
          <cell r="O2227" t="str">
            <v>49190</v>
          </cell>
        </row>
        <row r="2228">
          <cell r="O2228" t="str">
            <v>49193</v>
          </cell>
        </row>
        <row r="2229">
          <cell r="O2229" t="str">
            <v>49210</v>
          </cell>
        </row>
        <row r="2230">
          <cell r="O2230" t="str">
            <v>49211</v>
          </cell>
        </row>
        <row r="2231">
          <cell r="O2231" t="str">
            <v>49212</v>
          </cell>
        </row>
        <row r="2232">
          <cell r="O2232" t="str">
            <v>49213</v>
          </cell>
        </row>
        <row r="2233">
          <cell r="O2233" t="str">
            <v>49214</v>
          </cell>
        </row>
        <row r="2234">
          <cell r="O2234" t="str">
            <v>49215</v>
          </cell>
        </row>
        <row r="2235">
          <cell r="O2235" t="str">
            <v>49216</v>
          </cell>
        </row>
        <row r="2236">
          <cell r="O2236" t="str">
            <v>49217</v>
          </cell>
        </row>
        <row r="2237">
          <cell r="O2237" t="str">
            <v>49218</v>
          </cell>
        </row>
        <row r="2238">
          <cell r="O2238" t="str">
            <v>49219</v>
          </cell>
        </row>
        <row r="2239">
          <cell r="O2239" t="str">
            <v>49220</v>
          </cell>
        </row>
        <row r="2240">
          <cell r="O2240" t="str">
            <v>49221</v>
          </cell>
        </row>
        <row r="2241">
          <cell r="O2241" t="str">
            <v>49222</v>
          </cell>
        </row>
        <row r="2242">
          <cell r="O2242" t="str">
            <v>49226</v>
          </cell>
        </row>
        <row r="2243">
          <cell r="O2243" t="str">
            <v>49227</v>
          </cell>
        </row>
        <row r="2244">
          <cell r="O2244" t="str">
            <v>49229</v>
          </cell>
        </row>
        <row r="2245">
          <cell r="O2245" t="str">
            <v>49230</v>
          </cell>
        </row>
        <row r="2246">
          <cell r="O2246" t="str">
            <v>49231</v>
          </cell>
        </row>
        <row r="2247">
          <cell r="O2247" t="str">
            <v>49232</v>
          </cell>
        </row>
        <row r="2248">
          <cell r="O2248" t="str">
            <v>49233</v>
          </cell>
        </row>
        <row r="2249">
          <cell r="O2249" t="str">
            <v>49234</v>
          </cell>
        </row>
        <row r="2250">
          <cell r="O2250" t="str">
            <v>49235</v>
          </cell>
        </row>
        <row r="2251">
          <cell r="O2251" t="str">
            <v>49236</v>
          </cell>
        </row>
        <row r="2252">
          <cell r="O2252" t="str">
            <v>49237</v>
          </cell>
        </row>
        <row r="2253">
          <cell r="O2253" t="str">
            <v>49238</v>
          </cell>
        </row>
        <row r="2254">
          <cell r="O2254" t="str">
            <v>49239</v>
          </cell>
        </row>
        <row r="2255">
          <cell r="O2255" t="str">
            <v>49240</v>
          </cell>
        </row>
        <row r="2256">
          <cell r="O2256" t="str">
            <v>49241</v>
          </cell>
        </row>
        <row r="2257">
          <cell r="O2257" t="str">
            <v>49242</v>
          </cell>
        </row>
        <row r="2258">
          <cell r="O2258" t="str">
            <v>49243</v>
          </cell>
        </row>
        <row r="2259">
          <cell r="O2259" t="str">
            <v>49244</v>
          </cell>
        </row>
        <row r="2260">
          <cell r="O2260" t="str">
            <v>49245</v>
          </cell>
        </row>
        <row r="2261">
          <cell r="O2261" t="str">
            <v>49246</v>
          </cell>
        </row>
        <row r="2262">
          <cell r="O2262" t="str">
            <v>49247</v>
          </cell>
        </row>
        <row r="2263">
          <cell r="O2263" t="str">
            <v>49248</v>
          </cell>
        </row>
        <row r="2264">
          <cell r="O2264" t="str">
            <v>49249</v>
          </cell>
        </row>
        <row r="2265">
          <cell r="O2265" t="str">
            <v>49250</v>
          </cell>
        </row>
        <row r="2266">
          <cell r="O2266" t="str">
            <v>49251</v>
          </cell>
        </row>
        <row r="2267">
          <cell r="O2267" t="str">
            <v>49252</v>
          </cell>
        </row>
        <row r="2268">
          <cell r="O2268" t="str">
            <v>49253</v>
          </cell>
        </row>
        <row r="2269">
          <cell r="O2269" t="str">
            <v>49254</v>
          </cell>
        </row>
        <row r="2270">
          <cell r="O2270" t="str">
            <v>49295</v>
          </cell>
        </row>
        <row r="2271">
          <cell r="O2271" t="str">
            <v>49310</v>
          </cell>
        </row>
        <row r="2272">
          <cell r="O2272" t="str">
            <v>49311</v>
          </cell>
        </row>
        <row r="2273">
          <cell r="O2273" t="str">
            <v>49312</v>
          </cell>
        </row>
        <row r="2274">
          <cell r="O2274" t="str">
            <v>49313</v>
          </cell>
        </row>
        <row r="2275">
          <cell r="O2275" t="str">
            <v>49314</v>
          </cell>
        </row>
        <row r="2276">
          <cell r="O2276" t="str">
            <v>49315</v>
          </cell>
        </row>
        <row r="2277">
          <cell r="O2277" t="str">
            <v>49316</v>
          </cell>
        </row>
        <row r="2278">
          <cell r="O2278" t="str">
            <v>49317</v>
          </cell>
        </row>
        <row r="2279">
          <cell r="O2279" t="str">
            <v>49318</v>
          </cell>
        </row>
        <row r="2280">
          <cell r="O2280" t="str">
            <v>49319</v>
          </cell>
        </row>
        <row r="2281">
          <cell r="O2281" t="str">
            <v>49320</v>
          </cell>
        </row>
        <row r="2282">
          <cell r="O2282" t="str">
            <v>49321</v>
          </cell>
        </row>
        <row r="2283">
          <cell r="O2283" t="str">
            <v>49322</v>
          </cell>
        </row>
        <row r="2284">
          <cell r="O2284" t="str">
            <v>49323</v>
          </cell>
        </row>
        <row r="2285">
          <cell r="O2285" t="str">
            <v>49324</v>
          </cell>
        </row>
        <row r="2286">
          <cell r="O2286" t="str">
            <v>49325</v>
          </cell>
        </row>
        <row r="2287">
          <cell r="O2287" t="str">
            <v>49326</v>
          </cell>
        </row>
        <row r="2288">
          <cell r="O2288" t="str">
            <v>49327</v>
          </cell>
        </row>
        <row r="2289">
          <cell r="O2289" t="str">
            <v>49328</v>
          </cell>
        </row>
        <row r="2290">
          <cell r="O2290" t="str">
            <v>49329</v>
          </cell>
        </row>
        <row r="2291">
          <cell r="O2291" t="str">
            <v>49330</v>
          </cell>
        </row>
        <row r="2292">
          <cell r="O2292" t="str">
            <v>49331</v>
          </cell>
        </row>
        <row r="2293">
          <cell r="O2293" t="str">
            <v>49332</v>
          </cell>
        </row>
        <row r="2294">
          <cell r="O2294" t="str">
            <v>49333</v>
          </cell>
        </row>
        <row r="2295">
          <cell r="O2295" t="str">
            <v>49334</v>
          </cell>
        </row>
        <row r="2296">
          <cell r="O2296" t="str">
            <v>49335</v>
          </cell>
        </row>
        <row r="2297">
          <cell r="O2297" t="str">
            <v>49336</v>
          </cell>
        </row>
        <row r="2298">
          <cell r="O2298" t="str">
            <v>49337</v>
          </cell>
        </row>
        <row r="2299">
          <cell r="O2299" t="str">
            <v>49393</v>
          </cell>
        </row>
        <row r="2300">
          <cell r="O2300" t="str">
            <v>49394</v>
          </cell>
        </row>
        <row r="2301">
          <cell r="O2301" t="str">
            <v>49395</v>
          </cell>
        </row>
        <row r="2302">
          <cell r="O2302" t="str">
            <v>49396</v>
          </cell>
        </row>
        <row r="2303">
          <cell r="O2303" t="str">
            <v>49397</v>
          </cell>
        </row>
        <row r="2304">
          <cell r="O2304" t="str">
            <v>49398</v>
          </cell>
        </row>
        <row r="2305">
          <cell r="O2305" t="str">
            <v>49410</v>
          </cell>
        </row>
        <row r="2306">
          <cell r="O2306" t="str">
            <v>49411</v>
          </cell>
        </row>
        <row r="2307">
          <cell r="O2307" t="str">
            <v>49412</v>
          </cell>
        </row>
        <row r="2308">
          <cell r="O2308" t="str">
            <v>49413</v>
          </cell>
        </row>
        <row r="2309">
          <cell r="O2309" t="str">
            <v>49414</v>
          </cell>
        </row>
        <row r="2310">
          <cell r="O2310" t="str">
            <v>49415</v>
          </cell>
        </row>
        <row r="2311">
          <cell r="O2311" t="str">
            <v>49416</v>
          </cell>
        </row>
        <row r="2312">
          <cell r="O2312" t="str">
            <v>49417</v>
          </cell>
        </row>
        <row r="2313">
          <cell r="O2313" t="str">
            <v>49418</v>
          </cell>
        </row>
        <row r="2314">
          <cell r="O2314" t="str">
            <v>49419</v>
          </cell>
        </row>
        <row r="2315">
          <cell r="O2315" t="str">
            <v>49423</v>
          </cell>
        </row>
        <row r="2316">
          <cell r="O2316" t="str">
            <v>49424</v>
          </cell>
        </row>
        <row r="2317">
          <cell r="O2317" t="str">
            <v>49497</v>
          </cell>
        </row>
        <row r="2318">
          <cell r="O2318" t="str">
            <v>49498</v>
          </cell>
        </row>
        <row r="2319">
          <cell r="O2319" t="str">
            <v>49510</v>
          </cell>
        </row>
        <row r="2320">
          <cell r="O2320" t="str">
            <v>49513</v>
          </cell>
        </row>
        <row r="2321">
          <cell r="O2321" t="str">
            <v>49514</v>
          </cell>
        </row>
        <row r="2322">
          <cell r="O2322" t="str">
            <v>49515</v>
          </cell>
        </row>
        <row r="2323">
          <cell r="O2323" t="str">
            <v>49520</v>
          </cell>
        </row>
        <row r="2324">
          <cell r="O2324" t="str">
            <v>49523</v>
          </cell>
        </row>
        <row r="2325">
          <cell r="O2325" t="str">
            <v>49524</v>
          </cell>
        </row>
        <row r="2326">
          <cell r="O2326" t="str">
            <v>49525</v>
          </cell>
        </row>
        <row r="2327">
          <cell r="O2327" t="str">
            <v>49526</v>
          </cell>
        </row>
        <row r="2328">
          <cell r="O2328" t="str">
            <v>49530</v>
          </cell>
        </row>
        <row r="2329">
          <cell r="O2329" t="str">
            <v>49531</v>
          </cell>
        </row>
        <row r="2330">
          <cell r="O2330" t="str">
            <v>49532</v>
          </cell>
        </row>
        <row r="2331">
          <cell r="O2331" t="str">
            <v>49538</v>
          </cell>
        </row>
        <row r="2332">
          <cell r="O2332" t="str">
            <v>49539</v>
          </cell>
        </row>
        <row r="2333">
          <cell r="O2333" t="str">
            <v>49540</v>
          </cell>
        </row>
        <row r="2334">
          <cell r="O2334" t="str">
            <v>49541</v>
          </cell>
        </row>
        <row r="2335">
          <cell r="O2335" t="str">
            <v>49542</v>
          </cell>
        </row>
        <row r="2336">
          <cell r="O2336" t="str">
            <v>49543</v>
          </cell>
        </row>
        <row r="2337">
          <cell r="O2337" t="str">
            <v>49610</v>
          </cell>
        </row>
        <row r="2338">
          <cell r="O2338" t="str">
            <v>49611</v>
          </cell>
        </row>
        <row r="2339">
          <cell r="O2339" t="str">
            <v>49612</v>
          </cell>
        </row>
        <row r="2340">
          <cell r="O2340" t="str">
            <v>49613</v>
          </cell>
        </row>
        <row r="2341">
          <cell r="O2341" t="str">
            <v>49614</v>
          </cell>
        </row>
        <row r="2342">
          <cell r="O2342" t="str">
            <v>49615</v>
          </cell>
        </row>
        <row r="2343">
          <cell r="O2343" t="str">
            <v>49616</v>
          </cell>
        </row>
        <row r="2344">
          <cell r="O2344" t="str">
            <v>49617</v>
          </cell>
        </row>
        <row r="2345">
          <cell r="O2345" t="str">
            <v>49618</v>
          </cell>
        </row>
        <row r="2346">
          <cell r="O2346" t="str">
            <v>49619</v>
          </cell>
        </row>
        <row r="2347">
          <cell r="O2347" t="str">
            <v>49620</v>
          </cell>
        </row>
        <row r="2348">
          <cell r="O2348" t="str">
            <v>49621</v>
          </cell>
        </row>
        <row r="2349">
          <cell r="O2349" t="str">
            <v>49622</v>
          </cell>
        </row>
        <row r="2350">
          <cell r="O2350" t="str">
            <v>49623</v>
          </cell>
        </row>
        <row r="2351">
          <cell r="O2351" t="str">
            <v>49624</v>
          </cell>
        </row>
        <row r="2352">
          <cell r="O2352" t="str">
            <v>49625</v>
          </cell>
        </row>
        <row r="2353">
          <cell r="O2353" t="str">
            <v>49626</v>
          </cell>
        </row>
        <row r="2354">
          <cell r="O2354" t="str">
            <v>49627</v>
          </cell>
        </row>
        <row r="2355">
          <cell r="O2355" t="str">
            <v>49628</v>
          </cell>
        </row>
        <row r="2356">
          <cell r="O2356" t="str">
            <v>49629</v>
          </cell>
        </row>
        <row r="2357">
          <cell r="O2357" t="str">
            <v>49630</v>
          </cell>
        </row>
        <row r="2358">
          <cell r="O2358" t="str">
            <v>49631</v>
          </cell>
        </row>
        <row r="2359">
          <cell r="O2359" t="str">
            <v>49632</v>
          </cell>
        </row>
        <row r="2360">
          <cell r="O2360" t="str">
            <v>49633</v>
          </cell>
        </row>
        <row r="2361">
          <cell r="O2361" t="str">
            <v>49634</v>
          </cell>
        </row>
        <row r="2362">
          <cell r="O2362" t="str">
            <v>49635</v>
          </cell>
        </row>
        <row r="2363">
          <cell r="O2363" t="str">
            <v>49636</v>
          </cell>
        </row>
        <row r="2364">
          <cell r="O2364" t="str">
            <v>49637</v>
          </cell>
        </row>
        <row r="2365">
          <cell r="O2365" t="str">
            <v>49638</v>
          </cell>
        </row>
        <row r="2366">
          <cell r="O2366" t="str">
            <v>49639</v>
          </cell>
        </row>
        <row r="2367">
          <cell r="O2367" t="str">
            <v>49640</v>
          </cell>
        </row>
        <row r="2368">
          <cell r="O2368" t="str">
            <v>49641</v>
          </cell>
        </row>
        <row r="2369">
          <cell r="O2369" t="str">
            <v>49642</v>
          </cell>
        </row>
        <row r="2370">
          <cell r="O2370" t="str">
            <v>49643</v>
          </cell>
        </row>
        <row r="2371">
          <cell r="O2371" t="str">
            <v>49644</v>
          </cell>
        </row>
        <row r="2372">
          <cell r="O2372" t="str">
            <v>49645</v>
          </cell>
        </row>
        <row r="2373">
          <cell r="O2373" t="str">
            <v>49646</v>
          </cell>
        </row>
        <row r="2374">
          <cell r="O2374" t="str">
            <v>49647</v>
          </cell>
        </row>
        <row r="2375">
          <cell r="O2375" t="str">
            <v>49648</v>
          </cell>
        </row>
        <row r="2376">
          <cell r="O2376" t="str">
            <v>49649</v>
          </cell>
        </row>
        <row r="2377">
          <cell r="O2377" t="str">
            <v>49650</v>
          </cell>
        </row>
        <row r="2378">
          <cell r="O2378" t="str">
            <v>49651</v>
          </cell>
        </row>
        <row r="2379">
          <cell r="O2379" t="str">
            <v>49652</v>
          </cell>
        </row>
        <row r="2380">
          <cell r="O2380" t="str">
            <v>49653</v>
          </cell>
        </row>
        <row r="2381">
          <cell r="O2381" t="str">
            <v>49654</v>
          </cell>
        </row>
        <row r="2382">
          <cell r="O2382" t="str">
            <v>49655</v>
          </cell>
        </row>
        <row r="2383">
          <cell r="O2383" t="str">
            <v>49656</v>
          </cell>
        </row>
        <row r="2384">
          <cell r="O2384" t="str">
            <v>49710</v>
          </cell>
        </row>
        <row r="2385">
          <cell r="O2385" t="str">
            <v>49711</v>
          </cell>
        </row>
        <row r="2386">
          <cell r="O2386" t="str">
            <v>49712</v>
          </cell>
        </row>
        <row r="2387">
          <cell r="O2387" t="str">
            <v>49713</v>
          </cell>
        </row>
        <row r="2388">
          <cell r="O2388" t="str">
            <v>49714</v>
          </cell>
        </row>
        <row r="2389">
          <cell r="O2389" t="str">
            <v>49715</v>
          </cell>
        </row>
        <row r="2390">
          <cell r="O2390" t="str">
            <v>49716</v>
          </cell>
        </row>
        <row r="2391">
          <cell r="O2391" t="str">
            <v>49717</v>
          </cell>
        </row>
        <row r="2392">
          <cell r="O2392" t="str">
            <v>49718</v>
          </cell>
        </row>
        <row r="2393">
          <cell r="O2393" t="str">
            <v>49719</v>
          </cell>
        </row>
        <row r="2394">
          <cell r="O2394" t="str">
            <v>49720</v>
          </cell>
        </row>
        <row r="2395">
          <cell r="O2395" t="str">
            <v>49721</v>
          </cell>
        </row>
        <row r="2396">
          <cell r="O2396" t="str">
            <v>49722</v>
          </cell>
        </row>
        <row r="2397">
          <cell r="O2397" t="str">
            <v>49723</v>
          </cell>
        </row>
        <row r="2398">
          <cell r="O2398" t="str">
            <v>49724</v>
          </cell>
        </row>
        <row r="2399">
          <cell r="O2399" t="str">
            <v>49725</v>
          </cell>
        </row>
        <row r="2400">
          <cell r="O2400" t="str">
            <v>49726</v>
          </cell>
        </row>
        <row r="2401">
          <cell r="O2401" t="str">
            <v>49728</v>
          </cell>
        </row>
        <row r="2402">
          <cell r="O2402" t="str">
            <v>49729</v>
          </cell>
        </row>
        <row r="2403">
          <cell r="O2403" t="str">
            <v>49730</v>
          </cell>
        </row>
        <row r="2404">
          <cell r="O2404" t="str">
            <v>49731</v>
          </cell>
        </row>
        <row r="2405">
          <cell r="O2405" t="str">
            <v>49732</v>
          </cell>
        </row>
        <row r="2406">
          <cell r="O2406" t="str">
            <v>49733</v>
          </cell>
        </row>
        <row r="2407">
          <cell r="O2407" t="str">
            <v>49734</v>
          </cell>
        </row>
        <row r="2408">
          <cell r="O2408" t="str">
            <v>49735</v>
          </cell>
        </row>
        <row r="2409">
          <cell r="O2409" t="str">
            <v>49736</v>
          </cell>
        </row>
        <row r="2410">
          <cell r="O2410" t="str">
            <v>49737</v>
          </cell>
        </row>
        <row r="2411">
          <cell r="O2411" t="str">
            <v>49738</v>
          </cell>
        </row>
        <row r="2412">
          <cell r="O2412" t="str">
            <v>49740</v>
          </cell>
        </row>
        <row r="2413">
          <cell r="O2413" t="str">
            <v>49741</v>
          </cell>
        </row>
        <row r="2414">
          <cell r="O2414" t="str">
            <v>49742</v>
          </cell>
        </row>
        <row r="2415">
          <cell r="O2415" t="str">
            <v>49743</v>
          </cell>
        </row>
        <row r="2416">
          <cell r="O2416" t="str">
            <v>49744</v>
          </cell>
        </row>
        <row r="2417">
          <cell r="O2417" t="str">
            <v>49745</v>
          </cell>
        </row>
        <row r="2418">
          <cell r="O2418" t="str">
            <v>49750</v>
          </cell>
        </row>
        <row r="2419">
          <cell r="O2419" t="str">
            <v>49751</v>
          </cell>
        </row>
        <row r="2420">
          <cell r="O2420" t="str">
            <v>49752</v>
          </cell>
        </row>
        <row r="2421">
          <cell r="O2421" t="str">
            <v>49753</v>
          </cell>
        </row>
        <row r="2422">
          <cell r="O2422" t="str">
            <v>49754</v>
          </cell>
        </row>
        <row r="2423">
          <cell r="O2423" t="str">
            <v>49755</v>
          </cell>
        </row>
        <row r="2424">
          <cell r="O2424" t="str">
            <v>49756</v>
          </cell>
        </row>
        <row r="2425">
          <cell r="O2425" t="str">
            <v>49757</v>
          </cell>
        </row>
        <row r="2426">
          <cell r="O2426" t="str">
            <v>49758</v>
          </cell>
        </row>
        <row r="2427">
          <cell r="O2427" t="str">
            <v>49759</v>
          </cell>
        </row>
        <row r="2428">
          <cell r="O2428" t="str">
            <v>49760</v>
          </cell>
        </row>
        <row r="2429">
          <cell r="O2429" t="str">
            <v>49791</v>
          </cell>
        </row>
        <row r="2430">
          <cell r="O2430" t="str">
            <v>49792</v>
          </cell>
        </row>
        <row r="2431">
          <cell r="O2431" t="str">
            <v>49810</v>
          </cell>
        </row>
        <row r="2432">
          <cell r="O2432" t="str">
            <v>49811</v>
          </cell>
        </row>
        <row r="2433">
          <cell r="O2433" t="str">
            <v>49812</v>
          </cell>
        </row>
        <row r="2434">
          <cell r="O2434" t="str">
            <v>49813</v>
          </cell>
        </row>
        <row r="2435">
          <cell r="O2435" t="str">
            <v>49814</v>
          </cell>
        </row>
        <row r="2436">
          <cell r="O2436" t="str">
            <v>49815</v>
          </cell>
        </row>
        <row r="2437">
          <cell r="O2437" t="str">
            <v>49816</v>
          </cell>
        </row>
        <row r="2438">
          <cell r="O2438" t="str">
            <v>49817</v>
          </cell>
        </row>
        <row r="2439">
          <cell r="O2439" t="str">
            <v>49818</v>
          </cell>
        </row>
        <row r="2440">
          <cell r="O2440" t="str">
            <v>49819</v>
          </cell>
        </row>
        <row r="2441">
          <cell r="O2441" t="str">
            <v>49820</v>
          </cell>
        </row>
        <row r="2442">
          <cell r="O2442" t="str">
            <v>49821</v>
          </cell>
        </row>
        <row r="2443">
          <cell r="O2443" t="str">
            <v>49825</v>
          </cell>
        </row>
        <row r="2444">
          <cell r="O2444" t="str">
            <v>49826</v>
          </cell>
        </row>
        <row r="2445">
          <cell r="O2445" t="str">
            <v>49833</v>
          </cell>
        </row>
        <row r="2446">
          <cell r="O2446" t="str">
            <v>49834</v>
          </cell>
        </row>
        <row r="2447">
          <cell r="O2447" t="str">
            <v>49835</v>
          </cell>
        </row>
        <row r="2448">
          <cell r="O2448" t="str">
            <v>49839</v>
          </cell>
        </row>
        <row r="2449">
          <cell r="O2449" t="str">
            <v>49840</v>
          </cell>
        </row>
        <row r="2450">
          <cell r="O2450" t="str">
            <v>49841</v>
          </cell>
        </row>
        <row r="2451">
          <cell r="O2451" t="str">
            <v>49843</v>
          </cell>
        </row>
        <row r="2452">
          <cell r="O2452" t="str">
            <v>49844</v>
          </cell>
        </row>
        <row r="2453">
          <cell r="O2453" t="str">
            <v>49845</v>
          </cell>
        </row>
        <row r="2454">
          <cell r="O2454" t="str">
            <v>49846</v>
          </cell>
        </row>
        <row r="2455">
          <cell r="O2455" t="str">
            <v>49847</v>
          </cell>
        </row>
        <row r="2456">
          <cell r="O2456" t="str">
            <v>49848</v>
          </cell>
        </row>
        <row r="2457">
          <cell r="O2457" t="str">
            <v>49849</v>
          </cell>
        </row>
        <row r="2458">
          <cell r="O2458" t="str">
            <v>49850</v>
          </cell>
        </row>
        <row r="2459">
          <cell r="O2459" t="str">
            <v>49851</v>
          </cell>
        </row>
        <row r="2460">
          <cell r="O2460" t="str">
            <v>49852</v>
          </cell>
        </row>
        <row r="2461">
          <cell r="O2461" t="str">
            <v>49853</v>
          </cell>
        </row>
        <row r="2462">
          <cell r="O2462" t="str">
            <v>49854</v>
          </cell>
        </row>
        <row r="2463">
          <cell r="O2463" t="str">
            <v>49855</v>
          </cell>
        </row>
        <row r="2464">
          <cell r="O2464" t="str">
            <v>49856</v>
          </cell>
        </row>
        <row r="2465">
          <cell r="O2465" t="str">
            <v>49857</v>
          </cell>
        </row>
        <row r="2466">
          <cell r="O2466" t="str">
            <v>49858</v>
          </cell>
        </row>
        <row r="2467">
          <cell r="O2467" t="str">
            <v>49859</v>
          </cell>
        </row>
        <row r="2468">
          <cell r="O2468" t="str">
            <v>49860</v>
          </cell>
        </row>
        <row r="2469">
          <cell r="O2469" t="str">
            <v>49861</v>
          </cell>
        </row>
        <row r="2470">
          <cell r="O2470" t="str">
            <v>49862</v>
          </cell>
        </row>
        <row r="2471">
          <cell r="O2471" t="str">
            <v>49863</v>
          </cell>
        </row>
        <row r="2472">
          <cell r="O2472" t="str">
            <v>49911</v>
          </cell>
        </row>
        <row r="2473">
          <cell r="O2473" t="str">
            <v>49912</v>
          </cell>
        </row>
        <row r="2474">
          <cell r="O2474" t="str">
            <v>49913</v>
          </cell>
        </row>
        <row r="2475">
          <cell r="O2475" t="str">
            <v>49917</v>
          </cell>
        </row>
        <row r="2476">
          <cell r="O2476" t="str">
            <v>49918</v>
          </cell>
        </row>
        <row r="2477">
          <cell r="O2477" t="str">
            <v>49920</v>
          </cell>
        </row>
        <row r="2478">
          <cell r="O2478" t="str">
            <v>49921</v>
          </cell>
        </row>
        <row r="2479">
          <cell r="O2479" t="str">
            <v>49922</v>
          </cell>
        </row>
        <row r="2480">
          <cell r="O2480" t="str">
            <v>49923</v>
          </cell>
        </row>
        <row r="2481">
          <cell r="O2481" t="str">
            <v>49924</v>
          </cell>
        </row>
        <row r="2482">
          <cell r="O2482" t="str">
            <v>49925</v>
          </cell>
        </row>
        <row r="2483">
          <cell r="O2483" t="str">
            <v>49926</v>
          </cell>
        </row>
        <row r="2484">
          <cell r="O2484" t="str">
            <v>49927</v>
          </cell>
        </row>
        <row r="2485">
          <cell r="O2485" t="str">
            <v>49928</v>
          </cell>
        </row>
        <row r="2486">
          <cell r="O2486" t="str">
            <v>49929</v>
          </cell>
        </row>
        <row r="2487">
          <cell r="O2487" t="str">
            <v>49930</v>
          </cell>
        </row>
        <row r="2488">
          <cell r="O2488" t="str">
            <v>49931</v>
          </cell>
        </row>
        <row r="2489">
          <cell r="O2489" t="str">
            <v>49932</v>
          </cell>
        </row>
        <row r="2490">
          <cell r="O2490" t="str">
            <v>49933</v>
          </cell>
        </row>
        <row r="2491">
          <cell r="O2491" t="str">
            <v>49950</v>
          </cell>
        </row>
        <row r="2492">
          <cell r="O2492" t="str">
            <v>49960</v>
          </cell>
        </row>
        <row r="2493">
          <cell r="O2493" t="str">
            <v>49970</v>
          </cell>
        </row>
        <row r="2494">
          <cell r="O2494" t="str">
            <v>49980</v>
          </cell>
        </row>
        <row r="2495">
          <cell r="O2495" t="str">
            <v>49990</v>
          </cell>
        </row>
        <row r="2496">
          <cell r="O2496" t="str">
            <v>50000</v>
          </cell>
        </row>
        <row r="2497">
          <cell r="O2497" t="str">
            <v>50001</v>
          </cell>
        </row>
        <row r="2498">
          <cell r="O2498" t="str">
            <v>50002</v>
          </cell>
        </row>
        <row r="2499">
          <cell r="O2499" t="str">
            <v>50003</v>
          </cell>
        </row>
        <row r="2500">
          <cell r="O2500" t="str">
            <v>50004</v>
          </cell>
        </row>
        <row r="2501">
          <cell r="O2501" t="str">
            <v>60428</v>
          </cell>
        </row>
        <row r="2502">
          <cell r="O2502" t="str">
            <v>61100</v>
          </cell>
        </row>
        <row r="2503">
          <cell r="O2503" t="str">
            <v>61101</v>
          </cell>
        </row>
        <row r="2504">
          <cell r="O2504" t="str">
            <v>61102</v>
          </cell>
        </row>
        <row r="2505">
          <cell r="O2505" t="str">
            <v>61103</v>
          </cell>
        </row>
        <row r="2506">
          <cell r="O2506" t="str">
            <v>61104</v>
          </cell>
        </row>
        <row r="2507">
          <cell r="O2507" t="str">
            <v>61105</v>
          </cell>
        </row>
        <row r="2508">
          <cell r="O2508" t="str">
            <v>61106</v>
          </cell>
        </row>
        <row r="2509">
          <cell r="O2509" t="str">
            <v>61107</v>
          </cell>
        </row>
        <row r="2510">
          <cell r="O2510" t="str">
            <v>61108</v>
          </cell>
        </row>
        <row r="2511">
          <cell r="O2511" t="str">
            <v>61109</v>
          </cell>
        </row>
        <row r="2512">
          <cell r="O2512" t="str">
            <v>61110</v>
          </cell>
        </row>
        <row r="2513">
          <cell r="O2513" t="str">
            <v>61111</v>
          </cell>
        </row>
        <row r="2514">
          <cell r="O2514" t="str">
            <v>61112</v>
          </cell>
        </row>
        <row r="2515">
          <cell r="O2515" t="str">
            <v>61113</v>
          </cell>
        </row>
        <row r="2516">
          <cell r="O2516" t="str">
            <v>61114</v>
          </cell>
        </row>
        <row r="2517">
          <cell r="O2517" t="str">
            <v>61115</v>
          </cell>
        </row>
        <row r="2518">
          <cell r="O2518" t="str">
            <v>61116</v>
          </cell>
        </row>
        <row r="2519">
          <cell r="O2519" t="str">
            <v>61117</v>
          </cell>
        </row>
        <row r="2520">
          <cell r="O2520" t="str">
            <v>61118</v>
          </cell>
        </row>
        <row r="2521">
          <cell r="O2521" t="str">
            <v>61119</v>
          </cell>
        </row>
        <row r="2522">
          <cell r="O2522" t="str">
            <v>61120</v>
          </cell>
        </row>
        <row r="2523">
          <cell r="O2523" t="str">
            <v>61121</v>
          </cell>
        </row>
        <row r="2524">
          <cell r="O2524" t="str">
            <v>61122</v>
          </cell>
        </row>
        <row r="2525">
          <cell r="O2525" t="str">
            <v>61123</v>
          </cell>
        </row>
        <row r="2526">
          <cell r="O2526" t="str">
            <v>61124</v>
          </cell>
        </row>
        <row r="2527">
          <cell r="O2527" t="str">
            <v>61125</v>
          </cell>
        </row>
        <row r="2528">
          <cell r="O2528" t="str">
            <v>61126</v>
          </cell>
        </row>
        <row r="2529">
          <cell r="O2529" t="str">
            <v>61127</v>
          </cell>
        </row>
        <row r="2530">
          <cell r="O2530" t="str">
            <v>61130</v>
          </cell>
        </row>
        <row r="2531">
          <cell r="O2531" t="str">
            <v>61131</v>
          </cell>
        </row>
        <row r="2532">
          <cell r="O2532" t="str">
            <v>61135</v>
          </cell>
        </row>
        <row r="2533">
          <cell r="O2533" t="str">
            <v>61140</v>
          </cell>
        </row>
        <row r="2534">
          <cell r="O2534" t="str">
            <v>61141</v>
          </cell>
        </row>
        <row r="2535">
          <cell r="O2535" t="str">
            <v>61142</v>
          </cell>
        </row>
        <row r="2536">
          <cell r="O2536" t="str">
            <v>61144</v>
          </cell>
        </row>
        <row r="2537">
          <cell r="O2537" t="str">
            <v>61145</v>
          </cell>
        </row>
        <row r="2538">
          <cell r="O2538" t="str">
            <v>61150</v>
          </cell>
        </row>
        <row r="2539">
          <cell r="O2539" t="str">
            <v>61151</v>
          </cell>
        </row>
        <row r="2540">
          <cell r="O2540" t="str">
            <v>61154</v>
          </cell>
        </row>
        <row r="2541">
          <cell r="O2541" t="str">
            <v>61155</v>
          </cell>
        </row>
        <row r="2542">
          <cell r="O2542" t="str">
            <v>61156</v>
          </cell>
        </row>
        <row r="2543">
          <cell r="O2543" t="str">
            <v>61157</v>
          </cell>
        </row>
        <row r="2544">
          <cell r="O2544" t="str">
            <v>61158</v>
          </cell>
        </row>
        <row r="2545">
          <cell r="O2545" t="str">
            <v>61159</v>
          </cell>
        </row>
        <row r="2546">
          <cell r="O2546" t="str">
            <v>61160</v>
          </cell>
        </row>
        <row r="2547">
          <cell r="O2547" t="str">
            <v>61161</v>
          </cell>
        </row>
        <row r="2548">
          <cell r="O2548" t="str">
            <v>61162</v>
          </cell>
        </row>
        <row r="2549">
          <cell r="O2549" t="str">
            <v>61163</v>
          </cell>
        </row>
        <row r="2550">
          <cell r="O2550" t="str">
            <v>61164</v>
          </cell>
        </row>
        <row r="2551">
          <cell r="O2551" t="str">
            <v>61165</v>
          </cell>
        </row>
        <row r="2552">
          <cell r="O2552" t="str">
            <v>61166</v>
          </cell>
        </row>
        <row r="2553">
          <cell r="O2553" t="str">
            <v>61167</v>
          </cell>
        </row>
        <row r="2554">
          <cell r="O2554" t="str">
            <v>61168</v>
          </cell>
        </row>
        <row r="2555">
          <cell r="O2555" t="str">
            <v>61169</v>
          </cell>
        </row>
        <row r="2556">
          <cell r="O2556" t="str">
            <v>61170</v>
          </cell>
        </row>
        <row r="2557">
          <cell r="O2557" t="str">
            <v>61171</v>
          </cell>
        </row>
        <row r="2558">
          <cell r="O2558" t="str">
            <v>61172</v>
          </cell>
        </row>
        <row r="2559">
          <cell r="O2559" t="str">
            <v>61173</v>
          </cell>
        </row>
        <row r="2560">
          <cell r="O2560" t="str">
            <v>61174</v>
          </cell>
        </row>
        <row r="2561">
          <cell r="O2561" t="str">
            <v>61175</v>
          </cell>
        </row>
        <row r="2562">
          <cell r="O2562" t="str">
            <v>61176</v>
          </cell>
        </row>
        <row r="2563">
          <cell r="O2563" t="str">
            <v>61177</v>
          </cell>
        </row>
        <row r="2564">
          <cell r="O2564" t="str">
            <v>61178</v>
          </cell>
        </row>
        <row r="2565">
          <cell r="O2565" t="str">
            <v>61179</v>
          </cell>
        </row>
        <row r="2566">
          <cell r="O2566" t="str">
            <v>61180</v>
          </cell>
        </row>
        <row r="2567">
          <cell r="O2567" t="str">
            <v>61181</v>
          </cell>
        </row>
        <row r="2568">
          <cell r="O2568" t="str">
            <v>61182</v>
          </cell>
        </row>
        <row r="2569">
          <cell r="O2569" t="str">
            <v>61183</v>
          </cell>
        </row>
        <row r="2570">
          <cell r="O2570" t="str">
            <v>61184</v>
          </cell>
        </row>
        <row r="2571">
          <cell r="O2571" t="str">
            <v>61185</v>
          </cell>
        </row>
        <row r="2572">
          <cell r="O2572" t="str">
            <v>61186</v>
          </cell>
        </row>
        <row r="2573">
          <cell r="O2573" t="str">
            <v>61200</v>
          </cell>
        </row>
        <row r="2574">
          <cell r="O2574" t="str">
            <v>61201</v>
          </cell>
        </row>
        <row r="2575">
          <cell r="O2575" t="str">
            <v>61202</v>
          </cell>
        </row>
        <row r="2576">
          <cell r="O2576" t="str">
            <v>61203</v>
          </cell>
        </row>
        <row r="2577">
          <cell r="O2577" t="str">
            <v>61204</v>
          </cell>
        </row>
        <row r="2578">
          <cell r="O2578" t="str">
            <v>61205</v>
          </cell>
        </row>
        <row r="2579">
          <cell r="O2579" t="str">
            <v>61210</v>
          </cell>
        </row>
        <row r="2580">
          <cell r="O2580" t="str">
            <v>61211</v>
          </cell>
        </row>
        <row r="2581">
          <cell r="O2581" t="str">
            <v>61212</v>
          </cell>
        </row>
        <row r="2582">
          <cell r="O2582" t="str">
            <v>61213</v>
          </cell>
        </row>
        <row r="2583">
          <cell r="O2583" t="str">
            <v>61214</v>
          </cell>
        </row>
        <row r="2584">
          <cell r="O2584" t="str">
            <v>61215</v>
          </cell>
        </row>
        <row r="2585">
          <cell r="O2585" t="str">
            <v>61220</v>
          </cell>
        </row>
        <row r="2586">
          <cell r="O2586" t="str">
            <v>61221</v>
          </cell>
        </row>
        <row r="2587">
          <cell r="O2587" t="str">
            <v>61222</v>
          </cell>
        </row>
        <row r="2588">
          <cell r="O2588" t="str">
            <v>61223</v>
          </cell>
        </row>
        <row r="2589">
          <cell r="O2589" t="str">
            <v>61224</v>
          </cell>
        </row>
        <row r="2590">
          <cell r="O2590" t="str">
            <v>61225</v>
          </cell>
        </row>
        <row r="2591">
          <cell r="O2591" t="str">
            <v>61226</v>
          </cell>
        </row>
        <row r="2592">
          <cell r="O2592" t="str">
            <v>61230</v>
          </cell>
        </row>
        <row r="2593">
          <cell r="O2593" t="str">
            <v>61231</v>
          </cell>
        </row>
        <row r="2594">
          <cell r="O2594" t="str">
            <v>61300</v>
          </cell>
        </row>
        <row r="2595">
          <cell r="O2595" t="str">
            <v>61301</v>
          </cell>
        </row>
        <row r="2596">
          <cell r="O2596" t="str">
            <v>61302</v>
          </cell>
        </row>
        <row r="2597">
          <cell r="O2597" t="str">
            <v>61303</v>
          </cell>
        </row>
        <row r="2598">
          <cell r="O2598" t="str">
            <v>61310</v>
          </cell>
        </row>
        <row r="2599">
          <cell r="O2599" t="str">
            <v>61311</v>
          </cell>
        </row>
        <row r="2600">
          <cell r="O2600" t="str">
            <v>61320</v>
          </cell>
        </row>
        <row r="2601">
          <cell r="O2601" t="str">
            <v>61330</v>
          </cell>
        </row>
        <row r="2602">
          <cell r="O2602" t="str">
            <v>61331</v>
          </cell>
        </row>
        <row r="2603">
          <cell r="O2603" t="str">
            <v>61332</v>
          </cell>
        </row>
        <row r="2604">
          <cell r="O2604" t="str">
            <v>61333</v>
          </cell>
        </row>
        <row r="2605">
          <cell r="O2605" t="str">
            <v>61334</v>
          </cell>
        </row>
        <row r="2606">
          <cell r="O2606" t="str">
            <v>61335</v>
          </cell>
        </row>
        <row r="2607">
          <cell r="O2607" t="str">
            <v>61336</v>
          </cell>
        </row>
        <row r="2608">
          <cell r="O2608" t="str">
            <v>61400</v>
          </cell>
        </row>
        <row r="2609">
          <cell r="O2609" t="str">
            <v>61401</v>
          </cell>
        </row>
        <row r="2610">
          <cell r="O2610" t="str">
            <v>61410</v>
          </cell>
        </row>
        <row r="2611">
          <cell r="O2611" t="str">
            <v>61411</v>
          </cell>
        </row>
        <row r="2612">
          <cell r="O2612" t="str">
            <v>61412</v>
          </cell>
        </row>
        <row r="2613">
          <cell r="O2613" t="str">
            <v>61413</v>
          </cell>
        </row>
        <row r="2614">
          <cell r="O2614" t="str">
            <v>61414</v>
          </cell>
        </row>
        <row r="2615">
          <cell r="O2615" t="str">
            <v>62100</v>
          </cell>
        </row>
        <row r="2616">
          <cell r="O2616" t="str">
            <v>62101</v>
          </cell>
        </row>
        <row r="2617">
          <cell r="O2617" t="str">
            <v>62102</v>
          </cell>
        </row>
        <row r="2618">
          <cell r="O2618" t="str">
            <v>62103</v>
          </cell>
        </row>
        <row r="2619">
          <cell r="O2619" t="str">
            <v>62104</v>
          </cell>
        </row>
        <row r="2620">
          <cell r="O2620" t="str">
            <v>62105</v>
          </cell>
        </row>
        <row r="2621">
          <cell r="O2621" t="str">
            <v>62106</v>
          </cell>
        </row>
        <row r="2622">
          <cell r="O2622" t="str">
            <v>62107</v>
          </cell>
        </row>
        <row r="2623">
          <cell r="O2623" t="str">
            <v>62108</v>
          </cell>
        </row>
        <row r="2624">
          <cell r="O2624" t="str">
            <v>62109</v>
          </cell>
        </row>
        <row r="2625">
          <cell r="O2625" t="str">
            <v>62110</v>
          </cell>
        </row>
        <row r="2626">
          <cell r="O2626" t="str">
            <v>62111</v>
          </cell>
        </row>
        <row r="2627">
          <cell r="O2627" t="str">
            <v>62112</v>
          </cell>
        </row>
        <row r="2628">
          <cell r="O2628" t="str">
            <v>62113</v>
          </cell>
        </row>
        <row r="2629">
          <cell r="O2629" t="str">
            <v>62120</v>
          </cell>
        </row>
        <row r="2630">
          <cell r="O2630" t="str">
            <v>62130</v>
          </cell>
        </row>
        <row r="2631">
          <cell r="O2631" t="str">
            <v>62140</v>
          </cell>
        </row>
        <row r="2632">
          <cell r="O2632" t="str">
            <v>62150</v>
          </cell>
        </row>
        <row r="2633">
          <cell r="O2633" t="str">
            <v>62160</v>
          </cell>
        </row>
        <row r="2634">
          <cell r="O2634" t="str">
            <v>62170</v>
          </cell>
        </row>
        <row r="2635">
          <cell r="O2635" t="str">
            <v>62200</v>
          </cell>
        </row>
        <row r="2636">
          <cell r="O2636" t="str">
            <v>62210</v>
          </cell>
        </row>
        <row r="2637">
          <cell r="O2637" t="str">
            <v>62220</v>
          </cell>
        </row>
        <row r="2638">
          <cell r="O2638" t="str">
            <v>62224</v>
          </cell>
        </row>
        <row r="2639">
          <cell r="O2639" t="str">
            <v>62225</v>
          </cell>
        </row>
        <row r="2640">
          <cell r="O2640" t="str">
            <v>62226</v>
          </cell>
        </row>
        <row r="2641">
          <cell r="O2641" t="str">
            <v>62227</v>
          </cell>
        </row>
        <row r="2642">
          <cell r="O2642" t="str">
            <v>62228</v>
          </cell>
        </row>
        <row r="2643">
          <cell r="O2643" t="str">
            <v>62229</v>
          </cell>
        </row>
        <row r="2644">
          <cell r="O2644" t="str">
            <v>62230</v>
          </cell>
        </row>
        <row r="2645">
          <cell r="O2645" t="str">
            <v>62300</v>
          </cell>
        </row>
        <row r="2646">
          <cell r="O2646" t="str">
            <v>62310</v>
          </cell>
        </row>
        <row r="2647">
          <cell r="O2647" t="str">
            <v>62311</v>
          </cell>
        </row>
        <row r="2648">
          <cell r="O2648" t="str">
            <v>62312</v>
          </cell>
        </row>
        <row r="2649">
          <cell r="O2649" t="str">
            <v>62313</v>
          </cell>
        </row>
        <row r="2650">
          <cell r="O2650" t="str">
            <v>62314</v>
          </cell>
        </row>
        <row r="2651">
          <cell r="O2651" t="str">
            <v>62315</v>
          </cell>
        </row>
        <row r="2652">
          <cell r="O2652" t="str">
            <v>62316</v>
          </cell>
        </row>
        <row r="2653">
          <cell r="O2653" t="str">
            <v>62317</v>
          </cell>
        </row>
        <row r="2654">
          <cell r="O2654" t="str">
            <v>62318</v>
          </cell>
        </row>
        <row r="2655">
          <cell r="O2655" t="str">
            <v>62319</v>
          </cell>
        </row>
        <row r="2656">
          <cell r="O2656" t="str">
            <v>62320</v>
          </cell>
        </row>
        <row r="2657">
          <cell r="O2657" t="str">
            <v>62321</v>
          </cell>
        </row>
        <row r="2658">
          <cell r="O2658" t="str">
            <v>62322</v>
          </cell>
        </row>
        <row r="2659">
          <cell r="O2659" t="str">
            <v>62323</v>
          </cell>
        </row>
        <row r="2660">
          <cell r="O2660" t="str">
            <v>62330</v>
          </cell>
        </row>
        <row r="2661">
          <cell r="O2661" t="str">
            <v>62340</v>
          </cell>
        </row>
        <row r="2662">
          <cell r="O2662" t="str">
            <v>62350</v>
          </cell>
        </row>
        <row r="2663">
          <cell r="O2663" t="str">
            <v>62360</v>
          </cell>
        </row>
        <row r="2664">
          <cell r="O2664" t="str">
            <v>62370</v>
          </cell>
        </row>
        <row r="2665">
          <cell r="O2665" t="str">
            <v>62380</v>
          </cell>
        </row>
        <row r="2666">
          <cell r="O2666" t="str">
            <v>62390</v>
          </cell>
        </row>
        <row r="2667">
          <cell r="O2667" t="str">
            <v>62391</v>
          </cell>
        </row>
        <row r="2668">
          <cell r="O2668" t="str">
            <v>62392</v>
          </cell>
        </row>
        <row r="2669">
          <cell r="O2669" t="str">
            <v>62393</v>
          </cell>
        </row>
        <row r="2670">
          <cell r="O2670" t="str">
            <v>62394</v>
          </cell>
        </row>
        <row r="2671">
          <cell r="O2671" t="str">
            <v>62395</v>
          </cell>
        </row>
        <row r="2672">
          <cell r="O2672" t="str">
            <v>62396</v>
          </cell>
        </row>
        <row r="2673">
          <cell r="O2673" t="str">
            <v>62397</v>
          </cell>
        </row>
        <row r="2674">
          <cell r="O2674" t="str">
            <v>62400</v>
          </cell>
        </row>
        <row r="2675">
          <cell r="O2675" t="str">
            <v>62410</v>
          </cell>
        </row>
        <row r="2676">
          <cell r="O2676" t="str">
            <v>62420</v>
          </cell>
        </row>
        <row r="2677">
          <cell r="O2677" t="str">
            <v>63100</v>
          </cell>
        </row>
        <row r="2678">
          <cell r="O2678" t="str">
            <v>63101</v>
          </cell>
        </row>
        <row r="2679">
          <cell r="O2679" t="str">
            <v>63110</v>
          </cell>
        </row>
        <row r="2680">
          <cell r="O2680" t="str">
            <v>63120</v>
          </cell>
        </row>
        <row r="2681">
          <cell r="O2681" t="str">
            <v>63121</v>
          </cell>
        </row>
        <row r="2682">
          <cell r="O2682" t="str">
            <v>63122</v>
          </cell>
        </row>
        <row r="2683">
          <cell r="O2683" t="str">
            <v>63123</v>
          </cell>
        </row>
        <row r="2684">
          <cell r="O2684" t="str">
            <v>63124</v>
          </cell>
        </row>
        <row r="2685">
          <cell r="O2685" t="str">
            <v>63125</v>
          </cell>
        </row>
        <row r="2686">
          <cell r="O2686" t="str">
            <v>63126</v>
          </cell>
        </row>
        <row r="2687">
          <cell r="O2687" t="str">
            <v>63127</v>
          </cell>
        </row>
        <row r="2688">
          <cell r="O2688" t="str">
            <v>63128</v>
          </cell>
        </row>
        <row r="2689">
          <cell r="O2689" t="str">
            <v>63129</v>
          </cell>
        </row>
        <row r="2690">
          <cell r="O2690" t="str">
            <v>63130</v>
          </cell>
        </row>
        <row r="2691">
          <cell r="O2691" t="str">
            <v>63131</v>
          </cell>
        </row>
        <row r="2692">
          <cell r="O2692" t="str">
            <v>63132</v>
          </cell>
        </row>
        <row r="2693">
          <cell r="O2693" t="str">
            <v>63133</v>
          </cell>
        </row>
        <row r="2694">
          <cell r="O2694" t="str">
            <v>63134</v>
          </cell>
        </row>
        <row r="2695">
          <cell r="O2695" t="str">
            <v>63135</v>
          </cell>
        </row>
        <row r="2696">
          <cell r="O2696" t="str">
            <v>63136</v>
          </cell>
        </row>
        <row r="2697">
          <cell r="O2697" t="str">
            <v>63137</v>
          </cell>
        </row>
        <row r="2698">
          <cell r="O2698" t="str">
            <v>63138</v>
          </cell>
        </row>
        <row r="2699">
          <cell r="O2699" t="str">
            <v>63139</v>
          </cell>
        </row>
        <row r="2700">
          <cell r="O2700" t="str">
            <v>63140</v>
          </cell>
        </row>
        <row r="2701">
          <cell r="O2701" t="str">
            <v>63141</v>
          </cell>
        </row>
        <row r="2702">
          <cell r="O2702" t="str">
            <v>63142</v>
          </cell>
        </row>
        <row r="2703">
          <cell r="O2703" t="str">
            <v>63145</v>
          </cell>
        </row>
        <row r="2704">
          <cell r="O2704" t="str">
            <v>63150</v>
          </cell>
        </row>
        <row r="2705">
          <cell r="O2705" t="str">
            <v>63152</v>
          </cell>
        </row>
        <row r="2706">
          <cell r="O2706" t="str">
            <v>63153</v>
          </cell>
        </row>
        <row r="2707">
          <cell r="O2707" t="str">
            <v>63154</v>
          </cell>
        </row>
        <row r="2708">
          <cell r="O2708" t="str">
            <v>63155</v>
          </cell>
        </row>
        <row r="2709">
          <cell r="O2709" t="str">
            <v>63160</v>
          </cell>
        </row>
        <row r="2710">
          <cell r="O2710" t="str">
            <v>63165</v>
          </cell>
        </row>
        <row r="2711">
          <cell r="O2711" t="str">
            <v>63170</v>
          </cell>
        </row>
        <row r="2712">
          <cell r="O2712" t="str">
            <v>63175</v>
          </cell>
        </row>
        <row r="2713">
          <cell r="O2713" t="str">
            <v>63180</v>
          </cell>
        </row>
        <row r="2714">
          <cell r="O2714" t="str">
            <v>63185</v>
          </cell>
        </row>
        <row r="2715">
          <cell r="O2715" t="str">
            <v>63190</v>
          </cell>
        </row>
        <row r="2716">
          <cell r="O2716" t="str">
            <v>63195</v>
          </cell>
        </row>
        <row r="2717">
          <cell r="O2717" t="str">
            <v>63196</v>
          </cell>
        </row>
        <row r="2718">
          <cell r="O2718" t="str">
            <v>63197</v>
          </cell>
        </row>
        <row r="2719">
          <cell r="O2719" t="str">
            <v>63200</v>
          </cell>
        </row>
        <row r="2720">
          <cell r="O2720" t="str">
            <v>63210</v>
          </cell>
        </row>
        <row r="2721">
          <cell r="O2721" t="str">
            <v>63220</v>
          </cell>
        </row>
        <row r="2722">
          <cell r="O2722" t="str">
            <v>63223</v>
          </cell>
        </row>
        <row r="2723">
          <cell r="O2723" t="str">
            <v>63224</v>
          </cell>
        </row>
        <row r="2724">
          <cell r="O2724" t="str">
            <v>63225</v>
          </cell>
        </row>
        <row r="2725">
          <cell r="O2725" t="str">
            <v>63226</v>
          </cell>
        </row>
        <row r="2726">
          <cell r="O2726" t="str">
            <v>63227</v>
          </cell>
        </row>
        <row r="2727">
          <cell r="O2727" t="str">
            <v>63228</v>
          </cell>
        </row>
        <row r="2728">
          <cell r="O2728" t="str">
            <v>63229</v>
          </cell>
        </row>
        <row r="2729">
          <cell r="O2729" t="str">
            <v>63291</v>
          </cell>
        </row>
        <row r="2730">
          <cell r="O2730" t="str">
            <v>63292</v>
          </cell>
        </row>
        <row r="2731">
          <cell r="O2731" t="str">
            <v>63293</v>
          </cell>
        </row>
        <row r="2732">
          <cell r="O2732" t="str">
            <v>63300</v>
          </cell>
        </row>
        <row r="2733">
          <cell r="O2733" t="str">
            <v>63301</v>
          </cell>
        </row>
        <row r="2734">
          <cell r="O2734" t="str">
            <v>63302</v>
          </cell>
        </row>
        <row r="2735">
          <cell r="O2735" t="str">
            <v>63303</v>
          </cell>
        </row>
        <row r="2736">
          <cell r="O2736" t="str">
            <v>63400</v>
          </cell>
        </row>
        <row r="2737">
          <cell r="O2737" t="str">
            <v>63410</v>
          </cell>
        </row>
        <row r="2738">
          <cell r="O2738" t="str">
            <v>63420</v>
          </cell>
        </row>
        <row r="2739">
          <cell r="O2739" t="str">
            <v>63430</v>
          </cell>
        </row>
        <row r="2740">
          <cell r="O2740" t="str">
            <v>63440</v>
          </cell>
        </row>
        <row r="2741">
          <cell r="O2741" t="str">
            <v>63450</v>
          </cell>
        </row>
        <row r="2742">
          <cell r="O2742" t="str">
            <v>63500</v>
          </cell>
        </row>
        <row r="2743">
          <cell r="O2743" t="str">
            <v>63510</v>
          </cell>
        </row>
        <row r="2744">
          <cell r="O2744" t="str">
            <v>63513</v>
          </cell>
        </row>
        <row r="2745">
          <cell r="O2745" t="str">
            <v>63514</v>
          </cell>
        </row>
        <row r="2746">
          <cell r="O2746" t="str">
            <v>63515</v>
          </cell>
        </row>
        <row r="2747">
          <cell r="O2747" t="str">
            <v>63520</v>
          </cell>
        </row>
        <row r="2748">
          <cell r="O2748" t="str">
            <v>63522</v>
          </cell>
        </row>
        <row r="2749">
          <cell r="O2749" t="str">
            <v>63523</v>
          </cell>
        </row>
        <row r="2750">
          <cell r="O2750" t="str">
            <v>63524</v>
          </cell>
        </row>
        <row r="2751">
          <cell r="O2751" t="str">
            <v>63525</v>
          </cell>
        </row>
        <row r="2752">
          <cell r="O2752" t="str">
            <v>63526</v>
          </cell>
        </row>
        <row r="2753">
          <cell r="O2753" t="str">
            <v>63527</v>
          </cell>
        </row>
        <row r="2754">
          <cell r="O2754" t="str">
            <v>63600</v>
          </cell>
        </row>
        <row r="2755">
          <cell r="O2755" t="str">
            <v>63610</v>
          </cell>
        </row>
        <row r="2756">
          <cell r="O2756" t="str">
            <v>63620</v>
          </cell>
        </row>
        <row r="2757">
          <cell r="O2757" t="str">
            <v>63621</v>
          </cell>
        </row>
        <row r="2758">
          <cell r="O2758" t="str">
            <v>63623</v>
          </cell>
        </row>
        <row r="2759">
          <cell r="O2759" t="str">
            <v>63630</v>
          </cell>
        </row>
        <row r="2760">
          <cell r="O2760" t="str">
            <v>63631</v>
          </cell>
        </row>
        <row r="2761">
          <cell r="O2761" t="str">
            <v>63632</v>
          </cell>
        </row>
        <row r="2762">
          <cell r="O2762" t="str">
            <v>63633</v>
          </cell>
        </row>
        <row r="2763">
          <cell r="O2763" t="str">
            <v>63634</v>
          </cell>
        </row>
        <row r="2764">
          <cell r="O2764" t="str">
            <v>63635</v>
          </cell>
        </row>
        <row r="2765">
          <cell r="O2765" t="str">
            <v>63636</v>
          </cell>
        </row>
        <row r="2766">
          <cell r="O2766" t="str">
            <v>64100</v>
          </cell>
        </row>
        <row r="2767">
          <cell r="O2767" t="str">
            <v>64101</v>
          </cell>
        </row>
        <row r="2768">
          <cell r="O2768" t="str">
            <v>64102</v>
          </cell>
        </row>
        <row r="2769">
          <cell r="O2769" t="str">
            <v>64103</v>
          </cell>
        </row>
        <row r="2770">
          <cell r="O2770" t="str">
            <v>64104</v>
          </cell>
        </row>
        <row r="2771">
          <cell r="O2771" t="str">
            <v>64105</v>
          </cell>
        </row>
        <row r="2772">
          <cell r="O2772" t="str">
            <v>64106</v>
          </cell>
        </row>
        <row r="2773">
          <cell r="O2773" t="str">
            <v>64107</v>
          </cell>
        </row>
        <row r="2774">
          <cell r="O2774" t="str">
            <v>64108</v>
          </cell>
        </row>
        <row r="2775">
          <cell r="O2775" t="str">
            <v>64109</v>
          </cell>
        </row>
        <row r="2776">
          <cell r="O2776" t="str">
            <v>64110</v>
          </cell>
        </row>
        <row r="2777">
          <cell r="O2777" t="str">
            <v>64111</v>
          </cell>
        </row>
        <row r="2778">
          <cell r="O2778" t="str">
            <v>64112</v>
          </cell>
        </row>
        <row r="2779">
          <cell r="O2779" t="str">
            <v>64113</v>
          </cell>
        </row>
        <row r="2780">
          <cell r="O2780" t="str">
            <v>64114</v>
          </cell>
        </row>
        <row r="2781">
          <cell r="O2781" t="str">
            <v>64115</v>
          </cell>
        </row>
        <row r="2782">
          <cell r="O2782" t="str">
            <v>64120</v>
          </cell>
        </row>
        <row r="2783">
          <cell r="O2783" t="str">
            <v>64121</v>
          </cell>
        </row>
        <row r="2784">
          <cell r="O2784" t="str">
            <v>64122</v>
          </cell>
        </row>
        <row r="2785">
          <cell r="O2785" t="str">
            <v>64123</v>
          </cell>
        </row>
        <row r="2786">
          <cell r="O2786" t="str">
            <v>64124</v>
          </cell>
        </row>
        <row r="2787">
          <cell r="O2787" t="str">
            <v>64125</v>
          </cell>
        </row>
        <row r="2788">
          <cell r="O2788" t="str">
            <v>64126</v>
          </cell>
        </row>
        <row r="2789">
          <cell r="O2789" t="str">
            <v>64127</v>
          </cell>
        </row>
        <row r="2790">
          <cell r="O2790" t="str">
            <v>64128</v>
          </cell>
        </row>
        <row r="2791">
          <cell r="O2791" t="str">
            <v>64129</v>
          </cell>
        </row>
        <row r="2792">
          <cell r="O2792" t="str">
            <v>64130</v>
          </cell>
        </row>
        <row r="2793">
          <cell r="O2793" t="str">
            <v>64140</v>
          </cell>
        </row>
        <row r="2794">
          <cell r="O2794" t="str">
            <v>64150</v>
          </cell>
        </row>
        <row r="2795">
          <cell r="O2795" t="str">
            <v>64160</v>
          </cell>
        </row>
        <row r="2796">
          <cell r="O2796" t="str">
            <v>64170</v>
          </cell>
        </row>
        <row r="2797">
          <cell r="O2797" t="str">
            <v>64180</v>
          </cell>
        </row>
        <row r="2798">
          <cell r="O2798" t="str">
            <v>64200</v>
          </cell>
        </row>
        <row r="2799">
          <cell r="O2799" t="str">
            <v>64210</v>
          </cell>
        </row>
        <row r="2800">
          <cell r="O2800" t="str">
            <v>64220</v>
          </cell>
        </row>
        <row r="2801">
          <cell r="O2801" t="str">
            <v>64230</v>
          </cell>
        </row>
        <row r="2802">
          <cell r="O2802" t="str">
            <v>64240</v>
          </cell>
        </row>
        <row r="2803">
          <cell r="O2803" t="str">
            <v>64250</v>
          </cell>
        </row>
        <row r="2804">
          <cell r="O2804" t="str">
            <v>64260</v>
          </cell>
        </row>
        <row r="2805">
          <cell r="O2805" t="str">
            <v>64270</v>
          </cell>
        </row>
        <row r="2806">
          <cell r="O2806" t="str">
            <v>64280</v>
          </cell>
        </row>
        <row r="2807">
          <cell r="O2807" t="str">
            <v>64300</v>
          </cell>
        </row>
        <row r="2808">
          <cell r="O2808" t="str">
            <v>64310</v>
          </cell>
        </row>
        <row r="2809">
          <cell r="O2809" t="str">
            <v>64311</v>
          </cell>
        </row>
        <row r="2810">
          <cell r="O2810" t="str">
            <v>64312</v>
          </cell>
        </row>
        <row r="2811">
          <cell r="O2811" t="str">
            <v>64320</v>
          </cell>
        </row>
        <row r="2812">
          <cell r="O2812" t="str">
            <v>64321</v>
          </cell>
        </row>
        <row r="2813">
          <cell r="O2813" t="str">
            <v>64322</v>
          </cell>
        </row>
        <row r="2814">
          <cell r="O2814" t="str">
            <v>64323</v>
          </cell>
        </row>
        <row r="2815">
          <cell r="O2815" t="str">
            <v>64324</v>
          </cell>
        </row>
        <row r="2816">
          <cell r="O2816" t="str">
            <v>64325</v>
          </cell>
        </row>
        <row r="2817">
          <cell r="O2817" t="str">
            <v>64400</v>
          </cell>
        </row>
        <row r="2818">
          <cell r="O2818" t="str">
            <v>64410</v>
          </cell>
        </row>
        <row r="2819">
          <cell r="O2819" t="str">
            <v>64420</v>
          </cell>
        </row>
        <row r="2820">
          <cell r="O2820" t="str">
            <v>64430</v>
          </cell>
        </row>
        <row r="2821">
          <cell r="O2821" t="str">
            <v>64440</v>
          </cell>
        </row>
        <row r="2822">
          <cell r="O2822" t="str">
            <v>64450</v>
          </cell>
        </row>
        <row r="2823">
          <cell r="O2823" t="str">
            <v>64500</v>
          </cell>
        </row>
        <row r="2824">
          <cell r="O2824" t="str">
            <v>64510</v>
          </cell>
        </row>
        <row r="2825">
          <cell r="O2825" t="str">
            <v>64520</v>
          </cell>
        </row>
        <row r="2826">
          <cell r="O2826" t="str">
            <v>64530</v>
          </cell>
        </row>
        <row r="2827">
          <cell r="O2827" t="str">
            <v>64540</v>
          </cell>
        </row>
        <row r="2828">
          <cell r="O2828" t="str">
            <v>65100</v>
          </cell>
        </row>
        <row r="2829">
          <cell r="O2829" t="str">
            <v>65105</v>
          </cell>
        </row>
        <row r="2830">
          <cell r="O2830" t="str">
            <v>65110</v>
          </cell>
        </row>
        <row r="2831">
          <cell r="O2831" t="str">
            <v>65115</v>
          </cell>
        </row>
        <row r="2832">
          <cell r="O2832" t="str">
            <v>65120</v>
          </cell>
        </row>
        <row r="2833">
          <cell r="O2833" t="str">
            <v>65125</v>
          </cell>
        </row>
        <row r="2834">
          <cell r="O2834" t="str">
            <v>65130</v>
          </cell>
        </row>
        <row r="2835">
          <cell r="O2835" t="str">
            <v>65140</v>
          </cell>
        </row>
        <row r="2836">
          <cell r="O2836" t="str">
            <v>65150</v>
          </cell>
        </row>
        <row r="2837">
          <cell r="O2837" t="str">
            <v>65155</v>
          </cell>
        </row>
        <row r="2838">
          <cell r="O2838" t="str">
            <v>65160</v>
          </cell>
        </row>
        <row r="2839">
          <cell r="O2839" t="str">
            <v>65170</v>
          </cell>
        </row>
        <row r="2840">
          <cell r="O2840" t="str">
            <v>65190</v>
          </cell>
        </row>
        <row r="2841">
          <cell r="O2841" t="str">
            <v>65195</v>
          </cell>
        </row>
        <row r="2842">
          <cell r="O2842" t="str">
            <v>65196</v>
          </cell>
        </row>
        <row r="2843">
          <cell r="O2843" t="str">
            <v>65197</v>
          </cell>
        </row>
        <row r="2844">
          <cell r="O2844" t="str">
            <v>65200</v>
          </cell>
        </row>
        <row r="2845">
          <cell r="O2845" t="str">
            <v>65203</v>
          </cell>
        </row>
        <row r="2846">
          <cell r="O2846" t="str">
            <v>65204</v>
          </cell>
        </row>
        <row r="2847">
          <cell r="O2847" t="str">
            <v>65206</v>
          </cell>
        </row>
        <row r="2848">
          <cell r="O2848" t="str">
            <v>65207</v>
          </cell>
        </row>
        <row r="2849">
          <cell r="O2849" t="str">
            <v>65208</v>
          </cell>
        </row>
        <row r="2850">
          <cell r="O2850" t="str">
            <v>65209</v>
          </cell>
        </row>
        <row r="2851">
          <cell r="O2851" t="str">
            <v>65210</v>
          </cell>
        </row>
        <row r="2852">
          <cell r="O2852" t="str">
            <v>65212</v>
          </cell>
        </row>
        <row r="2853">
          <cell r="O2853" t="str">
            <v>65213</v>
          </cell>
        </row>
        <row r="2854">
          <cell r="O2854" t="str">
            <v>65214</v>
          </cell>
        </row>
        <row r="2855">
          <cell r="O2855" t="str">
            <v>65215</v>
          </cell>
        </row>
        <row r="2856">
          <cell r="O2856" t="str">
            <v>65216</v>
          </cell>
        </row>
        <row r="2857">
          <cell r="O2857" t="str">
            <v>65217</v>
          </cell>
        </row>
        <row r="2858">
          <cell r="O2858" t="str">
            <v>65218</v>
          </cell>
        </row>
        <row r="2859">
          <cell r="O2859" t="str">
            <v>65219</v>
          </cell>
        </row>
        <row r="2860">
          <cell r="O2860" t="str">
            <v>65220</v>
          </cell>
        </row>
        <row r="2861">
          <cell r="O2861" t="str">
            <v>65221</v>
          </cell>
        </row>
        <row r="2862">
          <cell r="O2862" t="str">
            <v>65222</v>
          </cell>
        </row>
        <row r="2863">
          <cell r="O2863" t="str">
            <v>65223</v>
          </cell>
        </row>
        <row r="2864">
          <cell r="O2864" t="str">
            <v>65224</v>
          </cell>
        </row>
        <row r="2865">
          <cell r="O2865" t="str">
            <v>65225</v>
          </cell>
        </row>
        <row r="2866">
          <cell r="O2866" t="str">
            <v>65226</v>
          </cell>
        </row>
        <row r="2867">
          <cell r="O2867" t="str">
            <v>65227</v>
          </cell>
        </row>
        <row r="2868">
          <cell r="O2868" t="str">
            <v>65228</v>
          </cell>
        </row>
        <row r="2869">
          <cell r="O2869" t="str">
            <v>65229</v>
          </cell>
        </row>
        <row r="2870">
          <cell r="O2870" t="str">
            <v>65230</v>
          </cell>
        </row>
        <row r="2871">
          <cell r="O2871" t="str">
            <v>65231</v>
          </cell>
        </row>
        <row r="2872">
          <cell r="O2872" t="str">
            <v>65232</v>
          </cell>
        </row>
        <row r="2873">
          <cell r="O2873" t="str">
            <v>65291</v>
          </cell>
        </row>
        <row r="2874">
          <cell r="O2874" t="str">
            <v>65292</v>
          </cell>
        </row>
        <row r="2875">
          <cell r="O2875" t="str">
            <v>65293</v>
          </cell>
        </row>
        <row r="2876">
          <cell r="O2876" t="str">
            <v>65294</v>
          </cell>
        </row>
        <row r="2877">
          <cell r="O2877" t="str">
            <v>65295</v>
          </cell>
        </row>
        <row r="2878">
          <cell r="O2878" t="str">
            <v>65296</v>
          </cell>
        </row>
        <row r="2879">
          <cell r="O2879" t="str">
            <v>65297</v>
          </cell>
        </row>
        <row r="2880">
          <cell r="O2880" t="str">
            <v>65298</v>
          </cell>
        </row>
        <row r="2881">
          <cell r="O2881" t="str">
            <v>65299</v>
          </cell>
        </row>
        <row r="2882">
          <cell r="O2882" t="str">
            <v>65300</v>
          </cell>
        </row>
        <row r="2883">
          <cell r="O2883" t="str">
            <v>65301</v>
          </cell>
        </row>
        <row r="2884">
          <cell r="O2884" t="str">
            <v>65310</v>
          </cell>
        </row>
        <row r="2885">
          <cell r="O2885" t="str">
            <v>65311</v>
          </cell>
        </row>
        <row r="2886">
          <cell r="O2886" t="str">
            <v>65312</v>
          </cell>
        </row>
        <row r="2887">
          <cell r="O2887" t="str">
            <v>65313</v>
          </cell>
        </row>
        <row r="2888">
          <cell r="O2888" t="str">
            <v>65400</v>
          </cell>
        </row>
        <row r="2889">
          <cell r="O2889" t="str">
            <v>65410</v>
          </cell>
        </row>
        <row r="2890">
          <cell r="O2890" t="str">
            <v>65500</v>
          </cell>
        </row>
        <row r="2891">
          <cell r="O2891" t="str">
            <v>65501</v>
          </cell>
        </row>
        <row r="2892">
          <cell r="O2892" t="str">
            <v>65502</v>
          </cell>
        </row>
        <row r="2893">
          <cell r="O2893" t="str">
            <v>65503</v>
          </cell>
        </row>
        <row r="2894">
          <cell r="O2894" t="str">
            <v>65504</v>
          </cell>
        </row>
        <row r="2895">
          <cell r="O2895" t="str">
            <v>65505</v>
          </cell>
        </row>
        <row r="2896">
          <cell r="O2896" t="str">
            <v>65506</v>
          </cell>
        </row>
        <row r="2897">
          <cell r="O2897" t="str">
            <v>65507</v>
          </cell>
        </row>
        <row r="2898">
          <cell r="O2898" t="str">
            <v>65508</v>
          </cell>
        </row>
        <row r="2899">
          <cell r="O2899" t="str">
            <v>65510</v>
          </cell>
        </row>
        <row r="2900">
          <cell r="O2900" t="str">
            <v>65511</v>
          </cell>
        </row>
        <row r="2901">
          <cell r="O2901" t="str">
            <v>65512</v>
          </cell>
        </row>
        <row r="2902">
          <cell r="O2902" t="str">
            <v>65513</v>
          </cell>
        </row>
        <row r="2903">
          <cell r="O2903" t="str">
            <v>65514</v>
          </cell>
        </row>
        <row r="2904">
          <cell r="O2904" t="str">
            <v>65515</v>
          </cell>
        </row>
        <row r="2905">
          <cell r="O2905" t="str">
            <v>65516</v>
          </cell>
        </row>
        <row r="2906">
          <cell r="O2906" t="str">
            <v>65517</v>
          </cell>
        </row>
        <row r="2907">
          <cell r="O2907" t="str">
            <v>65518</v>
          </cell>
        </row>
        <row r="2908">
          <cell r="O2908" t="str">
            <v>65519</v>
          </cell>
        </row>
        <row r="2909">
          <cell r="O2909" t="str">
            <v>65520</v>
          </cell>
        </row>
        <row r="2910">
          <cell r="O2910" t="str">
            <v>65521</v>
          </cell>
        </row>
        <row r="2911">
          <cell r="O2911" t="str">
            <v>65522</v>
          </cell>
        </row>
        <row r="2912">
          <cell r="O2912" t="str">
            <v>65523</v>
          </cell>
        </row>
        <row r="2913">
          <cell r="O2913" t="str">
            <v>65524</v>
          </cell>
        </row>
        <row r="2914">
          <cell r="O2914" t="str">
            <v>65525</v>
          </cell>
        </row>
        <row r="2915">
          <cell r="O2915" t="str">
            <v>65526</v>
          </cell>
        </row>
        <row r="2916">
          <cell r="O2916" t="str">
            <v>65527</v>
          </cell>
        </row>
        <row r="2917">
          <cell r="O2917" t="str">
            <v>65528</v>
          </cell>
        </row>
        <row r="2918">
          <cell r="O2918" t="str">
            <v>65529</v>
          </cell>
        </row>
        <row r="2919">
          <cell r="O2919" t="str">
            <v>65530</v>
          </cell>
        </row>
        <row r="2920">
          <cell r="O2920" t="str">
            <v>65531</v>
          </cell>
        </row>
        <row r="2921">
          <cell r="O2921" t="str">
            <v>65532</v>
          </cell>
        </row>
        <row r="2922">
          <cell r="O2922" t="str">
            <v>65533</v>
          </cell>
        </row>
        <row r="2923">
          <cell r="O2923" t="str">
            <v>65534</v>
          </cell>
        </row>
        <row r="2924">
          <cell r="O2924" t="str">
            <v>65535</v>
          </cell>
        </row>
        <row r="2925">
          <cell r="O2925" t="str">
            <v>65536</v>
          </cell>
        </row>
        <row r="2926">
          <cell r="O2926" t="str">
            <v>65537</v>
          </cell>
        </row>
        <row r="2927">
          <cell r="O2927" t="str">
            <v>65538</v>
          </cell>
        </row>
        <row r="2928">
          <cell r="O2928" t="str">
            <v>65539</v>
          </cell>
        </row>
        <row r="2929">
          <cell r="O2929" t="str">
            <v>65540</v>
          </cell>
        </row>
        <row r="2930">
          <cell r="O2930" t="str">
            <v>65541</v>
          </cell>
        </row>
        <row r="2931">
          <cell r="O2931" t="str">
            <v>65542</v>
          </cell>
        </row>
        <row r="2932">
          <cell r="O2932" t="str">
            <v>65543</v>
          </cell>
        </row>
        <row r="2933">
          <cell r="O2933" t="str">
            <v>65544</v>
          </cell>
        </row>
        <row r="2934">
          <cell r="O2934" t="str">
            <v>65545</v>
          </cell>
        </row>
        <row r="2935">
          <cell r="O2935" t="str">
            <v>65546</v>
          </cell>
        </row>
        <row r="2936">
          <cell r="O2936" t="str">
            <v>65547</v>
          </cell>
        </row>
        <row r="2937">
          <cell r="O2937" t="str">
            <v>65548</v>
          </cell>
        </row>
        <row r="2938">
          <cell r="O2938" t="str">
            <v>65592</v>
          </cell>
        </row>
        <row r="2939">
          <cell r="O2939" t="str">
            <v>65600</v>
          </cell>
        </row>
        <row r="2940">
          <cell r="O2940" t="str">
            <v>65601</v>
          </cell>
        </row>
        <row r="2941">
          <cell r="O2941" t="str">
            <v>65602</v>
          </cell>
        </row>
        <row r="2942">
          <cell r="O2942" t="str">
            <v>65603</v>
          </cell>
        </row>
        <row r="2943">
          <cell r="O2943" t="str">
            <v>65610</v>
          </cell>
        </row>
        <row r="2944">
          <cell r="O2944" t="str">
            <v>65620</v>
          </cell>
        </row>
        <row r="2945">
          <cell r="O2945" t="str">
            <v>65630</v>
          </cell>
        </row>
        <row r="2946">
          <cell r="O2946" t="str">
            <v>65640</v>
          </cell>
        </row>
        <row r="2947">
          <cell r="O2947" t="str">
            <v>65650</v>
          </cell>
        </row>
        <row r="2948">
          <cell r="O2948" t="str">
            <v>65660</v>
          </cell>
        </row>
        <row r="2949">
          <cell r="O2949" t="str">
            <v>65670</v>
          </cell>
        </row>
        <row r="2950">
          <cell r="O2950" t="str">
            <v>65680</v>
          </cell>
        </row>
        <row r="2951">
          <cell r="O2951" t="str">
            <v>65700</v>
          </cell>
        </row>
        <row r="2952">
          <cell r="O2952" t="str">
            <v>65710</v>
          </cell>
        </row>
        <row r="2953">
          <cell r="O2953" t="str">
            <v>65720</v>
          </cell>
        </row>
        <row r="2954">
          <cell r="O2954" t="str">
            <v>65800</v>
          </cell>
        </row>
        <row r="2955">
          <cell r="O2955" t="str">
            <v>65810</v>
          </cell>
        </row>
        <row r="2956">
          <cell r="O2956" t="str">
            <v>65820</v>
          </cell>
        </row>
        <row r="2957">
          <cell r="O2957" t="str">
            <v>65830</v>
          </cell>
        </row>
        <row r="2958">
          <cell r="O2958" t="str">
            <v>65840</v>
          </cell>
        </row>
        <row r="2959">
          <cell r="O2959" t="str">
            <v>65850</v>
          </cell>
        </row>
        <row r="2960">
          <cell r="O2960" t="str">
            <v>65860</v>
          </cell>
        </row>
        <row r="2961">
          <cell r="O2961" t="str">
            <v>65870</v>
          </cell>
        </row>
        <row r="2962">
          <cell r="O2962" t="str">
            <v>66100</v>
          </cell>
        </row>
        <row r="2963">
          <cell r="O2963" t="str">
            <v>66101</v>
          </cell>
        </row>
        <row r="2964">
          <cell r="O2964" t="str">
            <v>66110</v>
          </cell>
        </row>
        <row r="2965">
          <cell r="O2965" t="str">
            <v>66111</v>
          </cell>
        </row>
        <row r="2966">
          <cell r="O2966" t="str">
            <v>66120</v>
          </cell>
        </row>
        <row r="2967">
          <cell r="O2967" t="str">
            <v>66121</v>
          </cell>
        </row>
        <row r="2968">
          <cell r="O2968" t="str">
            <v>66130</v>
          </cell>
        </row>
        <row r="2969">
          <cell r="O2969" t="str">
            <v>66131</v>
          </cell>
        </row>
        <row r="2970">
          <cell r="O2970" t="str">
            <v>66140</v>
          </cell>
        </row>
        <row r="2971">
          <cell r="O2971" t="str">
            <v>66141</v>
          </cell>
        </row>
        <row r="2972">
          <cell r="O2972" t="str">
            <v>66150</v>
          </cell>
        </row>
        <row r="2973">
          <cell r="O2973" t="str">
            <v>66151</v>
          </cell>
        </row>
        <row r="2974">
          <cell r="O2974" t="str">
            <v>66160</v>
          </cell>
        </row>
        <row r="2975">
          <cell r="O2975" t="str">
            <v>66161</v>
          </cell>
        </row>
        <row r="2976">
          <cell r="O2976" t="str">
            <v>66170</v>
          </cell>
        </row>
        <row r="2977">
          <cell r="O2977" t="str">
            <v>66171</v>
          </cell>
        </row>
        <row r="2978">
          <cell r="O2978" t="str">
            <v>66172</v>
          </cell>
        </row>
        <row r="2979">
          <cell r="O2979" t="str">
            <v>66173</v>
          </cell>
        </row>
        <row r="2980">
          <cell r="O2980" t="str">
            <v>66174</v>
          </cell>
        </row>
        <row r="2981">
          <cell r="O2981" t="str">
            <v>66175</v>
          </cell>
        </row>
        <row r="2982">
          <cell r="O2982" t="str">
            <v>66176</v>
          </cell>
        </row>
        <row r="2983">
          <cell r="O2983" t="str">
            <v>66177</v>
          </cell>
        </row>
        <row r="2984">
          <cell r="O2984" t="str">
            <v>66178</v>
          </cell>
        </row>
        <row r="2985">
          <cell r="O2985" t="str">
            <v>66179</v>
          </cell>
        </row>
        <row r="2986">
          <cell r="O2986" t="str">
            <v>66181</v>
          </cell>
        </row>
        <row r="2987">
          <cell r="O2987" t="str">
            <v>66182</v>
          </cell>
        </row>
        <row r="2988">
          <cell r="O2988" t="str">
            <v>66183</v>
          </cell>
        </row>
        <row r="2989">
          <cell r="O2989" t="str">
            <v>66184</v>
          </cell>
        </row>
        <row r="2990">
          <cell r="O2990" t="str">
            <v>66185</v>
          </cell>
        </row>
        <row r="2991">
          <cell r="O2991" t="str">
            <v>66186</v>
          </cell>
        </row>
        <row r="2992">
          <cell r="O2992" t="str">
            <v>66187</v>
          </cell>
        </row>
        <row r="2993">
          <cell r="O2993" t="str">
            <v>66188</v>
          </cell>
        </row>
        <row r="2994">
          <cell r="O2994" t="str">
            <v>66200</v>
          </cell>
        </row>
        <row r="2995">
          <cell r="O2995" t="str">
            <v>66201</v>
          </cell>
        </row>
        <row r="2996">
          <cell r="O2996" t="str">
            <v>66210</v>
          </cell>
        </row>
        <row r="2997">
          <cell r="O2997" t="str">
            <v>66211</v>
          </cell>
        </row>
        <row r="2998">
          <cell r="O2998" t="str">
            <v>66212</v>
          </cell>
        </row>
        <row r="2999">
          <cell r="O2999" t="str">
            <v>66213</v>
          </cell>
        </row>
        <row r="3000">
          <cell r="O3000" t="str">
            <v>66300</v>
          </cell>
        </row>
        <row r="3001">
          <cell r="O3001" t="str">
            <v>66301</v>
          </cell>
        </row>
        <row r="3002">
          <cell r="O3002" t="str">
            <v>66310</v>
          </cell>
        </row>
        <row r="3003">
          <cell r="O3003" t="str">
            <v>66320</v>
          </cell>
        </row>
        <row r="3004">
          <cell r="O3004" t="str">
            <v>66330</v>
          </cell>
        </row>
        <row r="3005">
          <cell r="O3005" t="str">
            <v>66340</v>
          </cell>
        </row>
        <row r="3006">
          <cell r="O3006" t="str">
            <v>66350</v>
          </cell>
        </row>
        <row r="3007">
          <cell r="O3007" t="str">
            <v>66360</v>
          </cell>
        </row>
        <row r="3008">
          <cell r="O3008" t="str">
            <v>66400</v>
          </cell>
        </row>
        <row r="3009">
          <cell r="O3009" t="str">
            <v>66410</v>
          </cell>
        </row>
        <row r="3010">
          <cell r="O3010" t="str">
            <v>66420</v>
          </cell>
        </row>
        <row r="3011">
          <cell r="O3011" t="str">
            <v>66430</v>
          </cell>
        </row>
        <row r="3012">
          <cell r="O3012" t="str">
            <v>66440</v>
          </cell>
        </row>
        <row r="3013">
          <cell r="O3013" t="str">
            <v>66450</v>
          </cell>
        </row>
        <row r="3014">
          <cell r="O3014" t="str">
            <v>66500</v>
          </cell>
        </row>
        <row r="3015">
          <cell r="O3015" t="str">
            <v>66600</v>
          </cell>
        </row>
        <row r="3016">
          <cell r="O3016" t="str">
            <v>66601</v>
          </cell>
        </row>
        <row r="3017">
          <cell r="O3017" t="str">
            <v>66610</v>
          </cell>
        </row>
        <row r="3018">
          <cell r="O3018" t="str">
            <v>66611</v>
          </cell>
        </row>
        <row r="3019">
          <cell r="O3019" t="str">
            <v>66620</v>
          </cell>
        </row>
        <row r="3020">
          <cell r="O3020" t="str">
            <v>66621</v>
          </cell>
        </row>
        <row r="3021">
          <cell r="O3021" t="str">
            <v>66630</v>
          </cell>
        </row>
        <row r="3022">
          <cell r="O3022" t="str">
            <v>66640</v>
          </cell>
        </row>
        <row r="3023">
          <cell r="O3023" t="str">
            <v>66650</v>
          </cell>
        </row>
        <row r="3024">
          <cell r="O3024" t="str">
            <v>66651</v>
          </cell>
        </row>
        <row r="3025">
          <cell r="O3025" t="str">
            <v>66660</v>
          </cell>
        </row>
        <row r="3026">
          <cell r="O3026" t="str">
            <v>66700</v>
          </cell>
        </row>
        <row r="3027">
          <cell r="O3027" t="str">
            <v>66701</v>
          </cell>
        </row>
        <row r="3028">
          <cell r="O3028" t="str">
            <v>66711</v>
          </cell>
        </row>
        <row r="3029">
          <cell r="O3029" t="str">
            <v>66722</v>
          </cell>
        </row>
        <row r="3030">
          <cell r="O3030" t="str">
            <v>66731</v>
          </cell>
        </row>
        <row r="3031">
          <cell r="O3031" t="str">
            <v>66741</v>
          </cell>
        </row>
        <row r="3032">
          <cell r="O3032" t="str">
            <v>66800</v>
          </cell>
        </row>
        <row r="3033">
          <cell r="O3033" t="str">
            <v>66801</v>
          </cell>
        </row>
        <row r="3034">
          <cell r="O3034" t="str">
            <v>66802</v>
          </cell>
        </row>
        <row r="3035">
          <cell r="O3035" t="str">
            <v>66803</v>
          </cell>
        </row>
        <row r="3036">
          <cell r="O3036" t="str">
            <v>66804</v>
          </cell>
        </row>
        <row r="3037">
          <cell r="O3037" t="str">
            <v>66805</v>
          </cell>
        </row>
        <row r="3038">
          <cell r="O3038" t="str">
            <v>66806</v>
          </cell>
        </row>
        <row r="3039">
          <cell r="O3039" t="str">
            <v>66807</v>
          </cell>
        </row>
        <row r="3040">
          <cell r="O3040" t="str">
            <v>66808</v>
          </cell>
        </row>
        <row r="3041">
          <cell r="O3041" t="str">
            <v>66809</v>
          </cell>
        </row>
        <row r="3042">
          <cell r="O3042" t="str">
            <v>66812</v>
          </cell>
        </row>
        <row r="3043">
          <cell r="O3043" t="str">
            <v>66813</v>
          </cell>
        </row>
        <row r="3044">
          <cell r="O3044" t="str">
            <v>66814</v>
          </cell>
        </row>
        <row r="3045">
          <cell r="O3045" t="str">
            <v>66815</v>
          </cell>
        </row>
        <row r="3046">
          <cell r="O3046" t="str">
            <v>66821</v>
          </cell>
        </row>
        <row r="3047">
          <cell r="O3047" t="str">
            <v>66822</v>
          </cell>
        </row>
        <row r="3048">
          <cell r="O3048" t="str">
            <v>66823</v>
          </cell>
        </row>
        <row r="3049">
          <cell r="O3049" t="str">
            <v>66824</v>
          </cell>
        </row>
        <row r="3050">
          <cell r="O3050" t="str">
            <v>66825</v>
          </cell>
        </row>
        <row r="3051">
          <cell r="O3051" t="str">
            <v>66826</v>
          </cell>
        </row>
        <row r="3052">
          <cell r="O3052" t="str">
            <v>66827</v>
          </cell>
        </row>
        <row r="3053">
          <cell r="O3053" t="str">
            <v>66828</v>
          </cell>
        </row>
        <row r="3054">
          <cell r="O3054" t="str">
            <v>66829</v>
          </cell>
        </row>
        <row r="3055">
          <cell r="O3055" t="str">
            <v>66830</v>
          </cell>
        </row>
        <row r="3056">
          <cell r="O3056" t="str">
            <v>66831</v>
          </cell>
        </row>
        <row r="3057">
          <cell r="O3057" t="str">
            <v>66832</v>
          </cell>
        </row>
        <row r="3058">
          <cell r="O3058" t="str">
            <v>66833</v>
          </cell>
        </row>
        <row r="3059">
          <cell r="O3059" t="str">
            <v>66834</v>
          </cell>
        </row>
        <row r="3060">
          <cell r="O3060" t="str">
            <v>66835</v>
          </cell>
        </row>
        <row r="3061">
          <cell r="O3061" t="str">
            <v>66836</v>
          </cell>
        </row>
        <row r="3062">
          <cell r="O3062" t="str">
            <v>66837</v>
          </cell>
        </row>
        <row r="3063">
          <cell r="O3063" t="str">
            <v>66838</v>
          </cell>
        </row>
        <row r="3064">
          <cell r="O3064" t="str">
            <v>66839</v>
          </cell>
        </row>
        <row r="3065">
          <cell r="O3065" t="str">
            <v>66840</v>
          </cell>
        </row>
        <row r="3066">
          <cell r="O3066" t="str">
            <v>66841</v>
          </cell>
        </row>
        <row r="3067">
          <cell r="O3067" t="str">
            <v>66842</v>
          </cell>
        </row>
        <row r="3068">
          <cell r="O3068" t="str">
            <v>66843</v>
          </cell>
        </row>
        <row r="3069">
          <cell r="O3069" t="str">
            <v>66844</v>
          </cell>
        </row>
        <row r="3070">
          <cell r="O3070" t="str">
            <v>66850</v>
          </cell>
        </row>
        <row r="3071">
          <cell r="O3071" t="str">
            <v>66860</v>
          </cell>
        </row>
        <row r="3072">
          <cell r="O3072" t="str">
            <v>66861</v>
          </cell>
        </row>
        <row r="3073">
          <cell r="O3073" t="str">
            <v>66862</v>
          </cell>
        </row>
        <row r="3074">
          <cell r="O3074" t="str">
            <v>66863</v>
          </cell>
        </row>
        <row r="3075">
          <cell r="O3075" t="str">
            <v>66864</v>
          </cell>
        </row>
        <row r="3076">
          <cell r="O3076" t="str">
            <v>66865</v>
          </cell>
        </row>
        <row r="3077">
          <cell r="O3077" t="str">
            <v>66866</v>
          </cell>
        </row>
        <row r="3078">
          <cell r="O3078" t="str">
            <v>66867</v>
          </cell>
        </row>
        <row r="3079">
          <cell r="O3079" t="str">
            <v>66868</v>
          </cell>
        </row>
        <row r="3080">
          <cell r="O3080" t="str">
            <v>66869</v>
          </cell>
        </row>
        <row r="3081">
          <cell r="O3081" t="str">
            <v>66870</v>
          </cell>
        </row>
        <row r="3082">
          <cell r="O3082" t="str">
            <v>66871</v>
          </cell>
        </row>
        <row r="3083">
          <cell r="O3083" t="str">
            <v>66872</v>
          </cell>
        </row>
        <row r="3084">
          <cell r="O3084" t="str">
            <v>66873</v>
          </cell>
        </row>
        <row r="3085">
          <cell r="O3085" t="str">
            <v>66874</v>
          </cell>
        </row>
        <row r="3086">
          <cell r="O3086" t="str">
            <v>66875</v>
          </cell>
        </row>
        <row r="3087">
          <cell r="O3087" t="str">
            <v>66876</v>
          </cell>
        </row>
        <row r="3088">
          <cell r="O3088" t="str">
            <v>66877</v>
          </cell>
        </row>
        <row r="3089">
          <cell r="O3089" t="str">
            <v>66878</v>
          </cell>
        </row>
        <row r="3090">
          <cell r="O3090" t="str">
            <v>66879</v>
          </cell>
        </row>
        <row r="3091">
          <cell r="O3091" t="str">
            <v>66880</v>
          </cell>
        </row>
        <row r="3092">
          <cell r="O3092" t="str">
            <v>66881</v>
          </cell>
        </row>
        <row r="3093">
          <cell r="O3093" t="str">
            <v>66882</v>
          </cell>
        </row>
        <row r="3094">
          <cell r="O3094" t="str">
            <v>66883</v>
          </cell>
        </row>
        <row r="3095">
          <cell r="O3095" t="str">
            <v>66884</v>
          </cell>
        </row>
        <row r="3096">
          <cell r="O3096" t="str">
            <v>66885</v>
          </cell>
        </row>
        <row r="3097">
          <cell r="O3097" t="str">
            <v>66886</v>
          </cell>
        </row>
        <row r="3098">
          <cell r="O3098" t="str">
            <v>66887</v>
          </cell>
        </row>
        <row r="3099">
          <cell r="O3099" t="str">
            <v>66888</v>
          </cell>
        </row>
        <row r="3100">
          <cell r="O3100" t="str">
            <v>66890</v>
          </cell>
        </row>
        <row r="3101">
          <cell r="O3101" t="str">
            <v>68600</v>
          </cell>
        </row>
        <row r="3102">
          <cell r="O3102" t="str">
            <v>68601</v>
          </cell>
        </row>
        <row r="3103">
          <cell r="O3103" t="str">
            <v>68610</v>
          </cell>
        </row>
        <row r="3104">
          <cell r="O3104" t="str">
            <v>68611</v>
          </cell>
        </row>
        <row r="3105">
          <cell r="O3105" t="str">
            <v>68612</v>
          </cell>
        </row>
        <row r="3106">
          <cell r="O3106" t="str">
            <v>68620</v>
          </cell>
        </row>
        <row r="3107">
          <cell r="O3107" t="str">
            <v>68630</v>
          </cell>
        </row>
        <row r="3108">
          <cell r="O3108" t="str">
            <v>68640</v>
          </cell>
        </row>
        <row r="3109">
          <cell r="O3109" t="str">
            <v>70000</v>
          </cell>
        </row>
        <row r="3110">
          <cell r="O3110" t="str">
            <v>70050</v>
          </cell>
        </row>
        <row r="3111">
          <cell r="O3111" t="str">
            <v>70100</v>
          </cell>
        </row>
        <row r="3112">
          <cell r="O3112" t="str">
            <v>70101</v>
          </cell>
        </row>
        <row r="3113">
          <cell r="O3113" t="str">
            <v>70102</v>
          </cell>
        </row>
        <row r="3114">
          <cell r="O3114" t="str">
            <v>70150</v>
          </cell>
        </row>
        <row r="3115">
          <cell r="O3115" t="str">
            <v>70152</v>
          </cell>
        </row>
        <row r="3116">
          <cell r="O3116" t="str">
            <v>70153</v>
          </cell>
        </row>
        <row r="3117">
          <cell r="O3117" t="str">
            <v>70154</v>
          </cell>
        </row>
        <row r="3118">
          <cell r="O3118" t="str">
            <v>70200</v>
          </cell>
        </row>
        <row r="3119">
          <cell r="O3119" t="str">
            <v>70201</v>
          </cell>
        </row>
        <row r="3120">
          <cell r="O3120" t="str">
            <v>70250</v>
          </cell>
        </row>
        <row r="3121">
          <cell r="O3121" t="str">
            <v>70251</v>
          </cell>
        </row>
        <row r="3122">
          <cell r="O3122" t="str">
            <v>70252</v>
          </cell>
        </row>
        <row r="3123">
          <cell r="O3123" t="str">
            <v>70253</v>
          </cell>
        </row>
        <row r="3124">
          <cell r="O3124" t="str">
            <v>70300</v>
          </cell>
        </row>
        <row r="3125">
          <cell r="O3125" t="str">
            <v>70302</v>
          </cell>
        </row>
        <row r="3126">
          <cell r="O3126" t="str">
            <v>70304</v>
          </cell>
        </row>
        <row r="3127">
          <cell r="O3127" t="str">
            <v>70400</v>
          </cell>
        </row>
        <row r="3128">
          <cell r="O3128" t="str">
            <v>70450</v>
          </cell>
        </row>
        <row r="3129">
          <cell r="O3129" t="str">
            <v>70500</v>
          </cell>
        </row>
        <row r="3130">
          <cell r="O3130" t="str">
            <v>70550</v>
          </cell>
        </row>
        <row r="3131">
          <cell r="O3131" t="str">
            <v>70650</v>
          </cell>
        </row>
        <row r="3132">
          <cell r="O3132" t="str">
            <v>70700</v>
          </cell>
        </row>
        <row r="3133">
          <cell r="O3133" t="str">
            <v>70750</v>
          </cell>
        </row>
        <row r="3134">
          <cell r="O3134" t="str">
            <v>70800</v>
          </cell>
        </row>
        <row r="3135">
          <cell r="O3135" t="str">
            <v>70850</v>
          </cell>
        </row>
        <row r="3136">
          <cell r="O3136" t="str">
            <v>70900</v>
          </cell>
        </row>
        <row r="3137">
          <cell r="O3137" t="str">
            <v>70950</v>
          </cell>
        </row>
        <row r="3138">
          <cell r="O3138" t="str">
            <v>71000</v>
          </cell>
        </row>
        <row r="3139">
          <cell r="O3139" t="str">
            <v>71050</v>
          </cell>
        </row>
        <row r="3140">
          <cell r="O3140" t="str">
            <v>71300</v>
          </cell>
        </row>
        <row r="3141">
          <cell r="O3141" t="str">
            <v>71350</v>
          </cell>
        </row>
        <row r="3142">
          <cell r="O3142" t="str">
            <v>71360</v>
          </cell>
        </row>
        <row r="3143">
          <cell r="O3143" t="str">
            <v>71370</v>
          </cell>
        </row>
        <row r="3144">
          <cell r="O3144" t="str">
            <v>71400</v>
          </cell>
        </row>
        <row r="3145">
          <cell r="O3145" t="str">
            <v>71500</v>
          </cell>
        </row>
        <row r="3146">
          <cell r="O3146" t="str">
            <v>71550</v>
          </cell>
        </row>
        <row r="3147">
          <cell r="O3147" t="str">
            <v>71600</v>
          </cell>
        </row>
        <row r="3148">
          <cell r="O3148" t="str">
            <v>71601</v>
          </cell>
        </row>
        <row r="3149">
          <cell r="O3149" t="str">
            <v>71602</v>
          </cell>
        </row>
        <row r="3150">
          <cell r="O3150" t="str">
            <v>71603</v>
          </cell>
        </row>
        <row r="3151">
          <cell r="O3151" t="str">
            <v>71605</v>
          </cell>
        </row>
        <row r="3152">
          <cell r="O3152" t="str">
            <v>71607</v>
          </cell>
        </row>
        <row r="3153">
          <cell r="O3153" t="str">
            <v>71608</v>
          </cell>
        </row>
        <row r="3154">
          <cell r="O3154" t="str">
            <v>71609</v>
          </cell>
        </row>
        <row r="3155">
          <cell r="O3155" t="str">
            <v>71610</v>
          </cell>
        </row>
        <row r="3156">
          <cell r="O3156" t="str">
            <v>71615</v>
          </cell>
        </row>
        <row r="3157">
          <cell r="O3157" t="str">
            <v>71650</v>
          </cell>
        </row>
        <row r="3158">
          <cell r="O3158" t="str">
            <v>71750</v>
          </cell>
        </row>
        <row r="3159">
          <cell r="O3159" t="str">
            <v>71800</v>
          </cell>
        </row>
        <row r="3160">
          <cell r="O3160" t="str">
            <v>71810</v>
          </cell>
        </row>
        <row r="3161">
          <cell r="O3161" t="str">
            <v>71850</v>
          </cell>
        </row>
        <row r="3162">
          <cell r="O3162" t="str">
            <v>71851</v>
          </cell>
        </row>
        <row r="3163">
          <cell r="O3163" t="str">
            <v>71900</v>
          </cell>
        </row>
        <row r="3164">
          <cell r="O3164" t="str">
            <v>71950</v>
          </cell>
        </row>
        <row r="3165">
          <cell r="O3165" t="str">
            <v>71960</v>
          </cell>
        </row>
        <row r="3166">
          <cell r="O3166" t="str">
            <v>72000</v>
          </cell>
        </row>
        <row r="3167">
          <cell r="O3167" t="str">
            <v>72010</v>
          </cell>
        </row>
        <row r="3168">
          <cell r="O3168" t="str">
            <v>72020</v>
          </cell>
        </row>
        <row r="3169">
          <cell r="O3169" t="str">
            <v>72030</v>
          </cell>
        </row>
        <row r="3170">
          <cell r="O3170" t="str">
            <v>72050</v>
          </cell>
        </row>
        <row r="3171">
          <cell r="O3171" t="str">
            <v>72060</v>
          </cell>
        </row>
        <row r="3172">
          <cell r="O3172" t="str">
            <v>72070</v>
          </cell>
        </row>
        <row r="3173">
          <cell r="O3173" t="str">
            <v>72100</v>
          </cell>
        </row>
        <row r="3174">
          <cell r="O3174" t="str">
            <v>72150</v>
          </cell>
        </row>
        <row r="3175">
          <cell r="O3175" t="str">
            <v>72200</v>
          </cell>
        </row>
        <row r="3176">
          <cell r="O3176" t="str">
            <v>72250</v>
          </cell>
        </row>
        <row r="3177">
          <cell r="O3177" t="str">
            <v>72300</v>
          </cell>
        </row>
        <row r="3178">
          <cell r="O3178" t="str">
            <v>72350</v>
          </cell>
        </row>
        <row r="3179">
          <cell r="O3179" t="str">
            <v>72400</v>
          </cell>
        </row>
        <row r="3180">
          <cell r="O3180" t="str">
            <v>72401</v>
          </cell>
        </row>
        <row r="3181">
          <cell r="O3181" t="str">
            <v>72402</v>
          </cell>
        </row>
        <row r="3182">
          <cell r="O3182" t="str">
            <v>72403</v>
          </cell>
        </row>
        <row r="3183">
          <cell r="O3183" t="str">
            <v>72404</v>
          </cell>
        </row>
        <row r="3184">
          <cell r="O3184" t="str">
            <v>72405</v>
          </cell>
        </row>
        <row r="3185">
          <cell r="O3185" t="str">
            <v>72406</v>
          </cell>
        </row>
        <row r="3186">
          <cell r="O3186" t="str">
            <v>72407</v>
          </cell>
        </row>
        <row r="3187">
          <cell r="O3187" t="str">
            <v>72450</v>
          </cell>
        </row>
        <row r="3188">
          <cell r="O3188" t="str">
            <v>72451</v>
          </cell>
        </row>
        <row r="3189">
          <cell r="O3189" t="str">
            <v>72500</v>
          </cell>
        </row>
        <row r="3190">
          <cell r="O3190" t="str">
            <v>72510</v>
          </cell>
        </row>
        <row r="3191">
          <cell r="O3191" t="str">
            <v>72511</v>
          </cell>
        </row>
        <row r="3192">
          <cell r="O3192" t="str">
            <v>72512</v>
          </cell>
        </row>
        <row r="3193">
          <cell r="O3193" t="str">
            <v>72513</v>
          </cell>
        </row>
        <row r="3194">
          <cell r="O3194" t="str">
            <v>72550</v>
          </cell>
        </row>
        <row r="3195">
          <cell r="O3195" t="str">
            <v>72560</v>
          </cell>
        </row>
        <row r="3196">
          <cell r="O3196" t="str">
            <v>72570</v>
          </cell>
        </row>
        <row r="3197">
          <cell r="O3197" t="str">
            <v>72600</v>
          </cell>
        </row>
        <row r="3198">
          <cell r="O3198" t="str">
            <v>72601</v>
          </cell>
        </row>
        <row r="3199">
          <cell r="O3199" t="str">
            <v>72602</v>
          </cell>
        </row>
        <row r="3200">
          <cell r="O3200" t="str">
            <v>72650</v>
          </cell>
        </row>
        <row r="3201">
          <cell r="O3201" t="str">
            <v>72700</v>
          </cell>
        </row>
        <row r="3202">
          <cell r="O3202" t="str">
            <v>72750</v>
          </cell>
        </row>
        <row r="3203">
          <cell r="O3203" t="str">
            <v>72800</v>
          </cell>
        </row>
        <row r="3204">
          <cell r="O3204" t="str">
            <v>72801</v>
          </cell>
        </row>
        <row r="3205">
          <cell r="O3205" t="str">
            <v>72802</v>
          </cell>
        </row>
        <row r="3206">
          <cell r="O3206" t="str">
            <v>72850</v>
          </cell>
        </row>
        <row r="3207">
          <cell r="O3207" t="str">
            <v>72900</v>
          </cell>
        </row>
        <row r="3208">
          <cell r="O3208" t="str">
            <v>72910</v>
          </cell>
        </row>
        <row r="3209">
          <cell r="O3209" t="str">
            <v>72915</v>
          </cell>
        </row>
        <row r="3210">
          <cell r="O3210" t="str">
            <v>72920</v>
          </cell>
        </row>
        <row r="3211">
          <cell r="O3211" t="str">
            <v>72921</v>
          </cell>
        </row>
        <row r="3212">
          <cell r="O3212" t="str">
            <v>72922</v>
          </cell>
        </row>
        <row r="3213">
          <cell r="O3213" t="str">
            <v>72950</v>
          </cell>
        </row>
        <row r="3214">
          <cell r="O3214" t="str">
            <v>72955</v>
          </cell>
        </row>
        <row r="3215">
          <cell r="O3215" t="str">
            <v>73000</v>
          </cell>
        </row>
        <row r="3216">
          <cell r="O3216" t="str">
            <v>74000</v>
          </cell>
        </row>
        <row r="3217">
          <cell r="O3217" t="str">
            <v>74001</v>
          </cell>
        </row>
        <row r="3218">
          <cell r="O3218" t="str">
            <v>74002</v>
          </cell>
        </row>
        <row r="3219">
          <cell r="O3219" t="str">
            <v>74003</v>
          </cell>
        </row>
        <row r="3220">
          <cell r="O3220" t="str">
            <v>74004</v>
          </cell>
        </row>
        <row r="3221">
          <cell r="O3221" t="str">
            <v>74005</v>
          </cell>
        </row>
        <row r="3222">
          <cell r="O3222" t="str">
            <v>74006</v>
          </cell>
        </row>
        <row r="3223">
          <cell r="O3223" t="str">
            <v>74007</v>
          </cell>
        </row>
        <row r="3224">
          <cell r="O3224" t="str">
            <v>74008</v>
          </cell>
        </row>
        <row r="3225">
          <cell r="O3225" t="str">
            <v>74009</v>
          </cell>
        </row>
        <row r="3226">
          <cell r="O3226" t="str">
            <v>74011</v>
          </cell>
        </row>
        <row r="3227">
          <cell r="O3227" t="str">
            <v>74013</v>
          </cell>
        </row>
        <row r="3228">
          <cell r="O3228" t="str">
            <v>74014</v>
          </cell>
        </row>
        <row r="3229">
          <cell r="O3229" t="str">
            <v>74015</v>
          </cell>
        </row>
        <row r="3230">
          <cell r="O3230" t="str">
            <v>74018</v>
          </cell>
        </row>
        <row r="3231">
          <cell r="O3231" t="str">
            <v>74022</v>
          </cell>
        </row>
        <row r="3232">
          <cell r="O3232" t="str">
            <v>74024</v>
          </cell>
        </row>
        <row r="3233">
          <cell r="O3233" t="str">
            <v>74025</v>
          </cell>
        </row>
        <row r="3234">
          <cell r="O3234" t="str">
            <v>74026</v>
          </cell>
        </row>
        <row r="3235">
          <cell r="O3235" t="str">
            <v>74028</v>
          </cell>
        </row>
        <row r="3236">
          <cell r="O3236" t="str">
            <v>74029</v>
          </cell>
        </row>
        <row r="3237">
          <cell r="O3237" t="str">
            <v>74034</v>
          </cell>
        </row>
        <row r="3238">
          <cell r="O3238" t="str">
            <v>74037</v>
          </cell>
        </row>
        <row r="3239">
          <cell r="O3239" t="str">
            <v>74039</v>
          </cell>
        </row>
        <row r="3240">
          <cell r="O3240" t="str">
            <v>74040</v>
          </cell>
        </row>
        <row r="3241">
          <cell r="O3241" t="str">
            <v>74041</v>
          </cell>
        </row>
        <row r="3242">
          <cell r="O3242" t="str">
            <v>74050</v>
          </cell>
        </row>
        <row r="3243">
          <cell r="O3243" t="str">
            <v>74051</v>
          </cell>
        </row>
        <row r="3244">
          <cell r="O3244" t="str">
            <v>74052</v>
          </cell>
        </row>
        <row r="3245">
          <cell r="O3245" t="str">
            <v>74053</v>
          </cell>
        </row>
        <row r="3246">
          <cell r="O3246" t="str">
            <v>74054</v>
          </cell>
        </row>
        <row r="3247">
          <cell r="O3247" t="str">
            <v>74055</v>
          </cell>
        </row>
        <row r="3248">
          <cell r="O3248" t="str">
            <v>74061</v>
          </cell>
        </row>
        <row r="3249">
          <cell r="O3249" t="str">
            <v>74063</v>
          </cell>
        </row>
        <row r="3250">
          <cell r="O3250" t="str">
            <v>74072</v>
          </cell>
        </row>
        <row r="3251">
          <cell r="O3251" t="str">
            <v>74083</v>
          </cell>
        </row>
        <row r="3252">
          <cell r="O3252" t="str">
            <v>74084</v>
          </cell>
        </row>
        <row r="3253">
          <cell r="O3253" t="str">
            <v>74085</v>
          </cell>
        </row>
        <row r="3254">
          <cell r="O3254" t="str">
            <v>74086</v>
          </cell>
        </row>
        <row r="3255">
          <cell r="O3255" t="str">
            <v>74090</v>
          </cell>
        </row>
        <row r="3256">
          <cell r="O3256" t="str">
            <v>74100</v>
          </cell>
        </row>
        <row r="3257">
          <cell r="O3257" t="str">
            <v>74102</v>
          </cell>
        </row>
        <row r="3258">
          <cell r="O3258" t="str">
            <v>74103</v>
          </cell>
        </row>
        <row r="3259">
          <cell r="O3259" t="str">
            <v>74104</v>
          </cell>
        </row>
        <row r="3260">
          <cell r="O3260" t="str">
            <v>74105</v>
          </cell>
        </row>
        <row r="3261">
          <cell r="O3261" t="str">
            <v>74106</v>
          </cell>
        </row>
        <row r="3262">
          <cell r="O3262" t="str">
            <v>74107</v>
          </cell>
        </row>
        <row r="3263">
          <cell r="O3263" t="str">
            <v>74108</v>
          </cell>
        </row>
        <row r="3264">
          <cell r="O3264" t="str">
            <v>74109</v>
          </cell>
        </row>
        <row r="3265">
          <cell r="O3265" t="str">
            <v>74110</v>
          </cell>
        </row>
        <row r="3266">
          <cell r="O3266" t="str">
            <v>74111</v>
          </cell>
        </row>
        <row r="3267">
          <cell r="O3267" t="str">
            <v>74112</v>
          </cell>
        </row>
        <row r="3268">
          <cell r="O3268" t="str">
            <v>74113</v>
          </cell>
        </row>
        <row r="3269">
          <cell r="O3269" t="str">
            <v>74114</v>
          </cell>
        </row>
        <row r="3270">
          <cell r="O3270" t="str">
            <v>74115</v>
          </cell>
        </row>
        <row r="3271">
          <cell r="O3271" t="str">
            <v>74116</v>
          </cell>
        </row>
        <row r="3272">
          <cell r="O3272" t="str">
            <v>74117</v>
          </cell>
        </row>
        <row r="3273">
          <cell r="O3273" t="str">
            <v>74118</v>
          </cell>
        </row>
        <row r="3274">
          <cell r="O3274" t="str">
            <v>74119</v>
          </cell>
        </row>
        <row r="3275">
          <cell r="O3275" t="str">
            <v>78100</v>
          </cell>
        </row>
        <row r="3276">
          <cell r="O3276" t="str">
            <v>78101</v>
          </cell>
        </row>
        <row r="3277">
          <cell r="O3277" t="str">
            <v>78110</v>
          </cell>
        </row>
        <row r="3278">
          <cell r="O3278" t="str">
            <v>78120</v>
          </cell>
        </row>
        <row r="3279">
          <cell r="O3279" t="str">
            <v>78200</v>
          </cell>
        </row>
        <row r="3280">
          <cell r="O3280" t="str">
            <v>78210</v>
          </cell>
        </row>
        <row r="3281">
          <cell r="O3281" t="str">
            <v>78220</v>
          </cell>
        </row>
        <row r="3282">
          <cell r="O3282" t="str">
            <v>78230</v>
          </cell>
        </row>
        <row r="3283">
          <cell r="O3283" t="str">
            <v>78240</v>
          </cell>
        </row>
        <row r="3284">
          <cell r="O3284" t="str">
            <v>78250</v>
          </cell>
        </row>
        <row r="3285">
          <cell r="O3285" t="str">
            <v>78300</v>
          </cell>
        </row>
        <row r="3286">
          <cell r="O3286" t="str">
            <v>78301</v>
          </cell>
        </row>
        <row r="3287">
          <cell r="O3287" t="str">
            <v>78302</v>
          </cell>
        </row>
        <row r="3288">
          <cell r="O3288" t="str">
            <v>78310</v>
          </cell>
        </row>
        <row r="3289">
          <cell r="O3289" t="str">
            <v>78320</v>
          </cell>
        </row>
        <row r="3290">
          <cell r="O3290" t="str">
            <v>78330</v>
          </cell>
        </row>
        <row r="3291">
          <cell r="O3291" t="str">
            <v>78340</v>
          </cell>
        </row>
        <row r="3292">
          <cell r="O3292" t="str">
            <v>78341</v>
          </cell>
        </row>
        <row r="3293">
          <cell r="O3293" t="str">
            <v>78350</v>
          </cell>
        </row>
        <row r="3294">
          <cell r="O3294" t="str">
            <v>78351</v>
          </cell>
        </row>
        <row r="3295">
          <cell r="O3295" t="str">
            <v>78352</v>
          </cell>
        </row>
        <row r="3296">
          <cell r="O3296" t="str">
            <v>78360</v>
          </cell>
        </row>
        <row r="3297">
          <cell r="O3297" t="str">
            <v>78400</v>
          </cell>
        </row>
        <row r="3298">
          <cell r="O3298" t="str">
            <v>78401</v>
          </cell>
        </row>
        <row r="3299">
          <cell r="O3299" t="str">
            <v>78402</v>
          </cell>
        </row>
        <row r="3300">
          <cell r="O3300" t="str">
            <v>78403</v>
          </cell>
        </row>
        <row r="3301">
          <cell r="O3301" t="str">
            <v>78410</v>
          </cell>
        </row>
        <row r="3302">
          <cell r="O3302" t="str">
            <v>78411</v>
          </cell>
        </row>
        <row r="3303">
          <cell r="O3303" t="str">
            <v>78420</v>
          </cell>
        </row>
        <row r="3304">
          <cell r="O3304" t="str">
            <v>78430</v>
          </cell>
        </row>
        <row r="3305">
          <cell r="O3305" t="str">
            <v>78440</v>
          </cell>
        </row>
        <row r="3306">
          <cell r="O3306" t="str">
            <v>78450</v>
          </cell>
        </row>
        <row r="3307">
          <cell r="O3307" t="str">
            <v>78451</v>
          </cell>
        </row>
        <row r="3308">
          <cell r="O3308" t="str">
            <v>78460</v>
          </cell>
        </row>
        <row r="3309">
          <cell r="O3309" t="str">
            <v>78600</v>
          </cell>
        </row>
        <row r="3310">
          <cell r="O3310" t="str">
            <v>78700</v>
          </cell>
        </row>
        <row r="3311">
          <cell r="O3311" t="str">
            <v>78701</v>
          </cell>
        </row>
        <row r="3312">
          <cell r="O3312" t="str">
            <v>78702</v>
          </cell>
        </row>
        <row r="3313">
          <cell r="O3313" t="str">
            <v>78710</v>
          </cell>
        </row>
        <row r="3314">
          <cell r="O3314" t="str">
            <v>78711</v>
          </cell>
        </row>
        <row r="3315">
          <cell r="O3315" t="str">
            <v>78720</v>
          </cell>
        </row>
        <row r="3316">
          <cell r="O3316" t="str">
            <v>78800</v>
          </cell>
        </row>
        <row r="3317">
          <cell r="O3317" t="str">
            <v>78801</v>
          </cell>
        </row>
        <row r="3318">
          <cell r="O3318" t="str">
            <v>78802</v>
          </cell>
        </row>
        <row r="3319">
          <cell r="O3319" t="str">
            <v>78803</v>
          </cell>
        </row>
        <row r="3320">
          <cell r="O3320" t="str">
            <v>78804</v>
          </cell>
        </row>
        <row r="3321">
          <cell r="O3321" t="str">
            <v>78805</v>
          </cell>
        </row>
        <row r="3322">
          <cell r="O3322" t="str">
            <v>78806</v>
          </cell>
        </row>
        <row r="3323">
          <cell r="O3323" t="str">
            <v>78807</v>
          </cell>
        </row>
        <row r="3324">
          <cell r="O3324" t="str">
            <v>78810</v>
          </cell>
        </row>
        <row r="3325">
          <cell r="O3325" t="str">
            <v>78811</v>
          </cell>
        </row>
        <row r="3326">
          <cell r="O3326" t="str">
            <v>78812</v>
          </cell>
        </row>
        <row r="3327">
          <cell r="O3327" t="str">
            <v>78813</v>
          </cell>
        </row>
        <row r="3328">
          <cell r="O3328" t="str">
            <v>78814</v>
          </cell>
        </row>
        <row r="3329">
          <cell r="O3329" t="str">
            <v>80001</v>
          </cell>
        </row>
        <row r="3330">
          <cell r="O3330" t="str">
            <v>80002</v>
          </cell>
        </row>
        <row r="3331">
          <cell r="O3331" t="str">
            <v>80004</v>
          </cell>
        </row>
        <row r="3332">
          <cell r="O3332" t="str">
            <v>80005</v>
          </cell>
        </row>
        <row r="3333">
          <cell r="O3333" t="str">
            <v>80006</v>
          </cell>
        </row>
        <row r="3334">
          <cell r="O3334" t="str">
            <v>80007</v>
          </cell>
        </row>
        <row r="3335">
          <cell r="O3335" t="str">
            <v>80008</v>
          </cell>
        </row>
        <row r="3336">
          <cell r="O3336" t="str">
            <v>80009</v>
          </cell>
        </row>
        <row r="3337">
          <cell r="O3337" t="str">
            <v>80010</v>
          </cell>
        </row>
        <row r="3338">
          <cell r="O3338" t="str">
            <v>80011</v>
          </cell>
        </row>
        <row r="3339">
          <cell r="O3339" t="str">
            <v>80013</v>
          </cell>
        </row>
        <row r="3340">
          <cell r="O3340" t="str">
            <v>80014</v>
          </cell>
        </row>
        <row r="3341">
          <cell r="O3341" t="str">
            <v>80015</v>
          </cell>
        </row>
        <row r="3342">
          <cell r="O3342" t="str">
            <v>80016</v>
          </cell>
        </row>
        <row r="3343">
          <cell r="O3343" t="str">
            <v>80018</v>
          </cell>
        </row>
        <row r="3344">
          <cell r="O3344" t="str">
            <v>80019</v>
          </cell>
        </row>
        <row r="3345">
          <cell r="O3345" t="str">
            <v>80020</v>
          </cell>
        </row>
        <row r="3346">
          <cell r="O3346" t="str">
            <v>80021</v>
          </cell>
        </row>
        <row r="3347">
          <cell r="O3347" t="str">
            <v>80022</v>
          </cell>
        </row>
        <row r="3348">
          <cell r="O3348" t="str">
            <v>80023</v>
          </cell>
        </row>
        <row r="3349">
          <cell r="O3349" t="str">
            <v>80024</v>
          </cell>
        </row>
        <row r="3350">
          <cell r="O3350" t="str">
            <v>80025</v>
          </cell>
        </row>
        <row r="3351">
          <cell r="O3351" t="str">
            <v>80026</v>
          </cell>
        </row>
        <row r="3352">
          <cell r="O3352" t="str">
            <v>80027</v>
          </cell>
        </row>
        <row r="3353">
          <cell r="O3353" t="str">
            <v>80300</v>
          </cell>
        </row>
        <row r="3354">
          <cell r="O3354" t="str">
            <v>90000</v>
          </cell>
        </row>
        <row r="3355">
          <cell r="O3355" t="str">
            <v>90100</v>
          </cell>
        </row>
        <row r="3356">
          <cell r="O3356" t="str">
            <v>90200</v>
          </cell>
        </row>
        <row r="3357">
          <cell r="O3357" t="str">
            <v>90300</v>
          </cell>
        </row>
        <row r="3358">
          <cell r="O3358" t="str">
            <v>90900</v>
          </cell>
        </row>
        <row r="3359">
          <cell r="O3359" t="str">
            <v>91000</v>
          </cell>
        </row>
        <row r="3360">
          <cell r="O3360" t="str">
            <v>95000</v>
          </cell>
        </row>
        <row r="3361">
          <cell r="O3361" t="str">
            <v>95100</v>
          </cell>
        </row>
        <row r="3362">
          <cell r="O3362" t="str">
            <v>99010</v>
          </cell>
        </row>
        <row r="3363">
          <cell r="O3363" t="str">
            <v>99011</v>
          </cell>
        </row>
        <row r="3364">
          <cell r="O3364" t="str">
            <v>99012</v>
          </cell>
        </row>
        <row r="3365">
          <cell r="O3365" t="str">
            <v>99013</v>
          </cell>
        </row>
        <row r="3366">
          <cell r="O3366" t="str">
            <v>99020</v>
          </cell>
        </row>
        <row r="3367">
          <cell r="O3367" t="str">
            <v>99025</v>
          </cell>
        </row>
        <row r="3368">
          <cell r="O3368" t="str">
            <v>99030</v>
          </cell>
        </row>
        <row r="3369">
          <cell r="O3369" t="str">
            <v>99666</v>
          </cell>
        </row>
        <row r="3370">
          <cell r="O3370" t="str">
            <v>99995</v>
          </cell>
        </row>
        <row r="3371">
          <cell r="O3371" t="str">
            <v>99997</v>
          </cell>
        </row>
        <row r="3372">
          <cell r="O3372" t="str">
            <v>99998</v>
          </cell>
        </row>
        <row r="3373">
          <cell r="O3373" t="str">
            <v>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</sheetNames>
    <sheetDataSet>
      <sheetData sheetId="0">
        <row r="20">
          <cell r="D20">
            <v>0</v>
          </cell>
        </row>
      </sheetData>
      <sheetData sheetId="1">
        <row r="20">
          <cell r="D20">
            <v>0</v>
          </cell>
        </row>
      </sheetData>
      <sheetData sheetId="2">
        <row r="20">
          <cell r="D20">
            <v>0</v>
          </cell>
        </row>
      </sheetData>
      <sheetData sheetId="3">
        <row r="20">
          <cell r="D20">
            <v>0</v>
          </cell>
        </row>
      </sheetData>
      <sheetData sheetId="4">
        <row r="20">
          <cell r="D20">
            <v>0</v>
          </cell>
        </row>
      </sheetData>
      <sheetData sheetId="5" refreshError="1">
        <row r="20">
          <cell r="D20">
            <v>0</v>
          </cell>
          <cell r="E20">
            <v>0</v>
          </cell>
          <cell r="H20">
            <v>0</v>
          </cell>
          <cell r="I20">
            <v>0</v>
          </cell>
        </row>
        <row r="21">
          <cell r="D21" t="str">
            <v xml:space="preserve">       Total Exempt</v>
          </cell>
          <cell r="E21" t="str">
            <v>Error - Not a valid account</v>
          </cell>
          <cell r="H21" t="str">
            <v xml:space="preserve">      Total Exempt</v>
          </cell>
          <cell r="I21" t="str">
            <v>Error - Not a valid account</v>
          </cell>
        </row>
        <row r="22">
          <cell r="D22" t="str">
            <v>Account Associate</v>
          </cell>
          <cell r="E22" t="str">
            <v>900000</v>
          </cell>
          <cell r="H22" t="str">
            <v>Analyst</v>
          </cell>
          <cell r="I22" t="str">
            <v>900000</v>
          </cell>
        </row>
        <row r="23">
          <cell r="D23" t="str">
            <v>Account Executive</v>
          </cell>
          <cell r="E23" t="str">
            <v>900000</v>
          </cell>
          <cell r="H23" t="str">
            <v>Executive Services Analyst</v>
          </cell>
          <cell r="I23" t="str">
            <v>900000</v>
          </cell>
        </row>
        <row r="24">
          <cell r="D24" t="str">
            <v>Account Executive - Indirect</v>
          </cell>
          <cell r="E24" t="str">
            <v>900000</v>
          </cell>
          <cell r="H24" t="str">
            <v>Assistant Vice President</v>
          </cell>
          <cell r="I24" t="str">
            <v>900000</v>
          </cell>
        </row>
        <row r="25">
          <cell r="D25" t="str">
            <v>Account Executive - Major</v>
          </cell>
          <cell r="E25" t="str">
            <v>900000</v>
          </cell>
          <cell r="H25" t="str">
            <v>Associate Analyst</v>
          </cell>
          <cell r="I25" t="str">
            <v>900000</v>
          </cell>
        </row>
        <row r="26">
          <cell r="D26" t="str">
            <v>Account Executive - National</v>
          </cell>
          <cell r="E26" t="str">
            <v>900000</v>
          </cell>
          <cell r="H26" t="str">
            <v>Compliance Analyst</v>
          </cell>
          <cell r="I26" t="str">
            <v>900000</v>
          </cell>
        </row>
        <row r="27">
          <cell r="D27" t="str">
            <v>Accountant</v>
          </cell>
          <cell r="E27" t="str">
            <v>900000</v>
          </cell>
          <cell r="H27" t="str">
            <v>Coordinator</v>
          </cell>
          <cell r="I27" t="str">
            <v>900000</v>
          </cell>
        </row>
        <row r="28">
          <cell r="D28" t="str">
            <v>Accounts Payable Representative</v>
          </cell>
          <cell r="E28" t="str">
            <v>900000</v>
          </cell>
          <cell r="H28" t="str">
            <v>Director</v>
          </cell>
          <cell r="I28" t="str">
            <v>900000</v>
          </cell>
        </row>
        <row r="29">
          <cell r="D29" t="str">
            <v>Administrator</v>
          </cell>
          <cell r="E29" t="str">
            <v>900000</v>
          </cell>
          <cell r="H29" t="str">
            <v>Engineer</v>
          </cell>
          <cell r="I29" t="str">
            <v>900000</v>
          </cell>
        </row>
        <row r="30">
          <cell r="D30" t="str">
            <v>Analyst</v>
          </cell>
          <cell r="E30" t="str">
            <v>900000</v>
          </cell>
          <cell r="H30" t="str">
            <v>Manager</v>
          </cell>
          <cell r="I30" t="str">
            <v>900000</v>
          </cell>
        </row>
        <row r="31">
          <cell r="D31" t="str">
            <v>Architect</v>
          </cell>
          <cell r="E31" t="str">
            <v>900000</v>
          </cell>
          <cell r="H31" t="str">
            <v>Manager - Customer Care</v>
          </cell>
          <cell r="I31" t="str">
            <v>900000</v>
          </cell>
        </row>
        <row r="32">
          <cell r="D32" t="str">
            <v>Assistant Manager</v>
          </cell>
          <cell r="E32" t="str">
            <v>900000</v>
          </cell>
          <cell r="H32" t="str">
            <v>Manager - Training</v>
          </cell>
          <cell r="I32" t="str">
            <v>900000</v>
          </cell>
        </row>
        <row r="33">
          <cell r="D33" t="str">
            <v>Assistant Supervisor</v>
          </cell>
          <cell r="E33" t="str">
            <v>900000</v>
          </cell>
          <cell r="H33" t="str">
            <v>Program Manager</v>
          </cell>
          <cell r="I33" t="str">
            <v>900000</v>
          </cell>
        </row>
        <row r="34">
          <cell r="D34" t="str">
            <v>Attorney</v>
          </cell>
          <cell r="E34" t="str">
            <v>900000</v>
          </cell>
          <cell r="H34" t="str">
            <v>Project Manager</v>
          </cell>
          <cell r="I34" t="str">
            <v>900000</v>
          </cell>
        </row>
        <row r="35">
          <cell r="D35" t="str">
            <v>Auditor</v>
          </cell>
          <cell r="E35" t="str">
            <v>900000</v>
          </cell>
          <cell r="H35" t="str">
            <v>Senior Analyst</v>
          </cell>
          <cell r="I35" t="str">
            <v>900000</v>
          </cell>
        </row>
        <row r="36">
          <cell r="D36" t="str">
            <v>Buyer</v>
          </cell>
          <cell r="E36" t="str">
            <v>900000</v>
          </cell>
          <cell r="H36" t="str">
            <v>Senior Vice President</v>
          </cell>
          <cell r="I36" t="str">
            <v>900000</v>
          </cell>
        </row>
        <row r="37">
          <cell r="D37" t="str">
            <v>Chief Officer</v>
          </cell>
          <cell r="E37" t="str">
            <v>900000</v>
          </cell>
          <cell r="H37" t="str">
            <v>Service Quality Specialist</v>
          </cell>
          <cell r="I37" t="str">
            <v>900000</v>
          </cell>
        </row>
        <row r="38">
          <cell r="D38" t="str">
            <v>Collector</v>
          </cell>
          <cell r="E38" t="str">
            <v>900000</v>
          </cell>
          <cell r="H38" t="str">
            <v>Supervisor</v>
          </cell>
          <cell r="I38" t="str">
            <v>900000</v>
          </cell>
        </row>
        <row r="39">
          <cell r="D39" t="str">
            <v>Controller</v>
          </cell>
          <cell r="E39" t="str">
            <v>900000</v>
          </cell>
          <cell r="H39" t="str">
            <v>Team Leader</v>
          </cell>
          <cell r="I39" t="str">
            <v>900000</v>
          </cell>
        </row>
        <row r="40">
          <cell r="D40" t="str">
            <v>Coordinator</v>
          </cell>
          <cell r="E40" t="str">
            <v>900000</v>
          </cell>
          <cell r="H40" t="str">
            <v>Team Leader - Business</v>
          </cell>
          <cell r="I40" t="str">
            <v>900000</v>
          </cell>
        </row>
        <row r="41">
          <cell r="D41" t="str">
            <v>Director</v>
          </cell>
          <cell r="E41" t="str">
            <v>900000</v>
          </cell>
          <cell r="H41" t="str">
            <v>Team Leader - Client Services</v>
          </cell>
          <cell r="I41" t="str">
            <v>900000</v>
          </cell>
        </row>
        <row r="42">
          <cell r="D42" t="str">
            <v>Editor</v>
          </cell>
          <cell r="E42" t="str">
            <v>900000</v>
          </cell>
          <cell r="H42" t="str">
            <v>Team Leader - Collections</v>
          </cell>
          <cell r="I42" t="str">
            <v>900000</v>
          </cell>
        </row>
        <row r="43">
          <cell r="D43" t="str">
            <v>Engineer (Position)</v>
          </cell>
          <cell r="E43" t="str">
            <v>900000</v>
          </cell>
          <cell r="H43" t="str">
            <v>Team Leader - Activations</v>
          </cell>
          <cell r="I43" t="str">
            <v>900000</v>
          </cell>
        </row>
        <row r="44">
          <cell r="D44" t="str">
            <v>General Counsel (Position)</v>
          </cell>
          <cell r="E44" t="str">
            <v>900000</v>
          </cell>
          <cell r="H44" t="str">
            <v>Team Leader - Quality</v>
          </cell>
          <cell r="I44" t="str">
            <v>900000</v>
          </cell>
        </row>
        <row r="45">
          <cell r="D45" t="str">
            <v>Indirect Sales Associate</v>
          </cell>
          <cell r="E45" t="str">
            <v>900000</v>
          </cell>
          <cell r="H45" t="str">
            <v>Team Leader - Help Desk</v>
          </cell>
          <cell r="I45" t="str">
            <v>900000</v>
          </cell>
        </row>
        <row r="46">
          <cell r="D46" t="str">
            <v>Manager</v>
          </cell>
          <cell r="E46" t="str">
            <v>900000</v>
          </cell>
          <cell r="H46" t="str">
            <v>Trainer</v>
          </cell>
          <cell r="I46" t="str">
            <v>900000</v>
          </cell>
        </row>
        <row r="47">
          <cell r="D47" t="str">
            <v>Negotiator</v>
          </cell>
          <cell r="E47" t="str">
            <v>900000</v>
          </cell>
          <cell r="H47" t="str">
            <v>Unit Manager</v>
          </cell>
          <cell r="I47" t="str">
            <v>900000</v>
          </cell>
        </row>
        <row r="48">
          <cell r="D48" t="str">
            <v>Para-Legal / Associate Attorney</v>
          </cell>
          <cell r="E48" t="str">
            <v>900000</v>
          </cell>
          <cell r="H48" t="str">
            <v>Vice President</v>
          </cell>
          <cell r="I48" t="str">
            <v>900000</v>
          </cell>
        </row>
        <row r="49">
          <cell r="D49" t="str">
            <v>Planner ( Network, etc. )</v>
          </cell>
          <cell r="E49" t="str">
            <v>900000</v>
          </cell>
          <cell r="H49" t="str">
            <v xml:space="preserve">      Total Non Exempt</v>
          </cell>
          <cell r="I49" t="str">
            <v>Error - Not a valid account</v>
          </cell>
        </row>
        <row r="50">
          <cell r="D50" t="str">
            <v>President</v>
          </cell>
          <cell r="E50" t="str">
            <v>900000</v>
          </cell>
          <cell r="H50" t="str">
            <v>Account Services Advocate</v>
          </cell>
          <cell r="I50" t="str">
            <v>900010</v>
          </cell>
        </row>
        <row r="51">
          <cell r="D51" t="str">
            <v>Programmer</v>
          </cell>
          <cell r="E51" t="str">
            <v>900000</v>
          </cell>
          <cell r="H51" t="str">
            <v>Advocate - Client Service</v>
          </cell>
          <cell r="I51" t="str">
            <v>900010</v>
          </cell>
        </row>
        <row r="52">
          <cell r="D52" t="str">
            <v>Property Specialist</v>
          </cell>
          <cell r="E52" t="str">
            <v>900000</v>
          </cell>
          <cell r="H52" t="str">
            <v>Advocate - I-Care</v>
          </cell>
          <cell r="I52" t="str">
            <v>900010</v>
          </cell>
        </row>
        <row r="53">
          <cell r="D53" t="str">
            <v>Recruiter</v>
          </cell>
          <cell r="E53" t="str">
            <v>900000</v>
          </cell>
          <cell r="H53" t="str">
            <v>Customer Assist Advocate</v>
          </cell>
          <cell r="I53" t="str">
            <v>900010</v>
          </cell>
        </row>
        <row r="54">
          <cell r="D54" t="str">
            <v>Representative</v>
          </cell>
          <cell r="E54" t="str">
            <v>900000</v>
          </cell>
          <cell r="H54" t="str">
            <v>Customer Retention</v>
          </cell>
          <cell r="I54" t="str">
            <v>900010</v>
          </cell>
        </row>
        <row r="55">
          <cell r="D55" t="str">
            <v>Senior Accountant</v>
          </cell>
          <cell r="E55" t="str">
            <v>900000</v>
          </cell>
          <cell r="H55" t="str">
            <v>Network Members Advocate</v>
          </cell>
          <cell r="I55" t="str">
            <v>900010</v>
          </cell>
        </row>
        <row r="56">
          <cell r="D56" t="str">
            <v>Senior Accounts Payable Representative</v>
          </cell>
          <cell r="E56" t="str">
            <v>900000</v>
          </cell>
          <cell r="H56" t="str">
            <v>Private Label Advocate</v>
          </cell>
          <cell r="I56" t="str">
            <v>900010</v>
          </cell>
        </row>
        <row r="57">
          <cell r="D57" t="str">
            <v>Senior Analyst</v>
          </cell>
          <cell r="E57" t="str">
            <v>900000</v>
          </cell>
          <cell r="H57" t="str">
            <v>Senior Customer Advocate</v>
          </cell>
          <cell r="I57" t="str">
            <v>900010</v>
          </cell>
        </row>
        <row r="58">
          <cell r="D58" t="str">
            <v>Senior Architect</v>
          </cell>
          <cell r="E58" t="str">
            <v>900000</v>
          </cell>
          <cell r="H58" t="str">
            <v>Spanish Client Services</v>
          </cell>
          <cell r="I58" t="str">
            <v>900010</v>
          </cell>
        </row>
        <row r="59">
          <cell r="D59" t="str">
            <v>Senior Attorney</v>
          </cell>
          <cell r="E59" t="str">
            <v>900000</v>
          </cell>
          <cell r="H59" t="str">
            <v>Advocate - Bus Customer(CC)</v>
          </cell>
          <cell r="I59" t="str">
            <v>900010</v>
          </cell>
        </row>
        <row r="60">
          <cell r="D60" t="str">
            <v>Senior Auditor</v>
          </cell>
          <cell r="E60" t="str">
            <v>900000</v>
          </cell>
          <cell r="H60" t="str">
            <v>Advocate - National Account</v>
          </cell>
          <cell r="I60" t="str">
            <v>900010</v>
          </cell>
        </row>
        <row r="61">
          <cell r="D61" t="str">
            <v>Senior Buyer</v>
          </cell>
          <cell r="E61" t="str">
            <v>900000</v>
          </cell>
          <cell r="H61" t="str">
            <v>Business E-Care</v>
          </cell>
          <cell r="I61" t="str">
            <v>900010</v>
          </cell>
        </row>
        <row r="62">
          <cell r="D62" t="str">
            <v>Senior Collector</v>
          </cell>
          <cell r="E62" t="str">
            <v>900000</v>
          </cell>
          <cell r="H62" t="str">
            <v>Business Retention</v>
          </cell>
          <cell r="I62" t="str">
            <v>900010</v>
          </cell>
        </row>
        <row r="63">
          <cell r="D63" t="str">
            <v>Senior Coordinator</v>
          </cell>
          <cell r="E63" t="str">
            <v>900000</v>
          </cell>
          <cell r="H63" t="str">
            <v>Preferred Corp Care Advocate</v>
          </cell>
          <cell r="I63" t="str">
            <v>900010</v>
          </cell>
        </row>
        <row r="64">
          <cell r="D64" t="str">
            <v>Senior Director</v>
          </cell>
          <cell r="E64" t="str">
            <v>900000</v>
          </cell>
          <cell r="H64" t="str">
            <v>Collections - Inbound</v>
          </cell>
          <cell r="I64" t="str">
            <v>900010</v>
          </cell>
        </row>
        <row r="65">
          <cell r="D65" t="str">
            <v>Senior Engineer</v>
          </cell>
          <cell r="E65" t="str">
            <v>900000</v>
          </cell>
          <cell r="H65" t="str">
            <v>Collections - Outbound</v>
          </cell>
          <cell r="I65" t="str">
            <v>900010</v>
          </cell>
        </row>
        <row r="66">
          <cell r="D66" t="str">
            <v>Senior Manager</v>
          </cell>
          <cell r="E66" t="str">
            <v>900000</v>
          </cell>
          <cell r="H66" t="str">
            <v>Collections - Retention</v>
          </cell>
          <cell r="I66" t="str">
            <v>900010</v>
          </cell>
        </row>
        <row r="67">
          <cell r="D67" t="str">
            <v>Senior Negotiator</v>
          </cell>
          <cell r="E67" t="str">
            <v>900000</v>
          </cell>
          <cell r="H67" t="str">
            <v>Collections - Spanish</v>
          </cell>
          <cell r="I67" t="str">
            <v>900010</v>
          </cell>
        </row>
        <row r="68">
          <cell r="D68" t="str">
            <v>Senior Planner ( Network, etc. )</v>
          </cell>
          <cell r="E68" t="str">
            <v>900000</v>
          </cell>
          <cell r="H68" t="str">
            <v>Collections Associate</v>
          </cell>
          <cell r="I68" t="str">
            <v>900010</v>
          </cell>
        </row>
        <row r="69">
          <cell r="D69" t="str">
            <v>Senior Programmer</v>
          </cell>
          <cell r="E69" t="str">
            <v>900000</v>
          </cell>
          <cell r="H69" t="str">
            <v>Senior Collections Associate</v>
          </cell>
          <cell r="I69" t="str">
            <v>900010</v>
          </cell>
        </row>
        <row r="70">
          <cell r="D70" t="str">
            <v>Senior Specialist</v>
          </cell>
          <cell r="E70" t="str">
            <v>900000</v>
          </cell>
          <cell r="H70" t="str">
            <v>Billing Research Advocate</v>
          </cell>
          <cell r="I70" t="str">
            <v>900010</v>
          </cell>
        </row>
        <row r="71">
          <cell r="D71" t="str">
            <v>Senior Supervisor</v>
          </cell>
          <cell r="E71" t="str">
            <v>900000</v>
          </cell>
          <cell r="H71" t="str">
            <v>Clerical Advocate</v>
          </cell>
          <cell r="I71" t="str">
            <v>900010</v>
          </cell>
        </row>
        <row r="72">
          <cell r="D72" t="str">
            <v>Senior Team Lead</v>
          </cell>
          <cell r="E72" t="str">
            <v>900000</v>
          </cell>
          <cell r="H72" t="str">
            <v>Correspondence Management Advocate</v>
          </cell>
          <cell r="I72" t="str">
            <v>900010</v>
          </cell>
        </row>
        <row r="73">
          <cell r="D73" t="str">
            <v>Senior Trainer</v>
          </cell>
          <cell r="E73" t="str">
            <v>900000</v>
          </cell>
          <cell r="H73" t="str">
            <v>E-Business Advocate</v>
          </cell>
          <cell r="I73" t="str">
            <v>900010</v>
          </cell>
        </row>
        <row r="74">
          <cell r="D74" t="str">
            <v>Senior Vice President</v>
          </cell>
          <cell r="E74" t="str">
            <v>900000</v>
          </cell>
          <cell r="H74" t="str">
            <v>Executive Referrals Advocate</v>
          </cell>
          <cell r="I74" t="str">
            <v>900010</v>
          </cell>
        </row>
        <row r="75">
          <cell r="D75" t="str">
            <v>Specialist</v>
          </cell>
          <cell r="E75" t="str">
            <v>900000</v>
          </cell>
          <cell r="H75" t="str">
            <v>National Test Center Advocate</v>
          </cell>
          <cell r="I75" t="str">
            <v>900010</v>
          </cell>
        </row>
        <row r="76">
          <cell r="D76" t="str">
            <v>Supervisor</v>
          </cell>
          <cell r="E76" t="str">
            <v>900000</v>
          </cell>
          <cell r="H76" t="str">
            <v>Rep - Customer Care</v>
          </cell>
        </row>
        <row r="77">
          <cell r="D77" t="str">
            <v>Tax Assistant</v>
          </cell>
          <cell r="E77" t="str">
            <v>900000</v>
          </cell>
          <cell r="H77" t="str">
            <v>Trouble Advocate - Inbound</v>
          </cell>
        </row>
        <row r="78">
          <cell r="D78" t="str">
            <v>Tax Specialist</v>
          </cell>
          <cell r="E78" t="str">
            <v>900000</v>
          </cell>
          <cell r="H78" t="str">
            <v>Trouble Advocate - Tickets</v>
          </cell>
        </row>
        <row r="79">
          <cell r="D79" t="str">
            <v>Team Advisor</v>
          </cell>
          <cell r="E79" t="str">
            <v>900000</v>
          </cell>
          <cell r="H79" t="str">
            <v>Trouble Specialist</v>
          </cell>
        </row>
        <row r="80">
          <cell r="D80" t="str">
            <v>Team Lead</v>
          </cell>
          <cell r="E80" t="str">
            <v>900000</v>
          </cell>
          <cell r="H80" t="str">
            <v>Wireless Web - Tier 1 Advocate</v>
          </cell>
        </row>
        <row r="81">
          <cell r="D81" t="str">
            <v>Trainer</v>
          </cell>
          <cell r="E81" t="str">
            <v>900000</v>
          </cell>
          <cell r="H81" t="str">
            <v>Wireless Web - Tier 2 Advocate</v>
          </cell>
        </row>
        <row r="82">
          <cell r="D82" t="str">
            <v>Treasurer</v>
          </cell>
          <cell r="E82" t="str">
            <v>900000</v>
          </cell>
          <cell r="H82" t="str">
            <v>WWL Advocate</v>
          </cell>
        </row>
        <row r="83">
          <cell r="D83" t="str">
            <v>Vice President</v>
          </cell>
          <cell r="E83" t="str">
            <v>900000</v>
          </cell>
          <cell r="H83" t="str">
            <v>Activations - Spanish</v>
          </cell>
        </row>
        <row r="84">
          <cell r="D84" t="str">
            <v xml:space="preserve">       Total Nonexempt</v>
          </cell>
          <cell r="E84" t="str">
            <v>Error - Not a valid account</v>
          </cell>
          <cell r="H84" t="str">
            <v>Activations Advocate</v>
          </cell>
        </row>
        <row r="85">
          <cell r="D85" t="str">
            <v>Accounting Assistant</v>
          </cell>
          <cell r="E85" t="str">
            <v>900010</v>
          </cell>
          <cell r="H85" t="str">
            <v>Advocate - Bus Order Entry</v>
          </cell>
        </row>
        <row r="86">
          <cell r="D86" t="str">
            <v>Activations Advocates</v>
          </cell>
          <cell r="E86" t="str">
            <v>900010</v>
          </cell>
          <cell r="H86" t="str">
            <v>Administrative Assistant</v>
          </cell>
        </row>
        <row r="87">
          <cell r="D87" t="str">
            <v>Administrative Assistant</v>
          </cell>
          <cell r="E87" t="str">
            <v>900010</v>
          </cell>
          <cell r="H87" t="str">
            <v>Assistant - Accounting</v>
          </cell>
        </row>
        <row r="88">
          <cell r="D88" t="str">
            <v>Associate</v>
          </cell>
          <cell r="E88" t="str">
            <v>900010</v>
          </cell>
          <cell r="H88" t="str">
            <v>Assistant - Business Support</v>
          </cell>
        </row>
        <row r="89">
          <cell r="D89" t="str">
            <v>Associate Analyst</v>
          </cell>
          <cell r="E89" t="str">
            <v>900010</v>
          </cell>
          <cell r="H89" t="str">
            <v>Clerk</v>
          </cell>
        </row>
        <row r="90">
          <cell r="D90" t="str">
            <v>Business Advocates</v>
          </cell>
          <cell r="E90" t="str">
            <v>900010</v>
          </cell>
          <cell r="H90" t="str">
            <v>Coordinator Assistant</v>
          </cell>
        </row>
        <row r="91">
          <cell r="D91" t="str">
            <v>Cell Technician</v>
          </cell>
          <cell r="E91" t="str">
            <v>900010</v>
          </cell>
          <cell r="H91" t="str">
            <v>Executive Assistant</v>
          </cell>
        </row>
        <row r="92">
          <cell r="D92" t="str">
            <v>Clerk</v>
          </cell>
          <cell r="E92" t="str">
            <v>900010</v>
          </cell>
          <cell r="H92" t="str">
            <v>Intern</v>
          </cell>
        </row>
        <row r="93">
          <cell r="D93" t="str">
            <v>Client Services Advocates</v>
          </cell>
          <cell r="E93" t="str">
            <v>900010</v>
          </cell>
          <cell r="H93" t="str">
            <v>Project Coordinator</v>
          </cell>
        </row>
        <row r="94">
          <cell r="D94" t="str">
            <v>Collections Advocates</v>
          </cell>
          <cell r="E94" t="str">
            <v>900010</v>
          </cell>
          <cell r="H94" t="str">
            <v>Receptionist</v>
          </cell>
        </row>
        <row r="95">
          <cell r="D95" t="str">
            <v>Computer Operator</v>
          </cell>
          <cell r="E95" t="str">
            <v>900010</v>
          </cell>
          <cell r="H95" t="str">
            <v>Retail Sales Rep</v>
          </cell>
        </row>
        <row r="96">
          <cell r="D96" t="str">
            <v>Customer Service Representative</v>
          </cell>
          <cell r="E96" t="str">
            <v>900010</v>
          </cell>
          <cell r="H96" t="str">
            <v>Senior Specialist HDCC</v>
          </cell>
        </row>
        <row r="97">
          <cell r="D97" t="str">
            <v>Executive Administrative Assistant</v>
          </cell>
          <cell r="E97" t="str">
            <v>900010</v>
          </cell>
          <cell r="H97" t="str">
            <v>Specialist Help Desk</v>
          </cell>
        </row>
        <row r="98">
          <cell r="D98" t="str">
            <v>Intern</v>
          </cell>
          <cell r="E98" t="str">
            <v>900010</v>
          </cell>
          <cell r="H98" t="str">
            <v>Team Advisor</v>
          </cell>
        </row>
        <row r="99">
          <cell r="D99" t="str">
            <v>Receptionist</v>
          </cell>
          <cell r="E99" t="str">
            <v>900010</v>
          </cell>
          <cell r="H99" t="str">
            <v>Technician</v>
          </cell>
        </row>
        <row r="100">
          <cell r="D100" t="str">
            <v>Retail Sales Representative</v>
          </cell>
          <cell r="E100" t="str">
            <v>900010</v>
          </cell>
          <cell r="H100" t="str">
            <v>WFM Rep</v>
          </cell>
        </row>
        <row r="101">
          <cell r="D101" t="str">
            <v>Sales and Merchandising Associate</v>
          </cell>
          <cell r="E101" t="str">
            <v>900010</v>
          </cell>
          <cell r="H101" t="str">
            <v>Outside Labor Headcount</v>
          </cell>
        </row>
        <row r="102">
          <cell r="D102" t="str">
            <v>Sales Support Representative</v>
          </cell>
          <cell r="E102" t="str">
            <v>900010</v>
          </cell>
          <cell r="H102" t="str">
            <v>Phone Contractor Advocates</v>
          </cell>
        </row>
        <row r="103">
          <cell r="D103" t="str">
            <v>Senior Computer Operator</v>
          </cell>
          <cell r="E103" t="str">
            <v>900010</v>
          </cell>
          <cell r="H103" t="str">
            <v>Non-phone Contractor Advocates</v>
          </cell>
        </row>
        <row r="104">
          <cell r="D104" t="str">
            <v>Senior Retail Sales Representative</v>
          </cell>
          <cell r="E104" t="str">
            <v>900010</v>
          </cell>
          <cell r="H104" t="str">
            <v>Contractor - Other Call Centers</v>
          </cell>
        </row>
        <row r="105">
          <cell r="D105" t="str">
            <v>Senior Technician</v>
          </cell>
          <cell r="E105" t="str">
            <v>900010</v>
          </cell>
          <cell r="H105" t="str">
            <v>Contractor - KC Ops</v>
          </cell>
        </row>
        <row r="106">
          <cell r="D106" t="str">
            <v>Support Services Advocates</v>
          </cell>
          <cell r="E106" t="str">
            <v>900010</v>
          </cell>
          <cell r="H106" t="str">
            <v>Phone Temp Advocates</v>
          </cell>
        </row>
        <row r="107">
          <cell r="D107" t="str">
            <v>Switch Technician</v>
          </cell>
          <cell r="E107" t="str">
            <v>900010</v>
          </cell>
          <cell r="H107" t="str">
            <v>Non-phone Temp Advocates</v>
          </cell>
        </row>
        <row r="108">
          <cell r="D108" t="str">
            <v>Technical Support Representative</v>
          </cell>
          <cell r="E108" t="str">
            <v>900010</v>
          </cell>
        </row>
        <row r="109">
          <cell r="D109" t="str">
            <v>Technician</v>
          </cell>
          <cell r="E109" t="str">
            <v>900010</v>
          </cell>
        </row>
        <row r="110">
          <cell r="D110" t="str">
            <v>Telemarketing Representative</v>
          </cell>
          <cell r="E110" t="str">
            <v>900010</v>
          </cell>
        </row>
        <row r="111">
          <cell r="D111" t="str">
            <v>Universal Representative</v>
          </cell>
          <cell r="E111" t="str">
            <v>900010</v>
          </cell>
        </row>
        <row r="112">
          <cell r="D112" t="str">
            <v xml:space="preserve">       Outside Labor Headcount</v>
          </cell>
          <cell r="E112" t="str">
            <v>Error - Not a valid account</v>
          </cell>
        </row>
        <row r="113">
          <cell r="D113" t="str">
            <v>Contractor</v>
          </cell>
          <cell r="E113" t="str">
            <v>900030</v>
          </cell>
        </row>
        <row r="114">
          <cell r="D114" t="str">
            <v>Employee Headcount</v>
          </cell>
          <cell r="E114" t="str">
            <v>900030</v>
          </cell>
        </row>
        <row r="115">
          <cell r="D115" t="str">
            <v>IT Professional</v>
          </cell>
          <cell r="E115" t="str">
            <v>900030</v>
          </cell>
        </row>
        <row r="116">
          <cell r="D116" t="str">
            <v>Temporary</v>
          </cell>
          <cell r="E116" t="str">
            <v>900030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Tag Template"/>
      <sheetName val="Sheet1"/>
    </sheetNames>
    <sheetDataSet>
      <sheetData sheetId="0" refreshError="1"/>
      <sheetData sheetId="1">
        <row r="1">
          <cell r="A1" t="str">
            <v>Homepage</v>
          </cell>
          <cell r="B1" t="str">
            <v>JavaScript</v>
          </cell>
        </row>
        <row r="2">
          <cell r="A2" t="str">
            <v>Registration</v>
          </cell>
          <cell r="B2" t="str">
            <v>Iframe</v>
          </cell>
        </row>
        <row r="3">
          <cell r="A3" t="str">
            <v>Registration Confirmation</v>
          </cell>
          <cell r="B3" t="str">
            <v>Image</v>
          </cell>
        </row>
        <row r="4">
          <cell r="A4" t="str">
            <v>Product Pages</v>
          </cell>
          <cell r="B4" t="str">
            <v>Click</v>
          </cell>
        </row>
        <row r="5">
          <cell r="A5" t="str">
            <v>Promotional Product Pages</v>
          </cell>
        </row>
        <row r="6">
          <cell r="A6" t="str">
            <v>Information</v>
          </cell>
        </row>
        <row r="7">
          <cell r="A7" t="str">
            <v>Sales Confirmation</v>
          </cell>
        </row>
        <row r="8">
          <cell r="A8" t="str">
            <v>Order Process</v>
          </cell>
        </row>
        <row r="9">
          <cell r="A9" t="str">
            <v>Download</v>
          </cell>
        </row>
        <row r="10">
          <cell r="A10" t="str">
            <v>Other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emplate"/>
      <sheetName val="Symphony Fields Guide"/>
      <sheetName val="Placement Name Conventions"/>
      <sheetName val="HELP"/>
      <sheetName val="DataFields"/>
    </sheetNames>
    <sheetDataSet>
      <sheetData sheetId="0"/>
      <sheetData sheetId="1"/>
      <sheetData sheetId="2"/>
      <sheetData sheetId="3"/>
      <sheetData sheetId="4">
        <row r="5">
          <cell r="K5" t="str">
            <v>Tag (T)</v>
          </cell>
          <cell r="L5" t="str">
            <v>T</v>
          </cell>
        </row>
        <row r="6">
          <cell r="K6" t="str">
            <v>Pixel (P)</v>
          </cell>
          <cell r="L6" t="str">
            <v>P</v>
          </cell>
        </row>
        <row r="7">
          <cell r="K7" t="str">
            <v>Click Command (CC)</v>
          </cell>
          <cell r="L7" t="str">
            <v>CC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Client code</v>
          </cell>
          <cell r="G1" t="str">
            <v>Agency Address</v>
          </cell>
        </row>
        <row r="3">
          <cell r="G3" t="str">
            <v>32 Pyrmont Bridge Road, Pyrmont NSW 2009</v>
          </cell>
        </row>
        <row r="4">
          <cell r="G4" t="str">
            <v>658 Church Street, Richmond, VIC 3121</v>
          </cell>
        </row>
        <row r="5">
          <cell r="G5" t="str">
            <v>Suite 7, 211 Montague Rd,West End, Brisbane, QLD 4101</v>
          </cell>
        </row>
        <row r="6">
          <cell r="G6" t="str">
            <v>Level 3,97 King William Street, Adelaide,SA 5000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Monthly Breakdown"/>
      <sheetName val="00 LTD 1Q"/>
      <sheetName val="Source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edia Metrix Report -presentati"/>
      <sheetName val="Media%20Metrix%20Report%20-pres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  <row r="3">
          <cell r="C3" t="str">
            <v>Study: WEB &gt; Media: All Domains/Websites &gt; Audience: Zyrtec 2001 &gt; Time: December 2000 &gt; Measure: Key Measures &gt; Universe: Home/Work Combined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ion Findings"/>
      <sheetName val="Home Findings"/>
      <sheetName val="August Fiscal Cume"/>
      <sheetName val="Fashion Flight Dates"/>
      <sheetName val="Rev per Day"/>
      <sheetName val="ROI by Day"/>
      <sheetName val="Rev per Week"/>
      <sheetName val="Revenue DATA"/>
      <sheetName val="Spend DATA"/>
      <sheetName val="fashkey"/>
      <sheetName val="CHEF'S URL Match.txt"/>
      <sheetName val="nmo cpc"/>
      <sheetName val="nmo"/>
      <sheetName val="nmo 8.4-8.7 google"/>
      <sheetName val="ALC List Counts_INT"/>
    </sheetNames>
    <sheetDataSet>
      <sheetData sheetId="0"/>
      <sheetData sheetId="1"/>
      <sheetData sheetId="2"/>
      <sheetData sheetId="3">
        <row r="6">
          <cell r="B6" t="str">
            <v>InStyle Beauty &amp; Style 160x600 Total</v>
          </cell>
          <cell r="C6">
            <v>38596</v>
          </cell>
          <cell r="D6">
            <v>38726</v>
          </cell>
          <cell r="E6" t="str">
            <v xml:space="preserve"> Total</v>
          </cell>
        </row>
        <row r="7">
          <cell r="B7" t="str">
            <v>InStyle Beauty &amp; Style 728x90 Total</v>
          </cell>
          <cell r="C7">
            <v>38626</v>
          </cell>
          <cell r="D7">
            <v>38656</v>
          </cell>
          <cell r="E7" t="str">
            <v xml:space="preserve"> Total</v>
          </cell>
        </row>
        <row r="8">
          <cell r="B8" t="str">
            <v>InStyle Beauty &amp; Style Slide 387x190 Total</v>
          </cell>
          <cell r="C8">
            <v>38580</v>
          </cell>
          <cell r="D8">
            <v>38745</v>
          </cell>
          <cell r="E8" t="str">
            <v xml:space="preserve"> Total</v>
          </cell>
        </row>
        <row r="9">
          <cell r="B9" t="str">
            <v>InStyle Fall Fashion 160x600 Total</v>
          </cell>
          <cell r="C9">
            <v>38604</v>
          </cell>
          <cell r="D9">
            <v>38655</v>
          </cell>
          <cell r="E9" t="str">
            <v xml:space="preserve"> Total</v>
          </cell>
        </row>
        <row r="10">
          <cell r="B10" t="str">
            <v>InStyle Fall Fashion 728x90 Total</v>
          </cell>
          <cell r="C10">
            <v>38604</v>
          </cell>
          <cell r="D10">
            <v>38655</v>
          </cell>
          <cell r="E10" t="str">
            <v xml:space="preserve"> Total</v>
          </cell>
        </row>
        <row r="11">
          <cell r="B11" t="str">
            <v>InStyle Fall Fashion Slides 445x210 Total</v>
          </cell>
          <cell r="C11">
            <v>38604</v>
          </cell>
          <cell r="D11">
            <v>38655</v>
          </cell>
          <cell r="E11" t="str">
            <v xml:space="preserve"> Total</v>
          </cell>
        </row>
        <row r="12">
          <cell r="B12" t="str">
            <v>InStyle Transformations 160x600 Total</v>
          </cell>
          <cell r="C12">
            <v>38580</v>
          </cell>
          <cell r="D12">
            <v>38717</v>
          </cell>
          <cell r="E12" t="str">
            <v xml:space="preserve"> Total</v>
          </cell>
        </row>
        <row r="13">
          <cell r="B13" t="str">
            <v>InStyle Transformations 728x90 Total</v>
          </cell>
          <cell r="C13">
            <v>38580</v>
          </cell>
          <cell r="D13">
            <v>38726</v>
          </cell>
          <cell r="E13" t="str">
            <v xml:space="preserve"> Total</v>
          </cell>
        </row>
        <row r="14">
          <cell r="B14" t="str">
            <v>InStyle Transformations Slide 445x210 Total</v>
          </cell>
          <cell r="C14">
            <v>38580</v>
          </cell>
          <cell r="D14">
            <v>38745</v>
          </cell>
          <cell r="E14" t="str">
            <v xml:space="preserve"> Total</v>
          </cell>
        </row>
        <row r="15">
          <cell r="B15" t="str">
            <v>People Cover Story 160x600 Total</v>
          </cell>
          <cell r="C15">
            <v>38580</v>
          </cell>
          <cell r="D15">
            <v>38595</v>
          </cell>
          <cell r="E15" t="str">
            <v xml:space="preserve"> Total</v>
          </cell>
        </row>
        <row r="16">
          <cell r="B16" t="str">
            <v>People Cover Story 728x90 Total</v>
          </cell>
          <cell r="C16">
            <v>38580</v>
          </cell>
          <cell r="D16">
            <v>38717</v>
          </cell>
          <cell r="E16" t="str">
            <v xml:space="preserve"> Total</v>
          </cell>
        </row>
        <row r="17">
          <cell r="B17" t="str">
            <v>People Main 728x90 Total</v>
          </cell>
          <cell r="C17">
            <v>38580</v>
          </cell>
          <cell r="D17">
            <v>38717</v>
          </cell>
          <cell r="E17" t="str">
            <v xml:space="preserve"> Total</v>
          </cell>
        </row>
        <row r="18">
          <cell r="B18" t="str">
            <v>People Star Tracks 160x600 Total</v>
          </cell>
          <cell r="C18">
            <v>38580</v>
          </cell>
          <cell r="D18">
            <v>38595</v>
          </cell>
          <cell r="E18" t="str">
            <v xml:space="preserve"> Total</v>
          </cell>
        </row>
        <row r="19">
          <cell r="B19" t="str">
            <v>People Star Tracks 728x90 Total</v>
          </cell>
          <cell r="C19">
            <v>38580</v>
          </cell>
          <cell r="D19">
            <v>38717</v>
          </cell>
          <cell r="E19" t="str">
            <v xml:space="preserve"> Total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Notes"/>
      <sheetName val="MACRO"/>
      <sheetName val="Cell and Switch Capital"/>
      <sheetName val="Market Results"/>
      <sheetName val="National Sub-Module"/>
      <sheetName val="National Results"/>
      <sheetName val="Value Summary"/>
      <sheetName val="Mercer - wholesale subs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Fashion Flight Dates"/>
      <sheetName val="CHEF'S URL Match.txt"/>
      <sheetName val="BTA Model &amp; Inputs"/>
      <sheetName val="Subs"/>
      <sheetName val="TM1.Settings"/>
      <sheetName val="EmployeeDetail"/>
    </sheetNames>
    <sheetDataSet>
      <sheetData sheetId="0" refreshError="1">
        <row r="5">
          <cell r="A5">
            <v>1</v>
          </cell>
        </row>
        <row r="15">
          <cell r="A15">
            <v>1</v>
          </cell>
        </row>
        <row r="16">
          <cell r="A16">
            <v>1</v>
          </cell>
        </row>
        <row r="76">
          <cell r="B76">
            <v>0</v>
          </cell>
          <cell r="C76">
            <v>1.0500000000000001E-2</v>
          </cell>
          <cell r="F76">
            <v>0</v>
          </cell>
          <cell r="G76">
            <v>3.5000000000000003E-2</v>
          </cell>
        </row>
        <row r="77">
          <cell r="B77">
            <v>49999</v>
          </cell>
          <cell r="C77">
            <v>0.01</v>
          </cell>
          <cell r="F77">
            <v>50000</v>
          </cell>
          <cell r="G77">
            <v>0.03</v>
          </cell>
        </row>
        <row r="78">
          <cell r="B78">
            <v>50000</v>
          </cell>
          <cell r="C78">
            <v>0.01</v>
          </cell>
        </row>
        <row r="79">
          <cell r="B79">
            <v>50000</v>
          </cell>
          <cell r="C79">
            <v>0.01</v>
          </cell>
        </row>
        <row r="81">
          <cell r="F81">
            <v>0</v>
          </cell>
          <cell r="G81">
            <v>0.1</v>
          </cell>
        </row>
        <row r="82">
          <cell r="F82">
            <v>50000</v>
          </cell>
          <cell r="G82">
            <v>0.09</v>
          </cell>
        </row>
        <row r="83">
          <cell r="B83">
            <v>0</v>
          </cell>
          <cell r="C83">
            <v>5.5E-2</v>
          </cell>
        </row>
        <row r="84">
          <cell r="B84">
            <v>49999</v>
          </cell>
          <cell r="C84">
            <v>0.05</v>
          </cell>
        </row>
      </sheetData>
      <sheetData sheetId="1">
        <row r="5">
          <cell r="A5">
            <v>1</v>
          </cell>
        </row>
      </sheetData>
      <sheetData sheetId="2">
        <row r="5">
          <cell r="A5">
            <v>1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eadcount"/>
      <sheetName val="Expense_Drivers"/>
      <sheetName val="Op Expenses"/>
      <sheetName val="Misc_Revenue"/>
      <sheetName val="wksRetrieve"/>
      <sheetName val="wksRanges"/>
      <sheetName val="wksFormulas"/>
      <sheetName val="wksPreferences"/>
      <sheetName val="wksDefinitions"/>
      <sheetName val="wksSend"/>
      <sheetName val="wksResults"/>
      <sheetName val="Inputs"/>
      <sheetName val="Fashion Flight Dates"/>
      <sheetName val="MACRO"/>
      <sheetName val="Op_Expenses"/>
      <sheetName val="Op_Expenses1"/>
      <sheetName val="Op_Expenses2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207.40.168.177</v>
          </cell>
        </row>
        <row r="3">
          <cell r="B3" t="str">
            <v>Plan_Fin</v>
          </cell>
        </row>
        <row r="7">
          <cell r="B7" t="str">
            <v>7.52</v>
          </cell>
        </row>
      </sheetData>
      <sheetData sheetId="9" refreshError="1"/>
      <sheetData sheetId="10" refreshError="1"/>
      <sheetData sheetId="11" refreshError="1">
        <row r="1">
          <cell r="H1" t="str">
            <v>10100</v>
          </cell>
        </row>
        <row r="2">
          <cell r="H2" t="str">
            <v>11000</v>
          </cell>
        </row>
        <row r="3">
          <cell r="A3" t="str">
            <v>14650</v>
          </cell>
          <cell r="H3" t="str">
            <v>11240</v>
          </cell>
        </row>
        <row r="4">
          <cell r="H4" t="str">
            <v>11301</v>
          </cell>
        </row>
        <row r="5">
          <cell r="H5" t="str">
            <v>11304</v>
          </cell>
        </row>
        <row r="6">
          <cell r="H6" t="str">
            <v>11305</v>
          </cell>
        </row>
        <row r="7">
          <cell r="H7" t="str">
            <v>11500</v>
          </cell>
        </row>
        <row r="8">
          <cell r="H8" t="str">
            <v>11600</v>
          </cell>
        </row>
        <row r="9">
          <cell r="H9" t="str">
            <v>11610</v>
          </cell>
        </row>
        <row r="10">
          <cell r="H10" t="str">
            <v>11620</v>
          </cell>
        </row>
        <row r="11">
          <cell r="H11" t="str">
            <v>11630</v>
          </cell>
        </row>
        <row r="12">
          <cell r="H12" t="str">
            <v>11699</v>
          </cell>
        </row>
        <row r="13">
          <cell r="H13" t="str">
            <v>11700</v>
          </cell>
        </row>
        <row r="14">
          <cell r="H14" t="str">
            <v>12150</v>
          </cell>
        </row>
        <row r="15">
          <cell r="H15" t="str">
            <v>12170</v>
          </cell>
        </row>
        <row r="16">
          <cell r="H16" t="str">
            <v>12174</v>
          </cell>
        </row>
        <row r="17">
          <cell r="H17" t="str">
            <v>12180</v>
          </cell>
        </row>
        <row r="18">
          <cell r="H18" t="str">
            <v>12434</v>
          </cell>
        </row>
        <row r="19">
          <cell r="H19" t="str">
            <v>12462</v>
          </cell>
        </row>
        <row r="20">
          <cell r="H20" t="str">
            <v>12463</v>
          </cell>
        </row>
        <row r="21">
          <cell r="H21" t="str">
            <v>12464</v>
          </cell>
        </row>
        <row r="22">
          <cell r="H22" t="str">
            <v>12465</v>
          </cell>
        </row>
        <row r="23">
          <cell r="H23" t="str">
            <v>12466</v>
          </cell>
        </row>
        <row r="24">
          <cell r="H24" t="str">
            <v>12641</v>
          </cell>
        </row>
        <row r="25">
          <cell r="H25" t="str">
            <v>12642</v>
          </cell>
        </row>
        <row r="26">
          <cell r="H26" t="str">
            <v>12645</v>
          </cell>
        </row>
        <row r="27">
          <cell r="H27" t="str">
            <v>12646</v>
          </cell>
        </row>
        <row r="28">
          <cell r="H28" t="str">
            <v>12671</v>
          </cell>
        </row>
        <row r="29">
          <cell r="H29" t="str">
            <v>12672</v>
          </cell>
        </row>
        <row r="30">
          <cell r="H30" t="str">
            <v>12673</v>
          </cell>
        </row>
        <row r="31">
          <cell r="H31" t="str">
            <v>12674</v>
          </cell>
        </row>
        <row r="32">
          <cell r="H32" t="str">
            <v>12675</v>
          </cell>
        </row>
        <row r="33">
          <cell r="H33" t="str">
            <v>12677</v>
          </cell>
        </row>
        <row r="34">
          <cell r="H34" t="str">
            <v>12680</v>
          </cell>
        </row>
        <row r="35">
          <cell r="H35" t="str">
            <v>12681</v>
          </cell>
        </row>
        <row r="36">
          <cell r="H36" t="str">
            <v>12682</v>
          </cell>
        </row>
        <row r="37">
          <cell r="H37" t="str">
            <v>12683</v>
          </cell>
        </row>
        <row r="38">
          <cell r="H38" t="str">
            <v>12684</v>
          </cell>
        </row>
        <row r="39">
          <cell r="H39" t="str">
            <v>12685</v>
          </cell>
        </row>
        <row r="40">
          <cell r="H40" t="str">
            <v>12686</v>
          </cell>
        </row>
        <row r="41">
          <cell r="H41" t="str">
            <v>12687</v>
          </cell>
        </row>
        <row r="42">
          <cell r="H42" t="str">
            <v>12689</v>
          </cell>
        </row>
        <row r="43">
          <cell r="H43" t="str">
            <v>12690</v>
          </cell>
        </row>
        <row r="44">
          <cell r="H44" t="str">
            <v>12691</v>
          </cell>
        </row>
        <row r="45">
          <cell r="H45" t="str">
            <v>12692</v>
          </cell>
        </row>
        <row r="46">
          <cell r="H46" t="str">
            <v>12790</v>
          </cell>
        </row>
        <row r="47">
          <cell r="H47" t="str">
            <v>12860</v>
          </cell>
        </row>
        <row r="48">
          <cell r="H48" t="str">
            <v>13000</v>
          </cell>
        </row>
        <row r="49">
          <cell r="H49" t="str">
            <v>13020</v>
          </cell>
        </row>
        <row r="50">
          <cell r="H50" t="str">
            <v>13132</v>
          </cell>
        </row>
        <row r="51">
          <cell r="H51" t="str">
            <v>13150</v>
          </cell>
        </row>
        <row r="52">
          <cell r="H52" t="str">
            <v>13201</v>
          </cell>
        </row>
        <row r="53">
          <cell r="H53" t="str">
            <v>13210</v>
          </cell>
        </row>
        <row r="54">
          <cell r="H54" t="str">
            <v>13215</v>
          </cell>
        </row>
        <row r="55">
          <cell r="H55" t="str">
            <v>13220</v>
          </cell>
        </row>
        <row r="56">
          <cell r="H56" t="str">
            <v>13225</v>
          </cell>
        </row>
        <row r="57">
          <cell r="H57" t="str">
            <v>13245</v>
          </cell>
        </row>
        <row r="58">
          <cell r="H58" t="str">
            <v>13281</v>
          </cell>
        </row>
        <row r="59">
          <cell r="H59" t="str">
            <v>13282</v>
          </cell>
        </row>
        <row r="60">
          <cell r="H60" t="str">
            <v>13290</v>
          </cell>
        </row>
        <row r="61">
          <cell r="H61" t="str">
            <v>13336</v>
          </cell>
        </row>
        <row r="62">
          <cell r="H62" t="str">
            <v>13339</v>
          </cell>
        </row>
        <row r="63">
          <cell r="H63" t="str">
            <v>13340</v>
          </cell>
        </row>
        <row r="64">
          <cell r="H64" t="str">
            <v>13342</v>
          </cell>
        </row>
        <row r="65">
          <cell r="H65" t="str">
            <v>13345</v>
          </cell>
        </row>
        <row r="66">
          <cell r="H66" t="str">
            <v>13346</v>
          </cell>
        </row>
        <row r="67">
          <cell r="H67" t="str">
            <v>13349</v>
          </cell>
        </row>
        <row r="68">
          <cell r="H68" t="str">
            <v>13350</v>
          </cell>
        </row>
        <row r="69">
          <cell r="H69" t="str">
            <v>13361</v>
          </cell>
        </row>
        <row r="70">
          <cell r="H70" t="str">
            <v>13362</v>
          </cell>
        </row>
        <row r="71">
          <cell r="H71" t="str">
            <v>13363</v>
          </cell>
        </row>
        <row r="72">
          <cell r="H72" t="str">
            <v>13364</v>
          </cell>
        </row>
        <row r="73">
          <cell r="H73" t="str">
            <v>13370</v>
          </cell>
        </row>
        <row r="74">
          <cell r="H74" t="str">
            <v>13383</v>
          </cell>
        </row>
        <row r="75">
          <cell r="H75" t="str">
            <v>13385</v>
          </cell>
        </row>
        <row r="76">
          <cell r="H76" t="str">
            <v>13400</v>
          </cell>
        </row>
        <row r="77">
          <cell r="H77" t="str">
            <v>14106</v>
          </cell>
        </row>
        <row r="78">
          <cell r="H78" t="str">
            <v>14107</v>
          </cell>
        </row>
        <row r="79">
          <cell r="H79" t="str">
            <v>14108</v>
          </cell>
        </row>
        <row r="80">
          <cell r="H80" t="str">
            <v>14109</v>
          </cell>
        </row>
        <row r="81">
          <cell r="H81" t="str">
            <v>14110</v>
          </cell>
        </row>
        <row r="82">
          <cell r="H82" t="str">
            <v>14111</v>
          </cell>
        </row>
        <row r="83">
          <cell r="H83" t="str">
            <v>14130</v>
          </cell>
        </row>
        <row r="84">
          <cell r="H84" t="str">
            <v>14170</v>
          </cell>
        </row>
        <row r="85">
          <cell r="H85" t="str">
            <v>14180</v>
          </cell>
        </row>
        <row r="86">
          <cell r="H86" t="str">
            <v>14250</v>
          </cell>
        </row>
        <row r="87">
          <cell r="H87" t="str">
            <v>14321</v>
          </cell>
        </row>
        <row r="88">
          <cell r="H88" t="str">
            <v>14322</v>
          </cell>
        </row>
        <row r="89">
          <cell r="H89" t="str">
            <v>14323</v>
          </cell>
        </row>
        <row r="90">
          <cell r="H90" t="str">
            <v>14325</v>
          </cell>
        </row>
        <row r="91">
          <cell r="H91" t="str">
            <v>14330</v>
          </cell>
        </row>
        <row r="92">
          <cell r="H92" t="str">
            <v>14333</v>
          </cell>
        </row>
        <row r="93">
          <cell r="H93" t="str">
            <v>14334</v>
          </cell>
        </row>
        <row r="94">
          <cell r="H94" t="str">
            <v>14335</v>
          </cell>
        </row>
        <row r="95">
          <cell r="H95" t="str">
            <v>14336</v>
          </cell>
        </row>
        <row r="96">
          <cell r="H96" t="str">
            <v>14340</v>
          </cell>
        </row>
        <row r="97">
          <cell r="H97" t="str">
            <v>14341</v>
          </cell>
        </row>
        <row r="98">
          <cell r="H98" t="str">
            <v>14343</v>
          </cell>
        </row>
        <row r="99">
          <cell r="H99" t="str">
            <v>14344</v>
          </cell>
        </row>
        <row r="100">
          <cell r="H100" t="str">
            <v>14345</v>
          </cell>
        </row>
        <row r="101">
          <cell r="H101" t="str">
            <v>14346</v>
          </cell>
        </row>
        <row r="102">
          <cell r="H102" t="str">
            <v>14350</v>
          </cell>
        </row>
        <row r="103">
          <cell r="H103" t="str">
            <v>14352</v>
          </cell>
        </row>
        <row r="104">
          <cell r="H104" t="str">
            <v>14353</v>
          </cell>
        </row>
        <row r="105">
          <cell r="H105" t="str">
            <v>14354</v>
          </cell>
        </row>
        <row r="106">
          <cell r="H106" t="str">
            <v>14355</v>
          </cell>
        </row>
        <row r="107">
          <cell r="H107" t="str">
            <v>14356</v>
          </cell>
        </row>
        <row r="108">
          <cell r="H108" t="str">
            <v>14357</v>
          </cell>
        </row>
        <row r="109">
          <cell r="H109" t="str">
            <v>14361</v>
          </cell>
        </row>
        <row r="110">
          <cell r="H110" t="str">
            <v>14362</v>
          </cell>
        </row>
        <row r="111">
          <cell r="H111" t="str">
            <v>14363</v>
          </cell>
        </row>
        <row r="112">
          <cell r="H112" t="str">
            <v>14370</v>
          </cell>
        </row>
        <row r="113">
          <cell r="H113" t="str">
            <v>14371</v>
          </cell>
        </row>
        <row r="114">
          <cell r="H114" t="str">
            <v>14372</v>
          </cell>
        </row>
        <row r="115">
          <cell r="H115" t="str">
            <v>14373</v>
          </cell>
        </row>
        <row r="116">
          <cell r="H116" t="str">
            <v>14385</v>
          </cell>
        </row>
        <row r="117">
          <cell r="H117" t="str">
            <v>14391</v>
          </cell>
        </row>
        <row r="118">
          <cell r="H118" t="str">
            <v>14392</v>
          </cell>
        </row>
        <row r="119">
          <cell r="H119" t="str">
            <v>14499</v>
          </cell>
        </row>
        <row r="120">
          <cell r="H120" t="str">
            <v>14500</v>
          </cell>
        </row>
        <row r="121">
          <cell r="H121" t="str">
            <v>14511</v>
          </cell>
        </row>
        <row r="122">
          <cell r="H122" t="str">
            <v>14540</v>
          </cell>
        </row>
        <row r="123">
          <cell r="H123" t="str">
            <v>14621</v>
          </cell>
        </row>
        <row r="124">
          <cell r="H124" t="str">
            <v>14622</v>
          </cell>
        </row>
        <row r="125">
          <cell r="H125" t="str">
            <v>14623</v>
          </cell>
        </row>
        <row r="126">
          <cell r="H126" t="str">
            <v>14624</v>
          </cell>
        </row>
        <row r="127">
          <cell r="H127" t="str">
            <v>14630</v>
          </cell>
        </row>
        <row r="128">
          <cell r="H128" t="str">
            <v>14900</v>
          </cell>
        </row>
        <row r="129">
          <cell r="H129" t="str">
            <v>15211</v>
          </cell>
        </row>
        <row r="130">
          <cell r="H130" t="str">
            <v>16600</v>
          </cell>
        </row>
        <row r="131">
          <cell r="H131" t="str">
            <v>17000</v>
          </cell>
        </row>
        <row r="132">
          <cell r="H132" t="str">
            <v>17130</v>
          </cell>
        </row>
        <row r="133">
          <cell r="H133" t="str">
            <v>17140</v>
          </cell>
        </row>
        <row r="134">
          <cell r="H134" t="str">
            <v>17150</v>
          </cell>
        </row>
        <row r="135">
          <cell r="H135" t="str">
            <v>17211</v>
          </cell>
        </row>
        <row r="136">
          <cell r="H136" t="str">
            <v>17213</v>
          </cell>
        </row>
        <row r="137">
          <cell r="H137" t="str">
            <v>17215</v>
          </cell>
        </row>
        <row r="138">
          <cell r="H138" t="str">
            <v>17218</v>
          </cell>
        </row>
        <row r="139">
          <cell r="H139" t="str">
            <v>17221</v>
          </cell>
        </row>
        <row r="140">
          <cell r="H140" t="str">
            <v>17225</v>
          </cell>
        </row>
        <row r="141">
          <cell r="H141" t="str">
            <v>17230</v>
          </cell>
        </row>
        <row r="142">
          <cell r="H142" t="str">
            <v>17231</v>
          </cell>
        </row>
        <row r="143">
          <cell r="H143" t="str">
            <v>17235</v>
          </cell>
        </row>
        <row r="144">
          <cell r="H144" t="str">
            <v>17238</v>
          </cell>
        </row>
        <row r="145">
          <cell r="H145" t="str">
            <v>17240</v>
          </cell>
        </row>
        <row r="146">
          <cell r="H146" t="str">
            <v>19100</v>
          </cell>
        </row>
        <row r="147">
          <cell r="H147" t="str">
            <v>20102</v>
          </cell>
        </row>
        <row r="148">
          <cell r="H148" t="str">
            <v>20103</v>
          </cell>
        </row>
        <row r="149">
          <cell r="H149" t="str">
            <v>20104</v>
          </cell>
        </row>
        <row r="150">
          <cell r="H150" t="str">
            <v>20105</v>
          </cell>
        </row>
        <row r="151">
          <cell r="H151" t="str">
            <v>20106</v>
          </cell>
        </row>
        <row r="152">
          <cell r="H152" t="str">
            <v>20108</v>
          </cell>
        </row>
        <row r="153">
          <cell r="H153" t="str">
            <v>20202</v>
          </cell>
        </row>
        <row r="154">
          <cell r="H154" t="str">
            <v>20203</v>
          </cell>
        </row>
        <row r="155">
          <cell r="H155" t="str">
            <v>20204</v>
          </cell>
        </row>
        <row r="156">
          <cell r="H156" t="str">
            <v>20205</v>
          </cell>
        </row>
        <row r="157">
          <cell r="H157" t="str">
            <v>20206</v>
          </cell>
        </row>
        <row r="158">
          <cell r="H158" t="str">
            <v>20208</v>
          </cell>
        </row>
        <row r="159">
          <cell r="H159" t="str">
            <v>20402</v>
          </cell>
        </row>
        <row r="160">
          <cell r="H160" t="str">
            <v>20403</v>
          </cell>
        </row>
        <row r="161">
          <cell r="H161" t="str">
            <v>20404</v>
          </cell>
        </row>
        <row r="162">
          <cell r="H162" t="str">
            <v>20405</v>
          </cell>
        </row>
        <row r="163">
          <cell r="H163" t="str">
            <v>20406</v>
          </cell>
        </row>
        <row r="164">
          <cell r="H164" t="str">
            <v>20408</v>
          </cell>
        </row>
        <row r="165">
          <cell r="H165" t="str">
            <v>20502</v>
          </cell>
        </row>
        <row r="166">
          <cell r="H166" t="str">
            <v>20503</v>
          </cell>
        </row>
        <row r="167">
          <cell r="H167" t="str">
            <v>20504</v>
          </cell>
        </row>
        <row r="168">
          <cell r="H168" t="str">
            <v>20505</v>
          </cell>
        </row>
        <row r="169">
          <cell r="H169" t="str">
            <v>20506</v>
          </cell>
        </row>
        <row r="170">
          <cell r="H170" t="str">
            <v>20508</v>
          </cell>
        </row>
        <row r="171">
          <cell r="H171" t="str">
            <v>20702</v>
          </cell>
        </row>
        <row r="172">
          <cell r="H172" t="str">
            <v>20703</v>
          </cell>
        </row>
        <row r="173">
          <cell r="H173" t="str">
            <v>20704</v>
          </cell>
        </row>
        <row r="174">
          <cell r="H174" t="str">
            <v>20705</v>
          </cell>
        </row>
        <row r="175">
          <cell r="H175" t="str">
            <v>20706</v>
          </cell>
        </row>
        <row r="176">
          <cell r="H176" t="str">
            <v>20708</v>
          </cell>
        </row>
        <row r="177">
          <cell r="H177" t="str">
            <v>20802</v>
          </cell>
        </row>
        <row r="178">
          <cell r="H178" t="str">
            <v>20803</v>
          </cell>
        </row>
        <row r="179">
          <cell r="H179" t="str">
            <v>20804</v>
          </cell>
        </row>
        <row r="180">
          <cell r="H180" t="str">
            <v>20805</v>
          </cell>
        </row>
        <row r="181">
          <cell r="H181" t="str">
            <v>20806</v>
          </cell>
        </row>
        <row r="182">
          <cell r="H182" t="str">
            <v>20808</v>
          </cell>
        </row>
        <row r="183">
          <cell r="H183" t="str">
            <v>20902</v>
          </cell>
        </row>
        <row r="184">
          <cell r="H184" t="str">
            <v>20903</v>
          </cell>
        </row>
        <row r="185">
          <cell r="H185" t="str">
            <v>20904</v>
          </cell>
        </row>
        <row r="186">
          <cell r="H186" t="str">
            <v>20905</v>
          </cell>
        </row>
        <row r="187">
          <cell r="H187" t="str">
            <v>20906</v>
          </cell>
        </row>
        <row r="188">
          <cell r="H188" t="str">
            <v>20908</v>
          </cell>
        </row>
        <row r="189">
          <cell r="H189" t="str">
            <v>21202</v>
          </cell>
        </row>
        <row r="190">
          <cell r="H190" t="str">
            <v>21203</v>
          </cell>
        </row>
        <row r="191">
          <cell r="H191" t="str">
            <v>21204</v>
          </cell>
        </row>
        <row r="192">
          <cell r="H192" t="str">
            <v>21205</v>
          </cell>
        </row>
        <row r="193">
          <cell r="H193" t="str">
            <v>21206</v>
          </cell>
        </row>
        <row r="194">
          <cell r="H194" t="str">
            <v>21208</v>
          </cell>
        </row>
        <row r="195">
          <cell r="H195" t="str">
            <v>21502</v>
          </cell>
        </row>
        <row r="196">
          <cell r="H196" t="str">
            <v>21503</v>
          </cell>
        </row>
        <row r="197">
          <cell r="H197" t="str">
            <v>21504</v>
          </cell>
        </row>
        <row r="198">
          <cell r="H198" t="str">
            <v>21505</v>
          </cell>
        </row>
        <row r="199">
          <cell r="H199" t="str">
            <v>21506</v>
          </cell>
        </row>
        <row r="200">
          <cell r="H200" t="str">
            <v>21508</v>
          </cell>
        </row>
        <row r="201">
          <cell r="H201" t="str">
            <v>21702</v>
          </cell>
        </row>
        <row r="202">
          <cell r="H202" t="str">
            <v>21703</v>
          </cell>
        </row>
        <row r="203">
          <cell r="H203" t="str">
            <v>21704</v>
          </cell>
        </row>
        <row r="204">
          <cell r="H204" t="str">
            <v>21705</v>
          </cell>
        </row>
        <row r="205">
          <cell r="H205" t="str">
            <v>21706</v>
          </cell>
        </row>
        <row r="206">
          <cell r="H206" t="str">
            <v>21708</v>
          </cell>
        </row>
        <row r="207">
          <cell r="H207" t="str">
            <v>21710</v>
          </cell>
        </row>
        <row r="208">
          <cell r="H208" t="str">
            <v>21711</v>
          </cell>
        </row>
        <row r="209">
          <cell r="H209" t="str">
            <v>21719</v>
          </cell>
        </row>
        <row r="210">
          <cell r="H210" t="str">
            <v>21720</v>
          </cell>
        </row>
        <row r="211">
          <cell r="H211" t="str">
            <v>21721</v>
          </cell>
        </row>
        <row r="212">
          <cell r="H212" t="str">
            <v>21729</v>
          </cell>
        </row>
        <row r="213">
          <cell r="H213" t="str">
            <v>21902</v>
          </cell>
        </row>
        <row r="214">
          <cell r="H214" t="str">
            <v>21903</v>
          </cell>
        </row>
        <row r="215">
          <cell r="H215" t="str">
            <v>21904</v>
          </cell>
        </row>
        <row r="216">
          <cell r="H216" t="str">
            <v>21905</v>
          </cell>
        </row>
        <row r="217">
          <cell r="H217" t="str">
            <v>21906</v>
          </cell>
        </row>
        <row r="218">
          <cell r="H218" t="str">
            <v>21908</v>
          </cell>
        </row>
        <row r="219">
          <cell r="H219" t="str">
            <v>22002</v>
          </cell>
        </row>
        <row r="220">
          <cell r="H220" t="str">
            <v>22003</v>
          </cell>
        </row>
        <row r="221">
          <cell r="H221" t="str">
            <v>22004</v>
          </cell>
        </row>
        <row r="222">
          <cell r="H222" t="str">
            <v>22005</v>
          </cell>
        </row>
        <row r="223">
          <cell r="H223" t="str">
            <v>22006</v>
          </cell>
        </row>
        <row r="224">
          <cell r="H224" t="str">
            <v>22008</v>
          </cell>
        </row>
        <row r="225">
          <cell r="H225" t="str">
            <v>22102</v>
          </cell>
        </row>
        <row r="226">
          <cell r="H226" t="str">
            <v>22103</v>
          </cell>
        </row>
        <row r="227">
          <cell r="H227" t="str">
            <v>22104</v>
          </cell>
        </row>
        <row r="228">
          <cell r="H228" t="str">
            <v>22105</v>
          </cell>
        </row>
        <row r="229">
          <cell r="H229" t="str">
            <v>22106</v>
          </cell>
        </row>
        <row r="230">
          <cell r="H230" t="str">
            <v>22108</v>
          </cell>
        </row>
        <row r="231">
          <cell r="H231" t="str">
            <v>22202</v>
          </cell>
        </row>
        <row r="232">
          <cell r="H232" t="str">
            <v>22203</v>
          </cell>
        </row>
        <row r="233">
          <cell r="H233" t="str">
            <v>22204</v>
          </cell>
        </row>
        <row r="234">
          <cell r="H234" t="str">
            <v>22205</v>
          </cell>
        </row>
        <row r="235">
          <cell r="H235" t="str">
            <v>22206</v>
          </cell>
        </row>
        <row r="236">
          <cell r="H236" t="str">
            <v>22208</v>
          </cell>
        </row>
        <row r="237">
          <cell r="H237" t="str">
            <v>22402</v>
          </cell>
        </row>
        <row r="238">
          <cell r="H238" t="str">
            <v>22403</v>
          </cell>
        </row>
        <row r="239">
          <cell r="H239" t="str">
            <v>22404</v>
          </cell>
        </row>
        <row r="240">
          <cell r="H240" t="str">
            <v>22405</v>
          </cell>
        </row>
        <row r="241">
          <cell r="H241" t="str">
            <v>22406</v>
          </cell>
        </row>
        <row r="242">
          <cell r="H242" t="str">
            <v>22408</v>
          </cell>
        </row>
        <row r="243">
          <cell r="H243" t="str">
            <v>22602</v>
          </cell>
        </row>
        <row r="244">
          <cell r="H244" t="str">
            <v>22603</v>
          </cell>
        </row>
        <row r="245">
          <cell r="H245" t="str">
            <v>22604</v>
          </cell>
        </row>
        <row r="246">
          <cell r="H246" t="str">
            <v>22605</v>
          </cell>
        </row>
        <row r="247">
          <cell r="H247" t="str">
            <v>22606</v>
          </cell>
        </row>
        <row r="248">
          <cell r="H248" t="str">
            <v>22608</v>
          </cell>
        </row>
        <row r="249">
          <cell r="H249" t="str">
            <v>22702</v>
          </cell>
        </row>
        <row r="250">
          <cell r="H250" t="str">
            <v>22703</v>
          </cell>
        </row>
        <row r="251">
          <cell r="H251" t="str">
            <v>22704</v>
          </cell>
        </row>
        <row r="252">
          <cell r="H252" t="str">
            <v>22705</v>
          </cell>
        </row>
        <row r="253">
          <cell r="H253" t="str">
            <v>22706</v>
          </cell>
        </row>
        <row r="254">
          <cell r="H254" t="str">
            <v>22708</v>
          </cell>
        </row>
        <row r="255">
          <cell r="H255" t="str">
            <v>22902</v>
          </cell>
        </row>
        <row r="256">
          <cell r="H256" t="str">
            <v>22903</v>
          </cell>
        </row>
        <row r="257">
          <cell r="H257" t="str">
            <v>22904</v>
          </cell>
        </row>
        <row r="258">
          <cell r="H258" t="str">
            <v>22905</v>
          </cell>
        </row>
        <row r="259">
          <cell r="H259" t="str">
            <v>22906</v>
          </cell>
        </row>
        <row r="260">
          <cell r="H260" t="str">
            <v>22908</v>
          </cell>
        </row>
        <row r="261">
          <cell r="H261" t="str">
            <v>23002</v>
          </cell>
        </row>
        <row r="262">
          <cell r="H262" t="str">
            <v>23003</v>
          </cell>
        </row>
        <row r="263">
          <cell r="H263" t="str">
            <v>23004</v>
          </cell>
        </row>
        <row r="264">
          <cell r="H264" t="str">
            <v>23005</v>
          </cell>
        </row>
        <row r="265">
          <cell r="H265" t="str">
            <v>23006</v>
          </cell>
        </row>
        <row r="266">
          <cell r="H266" t="str">
            <v>23008</v>
          </cell>
        </row>
        <row r="267">
          <cell r="H267" t="str">
            <v>23102</v>
          </cell>
        </row>
        <row r="268">
          <cell r="H268" t="str">
            <v>23103</v>
          </cell>
        </row>
        <row r="269">
          <cell r="H269" t="str">
            <v>23105</v>
          </cell>
        </row>
        <row r="270">
          <cell r="H270" t="str">
            <v>23106</v>
          </cell>
        </row>
        <row r="271">
          <cell r="H271" t="str">
            <v>23108</v>
          </cell>
        </row>
        <row r="272">
          <cell r="H272" t="str">
            <v>23202</v>
          </cell>
        </row>
        <row r="273">
          <cell r="H273" t="str">
            <v>23203</v>
          </cell>
        </row>
        <row r="274">
          <cell r="H274" t="str">
            <v>23204</v>
          </cell>
        </row>
        <row r="275">
          <cell r="H275" t="str">
            <v>23205</v>
          </cell>
        </row>
        <row r="276">
          <cell r="H276" t="str">
            <v>23206</v>
          </cell>
        </row>
        <row r="277">
          <cell r="H277" t="str">
            <v>23208</v>
          </cell>
        </row>
        <row r="278">
          <cell r="H278" t="str">
            <v>23302</v>
          </cell>
        </row>
        <row r="279">
          <cell r="H279" t="str">
            <v>23303</v>
          </cell>
        </row>
        <row r="280">
          <cell r="H280" t="str">
            <v>23304</v>
          </cell>
        </row>
        <row r="281">
          <cell r="H281" t="str">
            <v>23305</v>
          </cell>
        </row>
        <row r="282">
          <cell r="H282" t="str">
            <v>23306</v>
          </cell>
        </row>
        <row r="283">
          <cell r="H283" t="str">
            <v>23308</v>
          </cell>
        </row>
        <row r="284">
          <cell r="H284" t="str">
            <v>23402</v>
          </cell>
        </row>
        <row r="285">
          <cell r="H285" t="str">
            <v>23403</v>
          </cell>
        </row>
        <row r="286">
          <cell r="H286" t="str">
            <v>23404</v>
          </cell>
        </row>
        <row r="287">
          <cell r="H287" t="str">
            <v>23405</v>
          </cell>
        </row>
        <row r="288">
          <cell r="H288" t="str">
            <v>23406</v>
          </cell>
        </row>
        <row r="289">
          <cell r="H289" t="str">
            <v>23408</v>
          </cell>
        </row>
        <row r="290">
          <cell r="H290" t="str">
            <v>23502</v>
          </cell>
        </row>
        <row r="291">
          <cell r="H291" t="str">
            <v>23503</v>
          </cell>
        </row>
        <row r="292">
          <cell r="H292" t="str">
            <v>23504</v>
          </cell>
        </row>
        <row r="293">
          <cell r="H293" t="str">
            <v>23505</v>
          </cell>
        </row>
        <row r="294">
          <cell r="H294" t="str">
            <v>23506</v>
          </cell>
        </row>
        <row r="295">
          <cell r="H295" t="str">
            <v>23508</v>
          </cell>
        </row>
        <row r="296">
          <cell r="H296" t="str">
            <v>23602</v>
          </cell>
        </row>
        <row r="297">
          <cell r="H297" t="str">
            <v>23603</v>
          </cell>
        </row>
        <row r="298">
          <cell r="H298" t="str">
            <v>23604</v>
          </cell>
        </row>
        <row r="299">
          <cell r="H299" t="str">
            <v>23605</v>
          </cell>
        </row>
        <row r="300">
          <cell r="H300" t="str">
            <v>23606</v>
          </cell>
        </row>
        <row r="301">
          <cell r="H301" t="str">
            <v>23608</v>
          </cell>
        </row>
        <row r="302">
          <cell r="H302" t="str">
            <v>23700</v>
          </cell>
        </row>
        <row r="303">
          <cell r="H303" t="str">
            <v>23709</v>
          </cell>
        </row>
        <row r="304">
          <cell r="H304" t="str">
            <v>24002</v>
          </cell>
        </row>
        <row r="305">
          <cell r="H305" t="str">
            <v>24003</v>
          </cell>
        </row>
        <row r="306">
          <cell r="H306" t="str">
            <v>24004</v>
          </cell>
        </row>
        <row r="307">
          <cell r="H307" t="str">
            <v>24005</v>
          </cell>
        </row>
        <row r="308">
          <cell r="H308" t="str">
            <v>24006</v>
          </cell>
        </row>
        <row r="309">
          <cell r="H309" t="str">
            <v>24008</v>
          </cell>
        </row>
        <row r="310">
          <cell r="H310" t="str">
            <v>24102</v>
          </cell>
        </row>
        <row r="311">
          <cell r="H311" t="str">
            <v>24103</v>
          </cell>
        </row>
        <row r="312">
          <cell r="H312" t="str">
            <v>24104</v>
          </cell>
        </row>
        <row r="313">
          <cell r="H313" t="str">
            <v>24105</v>
          </cell>
        </row>
        <row r="314">
          <cell r="H314" t="str">
            <v>24106</v>
          </cell>
        </row>
        <row r="315">
          <cell r="H315" t="str">
            <v>24108</v>
          </cell>
        </row>
        <row r="316">
          <cell r="H316" t="str">
            <v>24202</v>
          </cell>
        </row>
        <row r="317">
          <cell r="H317" t="str">
            <v>24203</v>
          </cell>
        </row>
        <row r="318">
          <cell r="H318" t="str">
            <v>24204</v>
          </cell>
        </row>
        <row r="319">
          <cell r="H319" t="str">
            <v>24205</v>
          </cell>
        </row>
        <row r="320">
          <cell r="H320" t="str">
            <v>24206</v>
          </cell>
        </row>
        <row r="321">
          <cell r="H321" t="str">
            <v>24208</v>
          </cell>
        </row>
        <row r="322">
          <cell r="H322" t="str">
            <v>24302</v>
          </cell>
        </row>
        <row r="323">
          <cell r="H323" t="str">
            <v>24303</v>
          </cell>
        </row>
        <row r="324">
          <cell r="H324" t="str">
            <v>24304</v>
          </cell>
        </row>
        <row r="325">
          <cell r="H325" t="str">
            <v>24305</v>
          </cell>
        </row>
        <row r="326">
          <cell r="H326" t="str">
            <v>24306</v>
          </cell>
        </row>
        <row r="327">
          <cell r="H327" t="str">
            <v>24308</v>
          </cell>
        </row>
        <row r="328">
          <cell r="H328" t="str">
            <v>24502</v>
          </cell>
        </row>
        <row r="329">
          <cell r="H329" t="str">
            <v>24503</v>
          </cell>
        </row>
        <row r="330">
          <cell r="H330" t="str">
            <v>24504</v>
          </cell>
        </row>
        <row r="331">
          <cell r="H331" t="str">
            <v>24505</v>
          </cell>
        </row>
        <row r="332">
          <cell r="H332" t="str">
            <v>24506</v>
          </cell>
        </row>
        <row r="333">
          <cell r="H333" t="str">
            <v>24508</v>
          </cell>
        </row>
        <row r="334">
          <cell r="H334" t="str">
            <v>24602</v>
          </cell>
        </row>
        <row r="335">
          <cell r="H335" t="str">
            <v>24603</v>
          </cell>
        </row>
        <row r="336">
          <cell r="H336" t="str">
            <v>24604</v>
          </cell>
        </row>
        <row r="337">
          <cell r="H337" t="str">
            <v>24605</v>
          </cell>
        </row>
        <row r="338">
          <cell r="H338" t="str">
            <v>24606</v>
          </cell>
        </row>
        <row r="339">
          <cell r="H339" t="str">
            <v>24608</v>
          </cell>
        </row>
        <row r="340">
          <cell r="H340" t="str">
            <v>24802</v>
          </cell>
        </row>
        <row r="341">
          <cell r="H341" t="str">
            <v>24803</v>
          </cell>
        </row>
        <row r="342">
          <cell r="H342" t="str">
            <v>24804</v>
          </cell>
        </row>
        <row r="343">
          <cell r="H343" t="str">
            <v>24805</v>
          </cell>
        </row>
        <row r="344">
          <cell r="H344" t="str">
            <v>24806</v>
          </cell>
        </row>
        <row r="345">
          <cell r="H345" t="str">
            <v>24808</v>
          </cell>
        </row>
        <row r="346">
          <cell r="H346" t="str">
            <v>26102</v>
          </cell>
        </row>
        <row r="347">
          <cell r="H347" t="str">
            <v>26104</v>
          </cell>
        </row>
        <row r="348">
          <cell r="H348" t="str">
            <v>26105</v>
          </cell>
        </row>
        <row r="349">
          <cell r="H349" t="str">
            <v>26106</v>
          </cell>
        </row>
        <row r="350">
          <cell r="H350" t="str">
            <v>26108</v>
          </cell>
        </row>
        <row r="351">
          <cell r="H351" t="str">
            <v>26202</v>
          </cell>
        </row>
        <row r="352">
          <cell r="H352" t="str">
            <v>26203</v>
          </cell>
        </row>
        <row r="353">
          <cell r="H353" t="str">
            <v>26204</v>
          </cell>
        </row>
        <row r="354">
          <cell r="H354" t="str">
            <v>26205</v>
          </cell>
        </row>
        <row r="355">
          <cell r="H355" t="str">
            <v>26206</v>
          </cell>
        </row>
        <row r="356">
          <cell r="H356" t="str">
            <v>26208</v>
          </cell>
        </row>
        <row r="357">
          <cell r="H357" t="str">
            <v>26301</v>
          </cell>
        </row>
        <row r="358">
          <cell r="H358" t="str">
            <v>26302</v>
          </cell>
        </row>
        <row r="359">
          <cell r="H359" t="str">
            <v>26303</v>
          </cell>
        </row>
        <row r="360">
          <cell r="H360" t="str">
            <v>26304</v>
          </cell>
        </row>
        <row r="361">
          <cell r="H361" t="str">
            <v>26305</v>
          </cell>
        </row>
        <row r="362">
          <cell r="H362" t="str">
            <v>26306</v>
          </cell>
        </row>
        <row r="363">
          <cell r="H363" t="str">
            <v>26308</v>
          </cell>
        </row>
        <row r="364">
          <cell r="H364" t="str">
            <v>26402</v>
          </cell>
        </row>
        <row r="365">
          <cell r="H365" t="str">
            <v>26403</v>
          </cell>
        </row>
        <row r="366">
          <cell r="H366" t="str">
            <v>26404</v>
          </cell>
        </row>
        <row r="367">
          <cell r="H367" t="str">
            <v>26405</v>
          </cell>
        </row>
        <row r="368">
          <cell r="H368" t="str">
            <v>26406</v>
          </cell>
        </row>
        <row r="369">
          <cell r="H369" t="str">
            <v>26408</v>
          </cell>
        </row>
        <row r="370">
          <cell r="H370" t="str">
            <v>26802</v>
          </cell>
        </row>
        <row r="371">
          <cell r="H371" t="str">
            <v>26803</v>
          </cell>
        </row>
        <row r="372">
          <cell r="H372" t="str">
            <v>26804</v>
          </cell>
        </row>
        <row r="373">
          <cell r="H373" t="str">
            <v>26805</v>
          </cell>
        </row>
        <row r="374">
          <cell r="H374" t="str">
            <v>26806</v>
          </cell>
        </row>
        <row r="375">
          <cell r="H375" t="str">
            <v>26808</v>
          </cell>
        </row>
        <row r="376">
          <cell r="H376" t="str">
            <v>31221</v>
          </cell>
        </row>
        <row r="377">
          <cell r="H377" t="str">
            <v>31272</v>
          </cell>
        </row>
        <row r="378">
          <cell r="H378" t="str">
            <v>31400</v>
          </cell>
        </row>
        <row r="379">
          <cell r="H379" t="str">
            <v>31401</v>
          </cell>
        </row>
        <row r="380">
          <cell r="H380" t="str">
            <v>31402</v>
          </cell>
        </row>
        <row r="381">
          <cell r="H381" t="str">
            <v>31412</v>
          </cell>
        </row>
        <row r="382">
          <cell r="H382" t="str">
            <v>31422</v>
          </cell>
        </row>
        <row r="383">
          <cell r="H383" t="str">
            <v>31432</v>
          </cell>
        </row>
        <row r="384">
          <cell r="H384" t="str">
            <v>31442</v>
          </cell>
        </row>
        <row r="385">
          <cell r="H385" t="str">
            <v>31452</v>
          </cell>
        </row>
        <row r="386">
          <cell r="H386" t="str">
            <v>31462</v>
          </cell>
        </row>
        <row r="387">
          <cell r="H387" t="str">
            <v>31472</v>
          </cell>
        </row>
        <row r="388">
          <cell r="H388" t="str">
            <v>31482</v>
          </cell>
        </row>
        <row r="389">
          <cell r="H389" t="str">
            <v>32002</v>
          </cell>
        </row>
        <row r="390">
          <cell r="H390" t="str">
            <v>32111</v>
          </cell>
        </row>
        <row r="391">
          <cell r="H391" t="str">
            <v>32121</v>
          </cell>
        </row>
        <row r="392">
          <cell r="H392" t="str">
            <v>32131</v>
          </cell>
        </row>
        <row r="393">
          <cell r="H393" t="str">
            <v>32141</v>
          </cell>
        </row>
        <row r="394">
          <cell r="H394" t="str">
            <v>32151</v>
          </cell>
        </row>
        <row r="395">
          <cell r="H395" t="str">
            <v>32161</v>
          </cell>
        </row>
        <row r="396">
          <cell r="H396" t="str">
            <v>33000</v>
          </cell>
        </row>
        <row r="397">
          <cell r="H397" t="str">
            <v>33001</v>
          </cell>
        </row>
        <row r="398">
          <cell r="H398" t="str">
            <v>33002</v>
          </cell>
        </row>
        <row r="399">
          <cell r="H399" t="str">
            <v>33003</v>
          </cell>
        </row>
        <row r="400">
          <cell r="H400" t="str">
            <v>33004</v>
          </cell>
        </row>
        <row r="401">
          <cell r="H401" t="str">
            <v>33005</v>
          </cell>
        </row>
        <row r="402">
          <cell r="H402" t="str">
            <v>33007</v>
          </cell>
        </row>
        <row r="403">
          <cell r="H403" t="str">
            <v>33400</v>
          </cell>
        </row>
        <row r="404">
          <cell r="H404" t="str">
            <v>33401</v>
          </cell>
        </row>
        <row r="405">
          <cell r="H405" t="str">
            <v>33402</v>
          </cell>
        </row>
        <row r="406">
          <cell r="H406" t="str">
            <v>33600</v>
          </cell>
        </row>
        <row r="407">
          <cell r="H407" t="str">
            <v>33601</v>
          </cell>
        </row>
        <row r="408">
          <cell r="H408" t="str">
            <v>33602</v>
          </cell>
        </row>
        <row r="409">
          <cell r="H409" t="str">
            <v>34000</v>
          </cell>
        </row>
        <row r="410">
          <cell r="H410" t="str">
            <v>34001</v>
          </cell>
        </row>
        <row r="411">
          <cell r="H411" t="str">
            <v>34002</v>
          </cell>
        </row>
        <row r="412">
          <cell r="H412" t="str">
            <v>34003</v>
          </cell>
        </row>
        <row r="413">
          <cell r="H413" t="str">
            <v>34004</v>
          </cell>
        </row>
        <row r="414">
          <cell r="H414" t="str">
            <v>34005</v>
          </cell>
        </row>
        <row r="415">
          <cell r="H415" t="str">
            <v>34007</v>
          </cell>
        </row>
        <row r="416">
          <cell r="H416" t="str">
            <v>34300</v>
          </cell>
        </row>
        <row r="417">
          <cell r="H417" t="str">
            <v>34301</v>
          </cell>
        </row>
        <row r="418">
          <cell r="H418" t="str">
            <v>34302</v>
          </cell>
        </row>
        <row r="419">
          <cell r="H419" t="str">
            <v>34361</v>
          </cell>
        </row>
        <row r="420">
          <cell r="H420" t="str">
            <v>34400</v>
          </cell>
        </row>
        <row r="421">
          <cell r="H421" t="str">
            <v>34401</v>
          </cell>
        </row>
        <row r="422">
          <cell r="H422" t="str">
            <v>34402</v>
          </cell>
        </row>
        <row r="423">
          <cell r="H423" t="str">
            <v>34610</v>
          </cell>
        </row>
        <row r="424">
          <cell r="H424" t="str">
            <v>34620</v>
          </cell>
        </row>
        <row r="425">
          <cell r="H425" t="str">
            <v>34630</v>
          </cell>
        </row>
        <row r="426">
          <cell r="H426" t="str">
            <v>34640</v>
          </cell>
        </row>
        <row r="427">
          <cell r="H427" t="str">
            <v>34650</v>
          </cell>
        </row>
        <row r="428">
          <cell r="H428" t="str">
            <v>34660</v>
          </cell>
        </row>
        <row r="429">
          <cell r="H429" t="str">
            <v>35007</v>
          </cell>
        </row>
        <row r="430">
          <cell r="H430" t="str">
            <v>35140</v>
          </cell>
        </row>
        <row r="431">
          <cell r="H431" t="str">
            <v>35200</v>
          </cell>
        </row>
        <row r="432">
          <cell r="H432" t="str">
            <v>35202</v>
          </cell>
        </row>
        <row r="433">
          <cell r="H433" t="str">
            <v>35240</v>
          </cell>
        </row>
        <row r="434">
          <cell r="H434" t="str">
            <v>35420</v>
          </cell>
        </row>
        <row r="435">
          <cell r="H435" t="str">
            <v>35440</v>
          </cell>
        </row>
        <row r="436">
          <cell r="H436" t="str">
            <v>35600</v>
          </cell>
        </row>
        <row r="437">
          <cell r="H437" t="str">
            <v>35601</v>
          </cell>
        </row>
        <row r="438">
          <cell r="H438" t="str">
            <v>35602</v>
          </cell>
        </row>
        <row r="439">
          <cell r="H439" t="str">
            <v>35651</v>
          </cell>
        </row>
        <row r="440">
          <cell r="H440" t="str">
            <v>36111</v>
          </cell>
        </row>
        <row r="441">
          <cell r="H441" t="str">
            <v>36121</v>
          </cell>
        </row>
        <row r="442">
          <cell r="H442" t="str">
            <v>36131</v>
          </cell>
        </row>
        <row r="443">
          <cell r="H443" t="str">
            <v>36141</v>
          </cell>
        </row>
        <row r="444">
          <cell r="H444" t="str">
            <v>36151</v>
          </cell>
        </row>
        <row r="445">
          <cell r="H445" t="str">
            <v>36161</v>
          </cell>
        </row>
        <row r="446">
          <cell r="H446" t="str">
            <v>36171</v>
          </cell>
        </row>
        <row r="447">
          <cell r="H447" t="str">
            <v>36181</v>
          </cell>
        </row>
        <row r="448">
          <cell r="H448" t="str">
            <v>36200</v>
          </cell>
        </row>
        <row r="449">
          <cell r="H449" t="str">
            <v>36800</v>
          </cell>
        </row>
        <row r="450">
          <cell r="H450" t="str">
            <v>36801</v>
          </cell>
        </row>
        <row r="451">
          <cell r="H451" t="str">
            <v>36802</v>
          </cell>
        </row>
        <row r="452">
          <cell r="H452" t="str">
            <v>36851</v>
          </cell>
        </row>
        <row r="453">
          <cell r="H453" t="str">
            <v>36933</v>
          </cell>
        </row>
        <row r="454">
          <cell r="H454" t="str">
            <v>40000</v>
          </cell>
        </row>
        <row r="455">
          <cell r="H455" t="str">
            <v>40102</v>
          </cell>
        </row>
        <row r="456">
          <cell r="H456" t="str">
            <v>40103</v>
          </cell>
        </row>
        <row r="457">
          <cell r="H457" t="str">
            <v>40104</v>
          </cell>
        </row>
        <row r="458">
          <cell r="H458" t="str">
            <v>40105</v>
          </cell>
        </row>
        <row r="459">
          <cell r="H459" t="str">
            <v>40106</v>
          </cell>
        </row>
        <row r="460">
          <cell r="H460" t="str">
            <v>40108</v>
          </cell>
        </row>
        <row r="461">
          <cell r="H461" t="str">
            <v>40202</v>
          </cell>
        </row>
        <row r="462">
          <cell r="H462" t="str">
            <v>40203</v>
          </cell>
        </row>
        <row r="463">
          <cell r="H463" t="str">
            <v>40204</v>
          </cell>
        </row>
        <row r="464">
          <cell r="H464" t="str">
            <v>40205</v>
          </cell>
        </row>
        <row r="465">
          <cell r="H465" t="str">
            <v>40206</v>
          </cell>
        </row>
        <row r="466">
          <cell r="H466" t="str">
            <v>40208</v>
          </cell>
        </row>
        <row r="467">
          <cell r="H467" t="str">
            <v>40302</v>
          </cell>
        </row>
        <row r="468">
          <cell r="H468" t="str">
            <v>40303</v>
          </cell>
        </row>
        <row r="469">
          <cell r="H469" t="str">
            <v>40304</v>
          </cell>
        </row>
        <row r="470">
          <cell r="H470" t="str">
            <v>40305</v>
          </cell>
        </row>
        <row r="471">
          <cell r="H471" t="str">
            <v>40306</v>
          </cell>
        </row>
        <row r="472">
          <cell r="H472" t="str">
            <v>40308</v>
          </cell>
        </row>
        <row r="473">
          <cell r="H473" t="str">
            <v>40402</v>
          </cell>
        </row>
        <row r="474">
          <cell r="H474" t="str">
            <v>40403</v>
          </cell>
        </row>
        <row r="475">
          <cell r="H475" t="str">
            <v>40405</v>
          </cell>
        </row>
        <row r="476">
          <cell r="H476" t="str">
            <v>40406</v>
          </cell>
        </row>
        <row r="477">
          <cell r="H477" t="str">
            <v>40408</v>
          </cell>
        </row>
        <row r="478">
          <cell r="H478" t="str">
            <v>40502</v>
          </cell>
        </row>
        <row r="479">
          <cell r="H479" t="str">
            <v>40503</v>
          </cell>
        </row>
        <row r="480">
          <cell r="H480" t="str">
            <v>40504</v>
          </cell>
        </row>
        <row r="481">
          <cell r="H481" t="str">
            <v>40505</v>
          </cell>
        </row>
        <row r="482">
          <cell r="H482" t="str">
            <v>40506</v>
          </cell>
        </row>
        <row r="483">
          <cell r="H483" t="str">
            <v>40602</v>
          </cell>
        </row>
        <row r="484">
          <cell r="H484" t="str">
            <v>40604</v>
          </cell>
        </row>
        <row r="485">
          <cell r="H485" t="str">
            <v>40606</v>
          </cell>
        </row>
        <row r="486">
          <cell r="H486" t="str">
            <v>40608</v>
          </cell>
        </row>
        <row r="487">
          <cell r="H487" t="str">
            <v>40700</v>
          </cell>
        </row>
        <row r="488">
          <cell r="H488" t="str">
            <v>40702</v>
          </cell>
        </row>
        <row r="489">
          <cell r="H489" t="str">
            <v>40703</v>
          </cell>
        </row>
        <row r="490">
          <cell r="H490" t="str">
            <v>40704</v>
          </cell>
        </row>
        <row r="491">
          <cell r="H491" t="str">
            <v>40705</v>
          </cell>
        </row>
        <row r="492">
          <cell r="H492" t="str">
            <v>40706</v>
          </cell>
        </row>
        <row r="493">
          <cell r="H493" t="str">
            <v>40708</v>
          </cell>
        </row>
        <row r="494">
          <cell r="H494" t="str">
            <v>40709</v>
          </cell>
        </row>
        <row r="495">
          <cell r="H495" t="str">
            <v>40800</v>
          </cell>
        </row>
        <row r="496">
          <cell r="H496" t="str">
            <v>40802</v>
          </cell>
        </row>
        <row r="497">
          <cell r="H497" t="str">
            <v>40803</v>
          </cell>
        </row>
        <row r="498">
          <cell r="H498" t="str">
            <v>40804</v>
          </cell>
        </row>
        <row r="499">
          <cell r="H499" t="str">
            <v>40805</v>
          </cell>
        </row>
        <row r="500">
          <cell r="H500" t="str">
            <v>40806</v>
          </cell>
        </row>
        <row r="501">
          <cell r="H501" t="str">
            <v>40807</v>
          </cell>
        </row>
        <row r="502">
          <cell r="H502" t="str">
            <v>40808</v>
          </cell>
        </row>
        <row r="503">
          <cell r="H503" t="str">
            <v>40809</v>
          </cell>
        </row>
        <row r="504">
          <cell r="H504" t="str">
            <v>40900</v>
          </cell>
        </row>
        <row r="505">
          <cell r="H505" t="str">
            <v>40901</v>
          </cell>
        </row>
        <row r="506">
          <cell r="H506" t="str">
            <v>40902</v>
          </cell>
        </row>
        <row r="507">
          <cell r="H507" t="str">
            <v>40903</v>
          </cell>
        </row>
        <row r="508">
          <cell r="H508" t="str">
            <v>40904</v>
          </cell>
        </row>
        <row r="509">
          <cell r="H509" t="str">
            <v>40905</v>
          </cell>
        </row>
        <row r="510">
          <cell r="H510" t="str">
            <v>40906</v>
          </cell>
        </row>
        <row r="511">
          <cell r="H511" t="str">
            <v>40907</v>
          </cell>
        </row>
        <row r="512">
          <cell r="H512" t="str">
            <v>40908</v>
          </cell>
        </row>
        <row r="513">
          <cell r="H513" t="str">
            <v>40909</v>
          </cell>
        </row>
        <row r="514">
          <cell r="H514" t="str">
            <v>41002</v>
          </cell>
        </row>
        <row r="515">
          <cell r="H515" t="str">
            <v>41003</v>
          </cell>
        </row>
        <row r="516">
          <cell r="H516" t="str">
            <v>41004</v>
          </cell>
        </row>
        <row r="517">
          <cell r="H517" t="str">
            <v>41005</v>
          </cell>
        </row>
        <row r="518">
          <cell r="H518" t="str">
            <v>41006</v>
          </cell>
        </row>
        <row r="519">
          <cell r="H519" t="str">
            <v>41008</v>
          </cell>
        </row>
        <row r="520">
          <cell r="H520" t="str">
            <v>41102</v>
          </cell>
        </row>
        <row r="521">
          <cell r="H521" t="str">
            <v>41104</v>
          </cell>
        </row>
        <row r="522">
          <cell r="H522" t="str">
            <v>41105</v>
          </cell>
        </row>
        <row r="523">
          <cell r="H523" t="str">
            <v>41106</v>
          </cell>
        </row>
        <row r="524">
          <cell r="H524" t="str">
            <v>41108</v>
          </cell>
        </row>
        <row r="525">
          <cell r="H525" t="str">
            <v>41202</v>
          </cell>
        </row>
        <row r="526">
          <cell r="H526" t="str">
            <v>41203</v>
          </cell>
        </row>
        <row r="527">
          <cell r="H527" t="str">
            <v>41204</v>
          </cell>
        </row>
        <row r="528">
          <cell r="H528" t="str">
            <v>41205</v>
          </cell>
        </row>
        <row r="529">
          <cell r="H529" t="str">
            <v>41206</v>
          </cell>
        </row>
        <row r="530">
          <cell r="H530" t="str">
            <v>41302</v>
          </cell>
        </row>
        <row r="531">
          <cell r="H531" t="str">
            <v>41303</v>
          </cell>
        </row>
        <row r="532">
          <cell r="H532" t="str">
            <v>41304</v>
          </cell>
        </row>
        <row r="533">
          <cell r="H533" t="str">
            <v>41306</v>
          </cell>
        </row>
        <row r="534">
          <cell r="H534" t="str">
            <v>41308</v>
          </cell>
        </row>
        <row r="535">
          <cell r="H535" t="str">
            <v>41402</v>
          </cell>
        </row>
        <row r="536">
          <cell r="H536" t="str">
            <v>41502</v>
          </cell>
        </row>
        <row r="537">
          <cell r="H537" t="str">
            <v>41503</v>
          </cell>
        </row>
        <row r="538">
          <cell r="H538" t="str">
            <v>41505</v>
          </cell>
        </row>
        <row r="539">
          <cell r="H539" t="str">
            <v>41506</v>
          </cell>
        </row>
        <row r="540">
          <cell r="H540" t="str">
            <v>41508</v>
          </cell>
        </row>
        <row r="541">
          <cell r="H541" t="str">
            <v>41513</v>
          </cell>
        </row>
        <row r="542">
          <cell r="H542" t="str">
            <v>41515</v>
          </cell>
        </row>
        <row r="543">
          <cell r="H543" t="str">
            <v>41602</v>
          </cell>
        </row>
        <row r="544">
          <cell r="H544" t="str">
            <v>41603</v>
          </cell>
        </row>
        <row r="545">
          <cell r="H545" t="str">
            <v>41606</v>
          </cell>
        </row>
        <row r="546">
          <cell r="H546" t="str">
            <v>41608</v>
          </cell>
        </row>
        <row r="547">
          <cell r="H547" t="str">
            <v>41700</v>
          </cell>
        </row>
        <row r="548">
          <cell r="H548" t="str">
            <v>41704</v>
          </cell>
        </row>
        <row r="549">
          <cell r="H549" t="str">
            <v>41802</v>
          </cell>
        </row>
        <row r="550">
          <cell r="H550" t="str">
            <v>41803</v>
          </cell>
        </row>
        <row r="551">
          <cell r="H551" t="str">
            <v>41804</v>
          </cell>
        </row>
        <row r="552">
          <cell r="H552" t="str">
            <v>41805</v>
          </cell>
        </row>
        <row r="553">
          <cell r="H553" t="str">
            <v>41806</v>
          </cell>
        </row>
        <row r="554">
          <cell r="H554" t="str">
            <v>41808</v>
          </cell>
        </row>
        <row r="555">
          <cell r="H555" t="str">
            <v>41902</v>
          </cell>
        </row>
        <row r="556">
          <cell r="H556" t="str">
            <v>41903</v>
          </cell>
        </row>
        <row r="557">
          <cell r="H557" t="str">
            <v>41904</v>
          </cell>
        </row>
        <row r="558">
          <cell r="H558" t="str">
            <v>41905</v>
          </cell>
        </row>
        <row r="559">
          <cell r="H559" t="str">
            <v>41906</v>
          </cell>
        </row>
        <row r="560">
          <cell r="H560" t="str">
            <v>41908</v>
          </cell>
        </row>
        <row r="561">
          <cell r="H561" t="str">
            <v>42100</v>
          </cell>
        </row>
        <row r="562">
          <cell r="H562" t="str">
            <v>42101</v>
          </cell>
        </row>
        <row r="563">
          <cell r="H563" t="str">
            <v>42102</v>
          </cell>
        </row>
        <row r="564">
          <cell r="H564" t="str">
            <v>42103</v>
          </cell>
        </row>
        <row r="565">
          <cell r="H565" t="str">
            <v>42104</v>
          </cell>
        </row>
        <row r="566">
          <cell r="H566" t="str">
            <v>42105</v>
          </cell>
        </row>
        <row r="567">
          <cell r="H567" t="str">
            <v>42106</v>
          </cell>
        </row>
        <row r="568">
          <cell r="H568" t="str">
            <v>42107</v>
          </cell>
        </row>
        <row r="569">
          <cell r="H569" t="str">
            <v>42108</v>
          </cell>
        </row>
        <row r="570">
          <cell r="H570" t="str">
            <v>42202</v>
          </cell>
        </row>
        <row r="571">
          <cell r="H571" t="str">
            <v>42302</v>
          </cell>
        </row>
        <row r="572">
          <cell r="H572" t="str">
            <v>42303</v>
          </cell>
        </row>
        <row r="573">
          <cell r="H573" t="str">
            <v>42304</v>
          </cell>
        </row>
        <row r="574">
          <cell r="H574" t="str">
            <v>42305</v>
          </cell>
        </row>
        <row r="575">
          <cell r="H575" t="str">
            <v>42306</v>
          </cell>
        </row>
        <row r="576">
          <cell r="H576" t="str">
            <v>42308</v>
          </cell>
        </row>
        <row r="577">
          <cell r="H577" t="str">
            <v>42402</v>
          </cell>
        </row>
        <row r="578">
          <cell r="H578" t="str">
            <v>42404</v>
          </cell>
        </row>
        <row r="579">
          <cell r="H579" t="str">
            <v>42405</v>
          </cell>
        </row>
        <row r="580">
          <cell r="H580" t="str">
            <v>42408</v>
          </cell>
        </row>
        <row r="581">
          <cell r="H581" t="str">
            <v>42502</v>
          </cell>
        </row>
        <row r="582">
          <cell r="H582" t="str">
            <v>42503</v>
          </cell>
        </row>
        <row r="583">
          <cell r="H583" t="str">
            <v>42504</v>
          </cell>
        </row>
        <row r="584">
          <cell r="H584" t="str">
            <v>42505</v>
          </cell>
        </row>
        <row r="585">
          <cell r="H585" t="str">
            <v>42506</v>
          </cell>
        </row>
        <row r="586">
          <cell r="H586" t="str">
            <v>42508</v>
          </cell>
        </row>
        <row r="587">
          <cell r="H587" t="str">
            <v>42600</v>
          </cell>
        </row>
        <row r="588">
          <cell r="H588" t="str">
            <v>42601</v>
          </cell>
        </row>
        <row r="589">
          <cell r="H589" t="str">
            <v>42602</v>
          </cell>
        </row>
        <row r="590">
          <cell r="H590" t="str">
            <v>42603</v>
          </cell>
        </row>
        <row r="591">
          <cell r="H591" t="str">
            <v>42604</v>
          </cell>
        </row>
        <row r="592">
          <cell r="H592" t="str">
            <v>42605</v>
          </cell>
        </row>
        <row r="593">
          <cell r="H593" t="str">
            <v>42606</v>
          </cell>
        </row>
        <row r="594">
          <cell r="H594" t="str">
            <v>42607</v>
          </cell>
        </row>
        <row r="595">
          <cell r="H595" t="str">
            <v>42608</v>
          </cell>
        </row>
        <row r="596">
          <cell r="H596" t="str">
            <v>42609</v>
          </cell>
        </row>
        <row r="597">
          <cell r="H597" t="str">
            <v>42700</v>
          </cell>
        </row>
        <row r="598">
          <cell r="H598" t="str">
            <v>42701</v>
          </cell>
        </row>
        <row r="599">
          <cell r="H599" t="str">
            <v>42702</v>
          </cell>
        </row>
        <row r="600">
          <cell r="H600" t="str">
            <v>42703</v>
          </cell>
        </row>
        <row r="601">
          <cell r="H601" t="str">
            <v>42704</v>
          </cell>
        </row>
        <row r="602">
          <cell r="H602" t="str">
            <v>42705</v>
          </cell>
        </row>
        <row r="603">
          <cell r="H603" t="str">
            <v>42706</v>
          </cell>
        </row>
        <row r="604">
          <cell r="H604" t="str">
            <v>42707</v>
          </cell>
        </row>
        <row r="605">
          <cell r="H605" t="str">
            <v>42708</v>
          </cell>
        </row>
        <row r="606">
          <cell r="H606" t="str">
            <v>42709</v>
          </cell>
        </row>
        <row r="607">
          <cell r="H607" t="str">
            <v>42802</v>
          </cell>
        </row>
        <row r="608">
          <cell r="H608" t="str">
            <v>42803</v>
          </cell>
        </row>
        <row r="609">
          <cell r="H609" t="str">
            <v>42804</v>
          </cell>
        </row>
        <row r="610">
          <cell r="H610" t="str">
            <v>42805</v>
          </cell>
        </row>
        <row r="611">
          <cell r="H611" t="str">
            <v>42806</v>
          </cell>
        </row>
        <row r="612">
          <cell r="H612" t="str">
            <v>42808</v>
          </cell>
        </row>
        <row r="613">
          <cell r="H613" t="str">
            <v>42900</v>
          </cell>
        </row>
        <row r="614">
          <cell r="H614" t="str">
            <v>42901</v>
          </cell>
        </row>
        <row r="615">
          <cell r="H615" t="str">
            <v>42902</v>
          </cell>
        </row>
        <row r="616">
          <cell r="H616" t="str">
            <v>42903</v>
          </cell>
        </row>
        <row r="617">
          <cell r="H617" t="str">
            <v>42904</v>
          </cell>
        </row>
        <row r="618">
          <cell r="H618" t="str">
            <v>42905</v>
          </cell>
        </row>
        <row r="619">
          <cell r="H619" t="str">
            <v>42906</v>
          </cell>
        </row>
        <row r="620">
          <cell r="H620" t="str">
            <v>42907</v>
          </cell>
        </row>
        <row r="621">
          <cell r="H621" t="str">
            <v>42908</v>
          </cell>
        </row>
        <row r="622">
          <cell r="H622" t="str">
            <v>42909</v>
          </cell>
        </row>
        <row r="623">
          <cell r="H623" t="str">
            <v>44804</v>
          </cell>
        </row>
        <row r="624">
          <cell r="H624" t="str">
            <v>45300</v>
          </cell>
        </row>
        <row r="625">
          <cell r="H625" t="str">
            <v>45301</v>
          </cell>
        </row>
        <row r="626">
          <cell r="H626" t="str">
            <v>45302</v>
          </cell>
        </row>
        <row r="627">
          <cell r="H627" t="str">
            <v>45303</v>
          </cell>
        </row>
        <row r="628">
          <cell r="H628" t="str">
            <v>45304</v>
          </cell>
        </row>
        <row r="629">
          <cell r="H629" t="str">
            <v>45305</v>
          </cell>
        </row>
        <row r="630">
          <cell r="H630" t="str">
            <v>45400</v>
          </cell>
        </row>
        <row r="631">
          <cell r="H631" t="str">
            <v>45401</v>
          </cell>
        </row>
        <row r="632">
          <cell r="H632" t="str">
            <v>45402</v>
          </cell>
        </row>
        <row r="633">
          <cell r="H633" t="str">
            <v>45500</v>
          </cell>
        </row>
        <row r="634">
          <cell r="H634" t="str">
            <v>45501</v>
          </cell>
        </row>
        <row r="635">
          <cell r="H635" t="str">
            <v>45502</v>
          </cell>
        </row>
        <row r="636">
          <cell r="H636" t="str">
            <v>45925</v>
          </cell>
        </row>
        <row r="637">
          <cell r="H637" t="str">
            <v>46100</v>
          </cell>
        </row>
        <row r="638">
          <cell r="H638" t="str">
            <v>46101</v>
          </cell>
        </row>
        <row r="639">
          <cell r="H639" t="str">
            <v>46102</v>
          </cell>
        </row>
        <row r="640">
          <cell r="H640" t="str">
            <v>46200</v>
          </cell>
        </row>
        <row r="641">
          <cell r="H641" t="str">
            <v>46201</v>
          </cell>
        </row>
        <row r="642">
          <cell r="H642" t="str">
            <v>46202</v>
          </cell>
        </row>
        <row r="643">
          <cell r="H643" t="str">
            <v>49131</v>
          </cell>
        </row>
        <row r="644">
          <cell r="H644" t="str">
            <v>49140</v>
          </cell>
        </row>
        <row r="645">
          <cell r="H645" t="str">
            <v>49320</v>
          </cell>
        </row>
        <row r="646">
          <cell r="H646" t="str">
            <v>49376</v>
          </cell>
        </row>
        <row r="647">
          <cell r="H647" t="str">
            <v>49377</v>
          </cell>
        </row>
        <row r="648">
          <cell r="H648" t="str">
            <v>49378</v>
          </cell>
        </row>
        <row r="649">
          <cell r="H649" t="str">
            <v>49511</v>
          </cell>
        </row>
        <row r="650">
          <cell r="H650" t="str">
            <v>49512</v>
          </cell>
        </row>
        <row r="651">
          <cell r="H651" t="str">
            <v>49521</v>
          </cell>
        </row>
        <row r="652">
          <cell r="H652" t="str">
            <v>49522</v>
          </cell>
        </row>
        <row r="653">
          <cell r="H653" t="str">
            <v>49533</v>
          </cell>
        </row>
        <row r="654">
          <cell r="H654" t="str">
            <v>49534</v>
          </cell>
        </row>
        <row r="655">
          <cell r="H655" t="str">
            <v>49535</v>
          </cell>
        </row>
        <row r="656">
          <cell r="H656" t="str">
            <v>49536</v>
          </cell>
        </row>
        <row r="657">
          <cell r="H657" t="str">
            <v>49537</v>
          </cell>
        </row>
        <row r="658">
          <cell r="H658" t="str">
            <v>49822</v>
          </cell>
        </row>
        <row r="659">
          <cell r="H659" t="str">
            <v>49823</v>
          </cell>
        </row>
        <row r="660">
          <cell r="H660" t="str">
            <v>49824</v>
          </cell>
        </row>
        <row r="661">
          <cell r="H661" t="str">
            <v>49910</v>
          </cell>
        </row>
        <row r="662">
          <cell r="H662" t="str">
            <v>49914</v>
          </cell>
        </row>
        <row r="663">
          <cell r="H663" t="str">
            <v>49915</v>
          </cell>
        </row>
        <row r="664">
          <cell r="H664" t="str">
            <v>49916</v>
          </cell>
        </row>
        <row r="665">
          <cell r="H665" t="str">
            <v>49919</v>
          </cell>
        </row>
        <row r="666">
          <cell r="H666" t="str">
            <v>61260</v>
          </cell>
        </row>
        <row r="667">
          <cell r="H667" t="str">
            <v>61402</v>
          </cell>
        </row>
        <row r="668">
          <cell r="H668" t="str">
            <v>63221</v>
          </cell>
        </row>
        <row r="669">
          <cell r="H669" t="str">
            <v>63222</v>
          </cell>
        </row>
        <row r="670">
          <cell r="H670" t="str">
            <v>63305</v>
          </cell>
        </row>
        <row r="671">
          <cell r="H671" t="str">
            <v>63521</v>
          </cell>
        </row>
        <row r="672">
          <cell r="H672" t="str">
            <v>64313</v>
          </cell>
        </row>
        <row r="673">
          <cell r="H673" t="str">
            <v>65180</v>
          </cell>
        </row>
        <row r="674">
          <cell r="H674" t="str">
            <v>65320</v>
          </cell>
        </row>
        <row r="675">
          <cell r="H675" t="str">
            <v>65509</v>
          </cell>
        </row>
        <row r="676">
          <cell r="H676" t="str">
            <v>66180</v>
          </cell>
        </row>
        <row r="677">
          <cell r="H677" t="str">
            <v>66220</v>
          </cell>
        </row>
        <row r="678">
          <cell r="H678" t="str">
            <v>66810</v>
          </cell>
        </row>
        <row r="679">
          <cell r="H679" t="str">
            <v>66811</v>
          </cell>
        </row>
        <row r="680">
          <cell r="H680" t="str">
            <v>66820</v>
          </cell>
        </row>
        <row r="681">
          <cell r="H681" t="str">
            <v>70301</v>
          </cell>
        </row>
        <row r="682">
          <cell r="H682" t="str">
            <v>70303</v>
          </cell>
        </row>
        <row r="683">
          <cell r="H683" t="str">
            <v>70350</v>
          </cell>
        </row>
        <row r="684">
          <cell r="H684" t="str">
            <v>71450</v>
          </cell>
        </row>
        <row r="685">
          <cell r="H685" t="str">
            <v>71604</v>
          </cell>
        </row>
        <row r="686">
          <cell r="H686" t="str">
            <v>71650</v>
          </cell>
        </row>
        <row r="687">
          <cell r="H687" t="str">
            <v>71700</v>
          </cell>
        </row>
        <row r="688">
          <cell r="H688" t="str">
            <v>71710</v>
          </cell>
        </row>
        <row r="689">
          <cell r="H689" t="str">
            <v>74010</v>
          </cell>
        </row>
        <row r="690">
          <cell r="H690" t="str">
            <v>74012</v>
          </cell>
        </row>
        <row r="691">
          <cell r="H691" t="str">
            <v>74016</v>
          </cell>
        </row>
        <row r="692">
          <cell r="H692" t="str">
            <v>74017</v>
          </cell>
        </row>
        <row r="693">
          <cell r="H693" t="str">
            <v>74019</v>
          </cell>
        </row>
        <row r="694">
          <cell r="H694" t="str">
            <v>74020</v>
          </cell>
        </row>
        <row r="695">
          <cell r="H695" t="str">
            <v>74021</v>
          </cell>
        </row>
        <row r="696">
          <cell r="H696" t="str">
            <v>74023</v>
          </cell>
        </row>
        <row r="697">
          <cell r="H697" t="str">
            <v>74027</v>
          </cell>
        </row>
        <row r="698">
          <cell r="H698" t="str">
            <v>74030</v>
          </cell>
        </row>
        <row r="699">
          <cell r="H699" t="str">
            <v>74031</v>
          </cell>
        </row>
        <row r="700">
          <cell r="H700" t="str">
            <v>74032</v>
          </cell>
        </row>
        <row r="701">
          <cell r="H701" t="str">
            <v>74033</v>
          </cell>
        </row>
        <row r="702">
          <cell r="H702" t="str">
            <v>74035</v>
          </cell>
        </row>
        <row r="703">
          <cell r="H703" t="str">
            <v>74036</v>
          </cell>
        </row>
        <row r="704">
          <cell r="H704" t="str">
            <v>74038</v>
          </cell>
        </row>
        <row r="705">
          <cell r="H705" t="str">
            <v>74042</v>
          </cell>
        </row>
        <row r="706">
          <cell r="H706" t="str">
            <v>74043</v>
          </cell>
        </row>
        <row r="707">
          <cell r="H707" t="str">
            <v>74044</v>
          </cell>
        </row>
        <row r="708">
          <cell r="H708" t="str">
            <v>74045</v>
          </cell>
        </row>
        <row r="709">
          <cell r="H709" t="str">
            <v>74046</v>
          </cell>
        </row>
        <row r="710">
          <cell r="H710" t="str">
            <v>74047</v>
          </cell>
        </row>
        <row r="711">
          <cell r="H711" t="str">
            <v>74048</v>
          </cell>
        </row>
        <row r="712">
          <cell r="H712" t="str">
            <v>74049</v>
          </cell>
        </row>
        <row r="713">
          <cell r="H713" t="str">
            <v>74060</v>
          </cell>
        </row>
        <row r="714">
          <cell r="H714" t="str">
            <v>74062</v>
          </cell>
        </row>
        <row r="715">
          <cell r="H715" t="str">
            <v>74070</v>
          </cell>
        </row>
        <row r="716">
          <cell r="H716" t="str">
            <v>74071</v>
          </cell>
        </row>
        <row r="717">
          <cell r="H717" t="str">
            <v>74080</v>
          </cell>
        </row>
        <row r="718">
          <cell r="H718" t="str">
            <v>74081</v>
          </cell>
        </row>
        <row r="719">
          <cell r="H719" t="str">
            <v>74082</v>
          </cell>
        </row>
        <row r="720">
          <cell r="H720" t="str">
            <v>74101</v>
          </cell>
        </row>
        <row r="721">
          <cell r="H721" t="str">
            <v>75050</v>
          </cell>
        </row>
        <row r="722">
          <cell r="H722" t="str">
            <v>90400</v>
          </cell>
        </row>
        <row r="723">
          <cell r="H723" t="str">
            <v>E&amp;O_FIEL</v>
          </cell>
        </row>
        <row r="724">
          <cell r="H724" t="str">
            <v>E&amp;O_HDQT</v>
          </cell>
        </row>
      </sheetData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K Plan"/>
      <sheetName val="TF Ad Specs"/>
      <sheetName val="Contact Info "/>
      <sheetName val="Validations"/>
      <sheetName val="Sheet1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Site Created</v>
          </cell>
          <cell r="B2" t="str">
            <v>1x1 Only</v>
          </cell>
          <cell r="C2" t="str">
            <v>No, No</v>
          </cell>
        </row>
        <row r="3">
          <cell r="A3" t="str">
            <v>Flash</v>
          </cell>
          <cell r="B3" t="str">
            <v>No</v>
          </cell>
          <cell r="C3" t="str">
            <v>Yes, No</v>
          </cell>
        </row>
        <row r="4">
          <cell r="A4" t="str">
            <v>Rich Media</v>
          </cell>
          <cell r="B4" t="str">
            <v>Yes</v>
          </cell>
          <cell r="C4" t="str">
            <v>Yes, Yes</v>
          </cell>
        </row>
        <row r="5">
          <cell r="A5" t="str">
            <v>Static Only</v>
          </cell>
        </row>
        <row r="6">
          <cell r="A6" t="str">
            <v>Video</v>
          </cell>
        </row>
      </sheetData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HC Finl"/>
      <sheetName val="Financials"/>
      <sheetName val="debt schedules"/>
      <sheetName val="Metrics"/>
      <sheetName val="Covenants"/>
      <sheetName val="Value Summary"/>
      <sheetName val="Mercer Subs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Loan Amortization Table"/>
      <sheetName val="Field Names"/>
      <sheetName val="BUDGET"/>
      <sheetName val="Budge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/>
      <sheetData sheetId="30" refreshError="1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VP_BussingbyDir"/>
      <sheetName val="AVP_Olsen"/>
      <sheetName val="Director_Cerv"/>
      <sheetName val="Director_Durden"/>
      <sheetName val="Director_Mitchell_Stacy"/>
      <sheetName val="AVP_Rapken"/>
      <sheetName val="Director_Clymer__Byron"/>
      <sheetName val="Director_Clymer_eSol"/>
      <sheetName val="Director_Courtney"/>
      <sheetName val="Director_Eichholz"/>
      <sheetName val="Director_VanCompernolle"/>
      <sheetName val="AVP_Tracewell"/>
      <sheetName val="Director_Allen"/>
      <sheetName val="Director_Branch"/>
      <sheetName val="Director_Brennan"/>
      <sheetName val="Director_Harrington"/>
      <sheetName val="CurrentOnTrackForecast"/>
      <sheetName val="Approved 2003 Network GPAs"/>
      <sheetName val="2003 Target Maint Budget"/>
      <sheetName val="2002 &amp; 2003 Maint Budgets"/>
      <sheetName val="Mercer Subs"/>
      <sheetName val="Loan Amortization Table"/>
      <sheetName val="Field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  <sheetName val="Cover"/>
      <sheetName val="Main"/>
      <sheetName val="Key Parameters"/>
      <sheetName val="staff  cost"/>
    </sheetNames>
    <sheetDataSet>
      <sheetData sheetId="0" refreshError="1">
        <row r="9">
          <cell r="C9" t="str">
            <v>Jun</v>
          </cell>
          <cell r="D9" t="str">
            <v>Jun</v>
          </cell>
          <cell r="E9" t="str">
            <v>Jun</v>
          </cell>
          <cell r="H9" t="str">
            <v>Jun</v>
          </cell>
          <cell r="I9" t="str">
            <v>Jun</v>
          </cell>
          <cell r="J9" t="str">
            <v>Jun</v>
          </cell>
          <cell r="L9" t="str">
            <v>Jun YTD</v>
          </cell>
          <cell r="M9" t="str">
            <v>Jun YTD</v>
          </cell>
          <cell r="N9" t="str">
            <v>Jun YTD</v>
          </cell>
          <cell r="Q9" t="str">
            <v>Jun YTD</v>
          </cell>
          <cell r="R9" t="str">
            <v>Jun YTD</v>
          </cell>
        </row>
        <row r="10">
          <cell r="C10" t="str">
            <v>Sustaining</v>
          </cell>
          <cell r="D10" t="str">
            <v>NO</v>
          </cell>
          <cell r="E10" t="str">
            <v>Subtotal</v>
          </cell>
          <cell r="F10" t="str">
            <v>Jun</v>
          </cell>
          <cell r="G10" t="str">
            <v>Jun</v>
          </cell>
          <cell r="H10" t="str">
            <v xml:space="preserve">Footnote </v>
          </cell>
          <cell r="I10" t="str">
            <v>Project</v>
          </cell>
          <cell r="J10" t="str">
            <v>Total</v>
          </cell>
          <cell r="L10" t="str">
            <v>Sustaining</v>
          </cell>
          <cell r="M10" t="str">
            <v>NO</v>
          </cell>
          <cell r="N10" t="str">
            <v>Subtotal</v>
          </cell>
          <cell r="O10" t="str">
            <v>Jun YTD</v>
          </cell>
          <cell r="P10" t="str">
            <v>Jun YTD</v>
          </cell>
          <cell r="Q10" t="str">
            <v xml:space="preserve">Footnote </v>
          </cell>
          <cell r="R10" t="str">
            <v>Project</v>
          </cell>
        </row>
        <row r="11">
          <cell r="C11" t="str">
            <v>Actuals</v>
          </cell>
          <cell r="D11" t="str">
            <v>PID</v>
          </cell>
          <cell r="E11" t="str">
            <v>Sustaining Balance</v>
          </cell>
          <cell r="F11" t="str">
            <v>AVF</v>
          </cell>
          <cell r="G11" t="str">
            <v>Variance</v>
          </cell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  <cell r="P11" t="str">
            <v>Variance</v>
          </cell>
          <cell r="Q11" t="str">
            <v>Explanation</v>
          </cell>
          <cell r="R11" t="str">
            <v>Spending</v>
          </cell>
        </row>
        <row r="12">
          <cell r="B12" t="str">
            <v>zNA</v>
          </cell>
          <cell r="C12" t="str">
            <v>00</v>
          </cell>
          <cell r="D12">
            <v>573.34</v>
          </cell>
          <cell r="E12">
            <v>573.34</v>
          </cell>
          <cell r="F12" t="str">
            <v>00</v>
          </cell>
          <cell r="G12">
            <v>-573.34</v>
          </cell>
          <cell r="I12" t="str">
            <v>00</v>
          </cell>
          <cell r="J12">
            <v>573.34</v>
          </cell>
          <cell r="L12">
            <v>4170.8500000000004</v>
          </cell>
          <cell r="M12">
            <v>3802.08</v>
          </cell>
          <cell r="N12">
            <v>7972.93</v>
          </cell>
          <cell r="O12">
            <v>4962.2299999999996</v>
          </cell>
          <cell r="P12">
            <v>-3010.7000000000007</v>
          </cell>
          <cell r="R12" t="str">
            <v>00</v>
          </cell>
        </row>
        <row r="13">
          <cell r="B13" t="str">
            <v>zNA</v>
          </cell>
          <cell r="C13" t="str">
            <v>00</v>
          </cell>
          <cell r="D13">
            <v>9367436.5599999987</v>
          </cell>
          <cell r="E13">
            <v>9367436.5599999987</v>
          </cell>
          <cell r="F13">
            <v>3988699.2159992396</v>
          </cell>
          <cell r="G13">
            <v>-5378737.3440007586</v>
          </cell>
          <cell r="I13" t="str">
            <v>00</v>
          </cell>
          <cell r="J13">
            <v>9367436.5599999987</v>
          </cell>
          <cell r="L13">
            <v>44428275.530000001</v>
          </cell>
          <cell r="M13">
            <v>-10997744.469999999</v>
          </cell>
          <cell r="N13">
            <v>33430531.060000002</v>
          </cell>
          <cell r="O13">
            <v>30149040.567096218</v>
          </cell>
          <cell r="P13">
            <v>-3281490.4929037839</v>
          </cell>
          <cell r="R13">
            <v>32545018.299999993</v>
          </cell>
        </row>
        <row r="14">
          <cell r="B14" t="str">
            <v>zNA</v>
          </cell>
          <cell r="C14" t="str">
            <v>00</v>
          </cell>
          <cell r="D14">
            <v>1815997.47</v>
          </cell>
          <cell r="E14">
            <v>1815997.47</v>
          </cell>
          <cell r="F14">
            <v>750193.86707318889</v>
          </cell>
          <cell r="G14">
            <v>-1065803.6029268112</v>
          </cell>
          <cell r="I14" t="str">
            <v>00</v>
          </cell>
          <cell r="J14">
            <v>1815997.47</v>
          </cell>
          <cell r="L14">
            <v>-20317.009999999998</v>
          </cell>
          <cell r="M14">
            <v>13074672.370000001</v>
          </cell>
          <cell r="N14">
            <v>13054355.360000001</v>
          </cell>
          <cell r="O14">
            <v>9878457.467448283</v>
          </cell>
          <cell r="P14">
            <v>-3175897.8925517183</v>
          </cell>
          <cell r="R14" t="str">
            <v>00</v>
          </cell>
        </row>
        <row r="15">
          <cell r="B15" t="str">
            <v>zNA</v>
          </cell>
          <cell r="C15" t="str">
            <v>00</v>
          </cell>
          <cell r="D15">
            <v>192821.77</v>
          </cell>
          <cell r="E15">
            <v>192821.77</v>
          </cell>
          <cell r="F15">
            <v>171743.95925333991</v>
          </cell>
          <cell r="G15">
            <v>-21077.810746660078</v>
          </cell>
          <cell r="I15" t="str">
            <v>00</v>
          </cell>
          <cell r="J15">
            <v>192821.77</v>
          </cell>
          <cell r="L15">
            <v>-1859486.81</v>
          </cell>
          <cell r="M15">
            <v>1808514.36</v>
          </cell>
          <cell r="N15">
            <v>-50972.449999999953</v>
          </cell>
          <cell r="O15">
            <v>421592.14055836143</v>
          </cell>
          <cell r="P15">
            <v>472564.59055836138</v>
          </cell>
          <cell r="R15" t="str">
            <v>00</v>
          </cell>
        </row>
        <row r="16">
          <cell r="B16" t="str">
            <v>zNA</v>
          </cell>
          <cell r="C16" t="str">
            <v>00</v>
          </cell>
          <cell r="D16">
            <v>2208190.4</v>
          </cell>
          <cell r="E16">
            <v>2208190.4</v>
          </cell>
          <cell r="F16">
            <v>2861219.0730387596</v>
          </cell>
          <cell r="G16">
            <v>653028.67303875973</v>
          </cell>
          <cell r="I16" t="str">
            <v>00</v>
          </cell>
          <cell r="J16">
            <v>2208190.4</v>
          </cell>
          <cell r="L16">
            <v>12517295.609999999</v>
          </cell>
          <cell r="M16">
            <v>2264853.3700000048</v>
          </cell>
          <cell r="N16">
            <v>14782148.980000004</v>
          </cell>
          <cell r="O16">
            <v>17294987.772372093</v>
          </cell>
          <cell r="P16">
            <v>2512838.7923720889</v>
          </cell>
          <cell r="R16">
            <v>13795683.540000001</v>
          </cell>
        </row>
        <row r="17">
          <cell r="B17" t="str">
            <v>zNA</v>
          </cell>
          <cell r="C17" t="str">
            <v>00</v>
          </cell>
          <cell r="D17">
            <v>4108993.08</v>
          </cell>
          <cell r="E17">
            <v>4108993.08</v>
          </cell>
          <cell r="F17">
            <v>2750883.11</v>
          </cell>
          <cell r="G17">
            <v>-1358109.9700000002</v>
          </cell>
          <cell r="I17" t="str">
            <v>00</v>
          </cell>
          <cell r="J17">
            <v>4108993.08</v>
          </cell>
          <cell r="L17">
            <v>10885527.560000001</v>
          </cell>
          <cell r="M17">
            <v>4804319.0699999984</v>
          </cell>
          <cell r="N17">
            <v>15689846.629999999</v>
          </cell>
          <cell r="O17">
            <v>14871718.369999999</v>
          </cell>
          <cell r="P17">
            <v>-818128.25999999978</v>
          </cell>
          <cell r="R17">
            <v>2341323.36</v>
          </cell>
        </row>
        <row r="18">
          <cell r="B18" t="str">
            <v>zNA</v>
          </cell>
          <cell r="C18" t="str">
            <v>00</v>
          </cell>
          <cell r="D18">
            <v>1980</v>
          </cell>
          <cell r="E18">
            <v>1980</v>
          </cell>
          <cell r="F18" t="str">
            <v>00</v>
          </cell>
          <cell r="G18">
            <v>-1980</v>
          </cell>
          <cell r="I18" t="str">
            <v>00</v>
          </cell>
          <cell r="J18">
            <v>1980</v>
          </cell>
          <cell r="L18" t="str">
            <v>00</v>
          </cell>
          <cell r="M18">
            <v>157224.28</v>
          </cell>
          <cell r="N18">
            <v>157224.28</v>
          </cell>
          <cell r="O18">
            <v>86884.28</v>
          </cell>
          <cell r="P18">
            <v>-70340</v>
          </cell>
          <cell r="R18" t="str">
            <v>00</v>
          </cell>
        </row>
        <row r="19">
          <cell r="B19" t="str">
            <v>zNA</v>
          </cell>
          <cell r="C19" t="str">
            <v>00</v>
          </cell>
          <cell r="D19">
            <v>18414.080000000002</v>
          </cell>
          <cell r="E19">
            <v>18414.080000000002</v>
          </cell>
          <cell r="F19" t="str">
            <v>00</v>
          </cell>
          <cell r="G19">
            <v>-18414.080000000002</v>
          </cell>
          <cell r="I19" t="str">
            <v>00</v>
          </cell>
          <cell r="J19">
            <v>18414.080000000002</v>
          </cell>
          <cell r="L19">
            <v>33506.300000000003</v>
          </cell>
          <cell r="M19">
            <v>219933.34000000003</v>
          </cell>
          <cell r="N19">
            <v>253439.64</v>
          </cell>
          <cell r="O19">
            <v>116752.73999999999</v>
          </cell>
          <cell r="P19">
            <v>-136686.90000000002</v>
          </cell>
          <cell r="R19" t="str">
            <v>00</v>
          </cell>
        </row>
        <row r="20">
          <cell r="B20" t="str">
            <v>zNA</v>
          </cell>
          <cell r="C20" t="str">
            <v>00</v>
          </cell>
          <cell r="D20">
            <v>6337577.5599999996</v>
          </cell>
          <cell r="E20">
            <v>6337577.5599999996</v>
          </cell>
          <cell r="F20">
            <v>5612102.18303876</v>
          </cell>
          <cell r="G20">
            <v>-725475.37696123961</v>
          </cell>
          <cell r="I20" t="str">
            <v>00</v>
          </cell>
          <cell r="J20">
            <v>6337577.5599999996</v>
          </cell>
          <cell r="L20">
            <v>23436329.469999999</v>
          </cell>
          <cell r="M20">
            <v>7446330.0600000098</v>
          </cell>
          <cell r="N20">
            <v>30882659.530000009</v>
          </cell>
          <cell r="O20">
            <v>32370343.162372097</v>
          </cell>
          <cell r="P20">
            <v>1487683.6323720887</v>
          </cell>
          <cell r="R20">
            <v>16137006.9</v>
          </cell>
        </row>
        <row r="21">
          <cell r="B21" t="str">
            <v>zNA</v>
          </cell>
          <cell r="C21" t="str">
            <v>00</v>
          </cell>
          <cell r="D21">
            <v>139639.64000000001</v>
          </cell>
          <cell r="E21">
            <v>139639.64000000001</v>
          </cell>
          <cell r="F21">
            <v>29698.344507782687</v>
          </cell>
          <cell r="G21">
            <v>-109941.29549221732</v>
          </cell>
          <cell r="I21" t="str">
            <v>00</v>
          </cell>
          <cell r="J21">
            <v>139639.64000000001</v>
          </cell>
          <cell r="L21" t="str">
            <v>00</v>
          </cell>
          <cell r="M21">
            <v>893364.9</v>
          </cell>
          <cell r="N21">
            <v>893364.9</v>
          </cell>
          <cell r="O21">
            <v>534906.08872293367</v>
          </cell>
          <cell r="P21">
            <v>-358458.81127706636</v>
          </cell>
          <cell r="R21">
            <v>-14157.87</v>
          </cell>
        </row>
        <row r="22">
          <cell r="B22" t="str">
            <v>zNA</v>
          </cell>
          <cell r="C22" t="str">
            <v>00</v>
          </cell>
          <cell r="D22">
            <v>32197.56</v>
          </cell>
          <cell r="E22">
            <v>32197.56</v>
          </cell>
          <cell r="F22">
            <v>23166.039460223426</v>
          </cell>
          <cell r="G22">
            <v>-9031.5205397765749</v>
          </cell>
          <cell r="I22" t="str">
            <v>00</v>
          </cell>
          <cell r="J22">
            <v>32197.56</v>
          </cell>
          <cell r="L22">
            <v>56560.36</v>
          </cell>
          <cell r="M22">
            <v>34953.22</v>
          </cell>
          <cell r="N22">
            <v>91513.58</v>
          </cell>
          <cell r="O22">
            <v>102805.02710042155</v>
          </cell>
          <cell r="P22">
            <v>11291.447100421545</v>
          </cell>
          <cell r="R22">
            <v>132034.19</v>
          </cell>
        </row>
        <row r="23">
          <cell r="B23" t="str">
            <v>zNA</v>
          </cell>
          <cell r="C23" t="str">
            <v>00</v>
          </cell>
          <cell r="D23">
            <v>100</v>
          </cell>
          <cell r="E23">
            <v>100</v>
          </cell>
          <cell r="F23" t="str">
            <v>00</v>
          </cell>
          <cell r="G23">
            <v>-100</v>
          </cell>
          <cell r="I23" t="str">
            <v>00</v>
          </cell>
          <cell r="J23">
            <v>100</v>
          </cell>
          <cell r="L23" t="str">
            <v>00</v>
          </cell>
          <cell r="M23">
            <v>1050</v>
          </cell>
          <cell r="N23">
            <v>1050</v>
          </cell>
          <cell r="O23">
            <v>800</v>
          </cell>
          <cell r="P23">
            <v>-250</v>
          </cell>
          <cell r="R23" t="str">
            <v>00</v>
          </cell>
        </row>
        <row r="24">
          <cell r="B24" t="str">
            <v>zNA</v>
          </cell>
          <cell r="C24" t="str">
            <v>00</v>
          </cell>
          <cell r="D24">
            <v>0</v>
          </cell>
          <cell r="E24">
            <v>0</v>
          </cell>
          <cell r="F24" t="str">
            <v>00</v>
          </cell>
          <cell r="G24">
            <v>0</v>
          </cell>
          <cell r="I24" t="str">
            <v>00</v>
          </cell>
          <cell r="J24" t="str">
            <v>00</v>
          </cell>
          <cell r="L24">
            <v>-429.08</v>
          </cell>
          <cell r="M24">
            <v>0</v>
          </cell>
          <cell r="N24">
            <v>-429.08</v>
          </cell>
          <cell r="O24">
            <v>-429.08</v>
          </cell>
          <cell r="P24">
            <v>0</v>
          </cell>
          <cell r="R24" t="str">
            <v>00</v>
          </cell>
        </row>
        <row r="25">
          <cell r="B25" t="str">
            <v>zNA</v>
          </cell>
          <cell r="C25" t="str">
            <v>00</v>
          </cell>
          <cell r="D25">
            <v>181846.25</v>
          </cell>
          <cell r="E25">
            <v>181846.25</v>
          </cell>
          <cell r="F25">
            <v>214208</v>
          </cell>
          <cell r="G25">
            <v>32361.75</v>
          </cell>
          <cell r="I25" t="str">
            <v>00</v>
          </cell>
          <cell r="J25">
            <v>181846.25</v>
          </cell>
          <cell r="L25">
            <v>-1267018.3500000001</v>
          </cell>
          <cell r="M25">
            <v>2692443.5</v>
          </cell>
          <cell r="N25">
            <v>1425425.15</v>
          </cell>
          <cell r="O25">
            <v>1422820.56</v>
          </cell>
          <cell r="P25">
            <v>-2604.589999999851</v>
          </cell>
          <cell r="R25">
            <v>14003.6</v>
          </cell>
        </row>
        <row r="26">
          <cell r="B26" t="str">
            <v>zNA</v>
          </cell>
          <cell r="C26" t="str">
            <v>00</v>
          </cell>
          <cell r="D26">
            <v>0</v>
          </cell>
          <cell r="E26">
            <v>0</v>
          </cell>
          <cell r="F26" t="str">
            <v>00</v>
          </cell>
          <cell r="G26">
            <v>0</v>
          </cell>
          <cell r="I26" t="str">
            <v>00</v>
          </cell>
          <cell r="J26" t="str">
            <v>00</v>
          </cell>
          <cell r="L26" t="str">
            <v>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 t="str">
            <v>00</v>
          </cell>
        </row>
        <row r="27">
          <cell r="B27" t="str">
            <v>zNA</v>
          </cell>
          <cell r="C27" t="str">
            <v>00</v>
          </cell>
          <cell r="D27">
            <v>0</v>
          </cell>
          <cell r="E27">
            <v>0</v>
          </cell>
          <cell r="F27" t="str">
            <v>00</v>
          </cell>
          <cell r="G27">
            <v>0</v>
          </cell>
          <cell r="I27" t="str">
            <v>00</v>
          </cell>
          <cell r="J27" t="str">
            <v>00</v>
          </cell>
          <cell r="L27" t="str">
            <v>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 t="str">
            <v>00</v>
          </cell>
        </row>
        <row r="28">
          <cell r="B28" t="str">
            <v>zNA</v>
          </cell>
          <cell r="C28" t="str">
            <v>00</v>
          </cell>
          <cell r="D28">
            <v>0</v>
          </cell>
          <cell r="E28">
            <v>0</v>
          </cell>
          <cell r="F28" t="str">
            <v>00</v>
          </cell>
          <cell r="G28">
            <v>0</v>
          </cell>
          <cell r="I28" t="str">
            <v>00</v>
          </cell>
          <cell r="J28" t="str">
            <v>00</v>
          </cell>
          <cell r="L28" t="str">
            <v>00</v>
          </cell>
          <cell r="M28">
            <v>10</v>
          </cell>
          <cell r="N28">
            <v>10</v>
          </cell>
          <cell r="O28">
            <v>10</v>
          </cell>
          <cell r="P28">
            <v>0</v>
          </cell>
          <cell r="R28" t="str">
            <v>00</v>
          </cell>
        </row>
        <row r="29">
          <cell r="B29" t="str">
            <v>zNA</v>
          </cell>
          <cell r="C29" t="str">
            <v>00</v>
          </cell>
          <cell r="D29">
            <v>0</v>
          </cell>
          <cell r="E29">
            <v>0</v>
          </cell>
          <cell r="F29" t="str">
            <v>00</v>
          </cell>
          <cell r="G29">
            <v>0</v>
          </cell>
          <cell r="I29" t="str">
            <v>00</v>
          </cell>
          <cell r="J29" t="str">
            <v>00</v>
          </cell>
          <cell r="L29" t="str">
            <v>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 t="str">
            <v>00</v>
          </cell>
        </row>
        <row r="30">
          <cell r="B30" t="str">
            <v>zNA</v>
          </cell>
          <cell r="C30" t="str">
            <v>00</v>
          </cell>
          <cell r="D30">
            <v>30749.01</v>
          </cell>
          <cell r="E30">
            <v>30749.01</v>
          </cell>
          <cell r="F30" t="str">
            <v>00</v>
          </cell>
          <cell r="G30">
            <v>-30749.01</v>
          </cell>
          <cell r="I30" t="str">
            <v>00</v>
          </cell>
          <cell r="J30">
            <v>30749.01</v>
          </cell>
          <cell r="L30">
            <v>5293.05</v>
          </cell>
          <cell r="M30">
            <v>72586.929999999993</v>
          </cell>
          <cell r="N30">
            <v>77879.98</v>
          </cell>
          <cell r="O30">
            <v>17756.59</v>
          </cell>
          <cell r="P30">
            <v>-60123.39</v>
          </cell>
          <cell r="R30" t="str">
            <v>00</v>
          </cell>
        </row>
        <row r="31">
          <cell r="B31" t="str">
            <v>zNA</v>
          </cell>
          <cell r="C31" t="str">
            <v>00</v>
          </cell>
          <cell r="D31">
            <v>330</v>
          </cell>
          <cell r="E31">
            <v>330</v>
          </cell>
          <cell r="F31" t="str">
            <v>00</v>
          </cell>
          <cell r="G31">
            <v>-330</v>
          </cell>
          <cell r="I31" t="str">
            <v>00</v>
          </cell>
          <cell r="J31">
            <v>330</v>
          </cell>
          <cell r="L31" t="str">
            <v>00</v>
          </cell>
          <cell r="M31">
            <v>1473.29</v>
          </cell>
          <cell r="N31">
            <v>1473.29</v>
          </cell>
          <cell r="O31">
            <v>993.29000000000008</v>
          </cell>
          <cell r="P31">
            <v>-479.99999999999989</v>
          </cell>
          <cell r="R31" t="str">
            <v>00</v>
          </cell>
        </row>
        <row r="32">
          <cell r="B32" t="str">
            <v>zNA</v>
          </cell>
          <cell r="C32" t="str">
            <v>00</v>
          </cell>
          <cell r="D32">
            <v>0</v>
          </cell>
          <cell r="E32">
            <v>0</v>
          </cell>
          <cell r="F32" t="str">
            <v>00</v>
          </cell>
          <cell r="G32">
            <v>0</v>
          </cell>
          <cell r="I32" t="str">
            <v>00</v>
          </cell>
          <cell r="J32" t="str">
            <v>00</v>
          </cell>
          <cell r="L32" t="str">
            <v>00</v>
          </cell>
          <cell r="M32">
            <v>250</v>
          </cell>
          <cell r="N32">
            <v>250</v>
          </cell>
          <cell r="O32">
            <v>250</v>
          </cell>
          <cell r="P32">
            <v>0</v>
          </cell>
          <cell r="R32" t="str">
            <v>00</v>
          </cell>
        </row>
        <row r="33">
          <cell r="B33" t="str">
            <v>zNA</v>
          </cell>
          <cell r="C33" t="str">
            <v>00</v>
          </cell>
          <cell r="D33">
            <v>4398625.9400000004</v>
          </cell>
          <cell r="E33">
            <v>4398625.9400000004</v>
          </cell>
          <cell r="F33">
            <v>1965089.693055555</v>
          </cell>
          <cell r="G33">
            <v>-2433536.2469444452</v>
          </cell>
          <cell r="I33" t="str">
            <v>00</v>
          </cell>
          <cell r="J33">
            <v>4398625.9400000004</v>
          </cell>
          <cell r="L33">
            <v>5696968.3699999992</v>
          </cell>
          <cell r="M33">
            <v>4982812.9699999988</v>
          </cell>
          <cell r="N33">
            <v>10679781.339999998</v>
          </cell>
          <cell r="O33">
            <v>7622452.7213888895</v>
          </cell>
          <cell r="P33">
            <v>-3057328.6186111085</v>
          </cell>
          <cell r="R33">
            <v>13812511.780000001</v>
          </cell>
        </row>
        <row r="34">
          <cell r="B34" t="str">
            <v>zNA</v>
          </cell>
          <cell r="C34" t="str">
            <v>00</v>
          </cell>
          <cell r="D34">
            <v>3789078</v>
          </cell>
          <cell r="E34">
            <v>3789078</v>
          </cell>
          <cell r="F34">
            <v>5432672.7331952397</v>
          </cell>
          <cell r="G34">
            <v>1643594.7331952397</v>
          </cell>
          <cell r="I34" t="str">
            <v>00</v>
          </cell>
          <cell r="J34">
            <v>3789078</v>
          </cell>
          <cell r="L34">
            <v>20793757.399999999</v>
          </cell>
          <cell r="M34">
            <v>7549893.5100000054</v>
          </cell>
          <cell r="N34">
            <v>28343650.910000004</v>
          </cell>
          <cell r="O34">
            <v>28903066.079585712</v>
          </cell>
          <cell r="P34">
            <v>559415.16958570853</v>
          </cell>
          <cell r="R34">
            <v>4214818.47</v>
          </cell>
        </row>
        <row r="35">
          <cell r="B35" t="str">
            <v>zNA</v>
          </cell>
          <cell r="C35" t="str">
            <v>00</v>
          </cell>
          <cell r="D35">
            <v>1663838.98</v>
          </cell>
          <cell r="E35">
            <v>1663838.98</v>
          </cell>
          <cell r="F35">
            <v>3079565.5128703718</v>
          </cell>
          <cell r="G35">
            <v>1415726.5328703718</v>
          </cell>
          <cell r="I35" t="str">
            <v>00</v>
          </cell>
          <cell r="J35">
            <v>1663838.98</v>
          </cell>
          <cell r="L35">
            <v>18462764.68</v>
          </cell>
          <cell r="M35">
            <v>2987207.5300000012</v>
          </cell>
          <cell r="N35">
            <v>21449972.210000001</v>
          </cell>
          <cell r="O35">
            <v>23925586.351944447</v>
          </cell>
          <cell r="P35">
            <v>2475614.1419444457</v>
          </cell>
          <cell r="R35">
            <v>4091588.98</v>
          </cell>
        </row>
        <row r="36">
          <cell r="B36" t="str">
            <v>zNA</v>
          </cell>
          <cell r="C36" t="str">
            <v>00</v>
          </cell>
          <cell r="D36">
            <v>9851542.9200000018</v>
          </cell>
          <cell r="E36">
            <v>9851542.9200000018</v>
          </cell>
          <cell r="F36">
            <v>10477327.939121166</v>
          </cell>
          <cell r="G36">
            <v>625785.01912116446</v>
          </cell>
          <cell r="I36" t="str">
            <v>00</v>
          </cell>
          <cell r="J36">
            <v>9851542.9200000018</v>
          </cell>
          <cell r="L36">
            <v>44953490.450000003</v>
          </cell>
          <cell r="M36">
            <v>15519914.00999999</v>
          </cell>
          <cell r="N36">
            <v>60473404.459999993</v>
          </cell>
          <cell r="O36">
            <v>60451105.152919054</v>
          </cell>
          <cell r="P36">
            <v>-22299.307080939412</v>
          </cell>
          <cell r="R36">
            <v>22118919.23</v>
          </cell>
        </row>
        <row r="37">
          <cell r="B37" t="str">
            <v>zNA</v>
          </cell>
          <cell r="C37" t="str">
            <v>00</v>
          </cell>
          <cell r="D37">
            <v>87742.64</v>
          </cell>
          <cell r="E37">
            <v>87742.64</v>
          </cell>
          <cell r="F37">
            <v>41350</v>
          </cell>
          <cell r="G37">
            <v>-46392.639999999999</v>
          </cell>
          <cell r="I37" t="str">
            <v>00</v>
          </cell>
          <cell r="J37">
            <v>87742.64</v>
          </cell>
          <cell r="L37">
            <v>210154.42</v>
          </cell>
          <cell r="M37">
            <v>-9943.5000000001164</v>
          </cell>
          <cell r="N37">
            <v>200210.9199999999</v>
          </cell>
          <cell r="O37">
            <v>245347.01</v>
          </cell>
          <cell r="P37">
            <v>45136.090000000113</v>
          </cell>
          <cell r="R37">
            <v>500677.27</v>
          </cell>
        </row>
        <row r="38">
          <cell r="B38" t="str">
            <v>zNA</v>
          </cell>
          <cell r="C38" t="str">
            <v>00</v>
          </cell>
          <cell r="D38">
            <v>21752.15</v>
          </cell>
          <cell r="E38">
            <v>21752.15</v>
          </cell>
          <cell r="F38">
            <v>39484.802126659066</v>
          </cell>
          <cell r="G38">
            <v>17732.652126659064</v>
          </cell>
          <cell r="I38" t="str">
            <v>00</v>
          </cell>
          <cell r="J38">
            <v>21752.15</v>
          </cell>
          <cell r="L38">
            <v>28351.69</v>
          </cell>
          <cell r="M38">
            <v>210858.84999999998</v>
          </cell>
          <cell r="N38">
            <v>239210.53999999998</v>
          </cell>
          <cell r="O38">
            <v>285368.13277914753</v>
          </cell>
          <cell r="P38">
            <v>46157.592779147555</v>
          </cell>
          <cell r="R38">
            <v>2306.0700000000002</v>
          </cell>
        </row>
        <row r="39">
          <cell r="B39" t="str">
            <v>zNA</v>
          </cell>
          <cell r="C39" t="str">
            <v>00</v>
          </cell>
          <cell r="D39">
            <v>8014360.04</v>
          </cell>
          <cell r="E39">
            <v>8014360.04</v>
          </cell>
          <cell r="F39">
            <v>3839978.5933333337</v>
          </cell>
          <cell r="G39">
            <v>-4174381.4466666663</v>
          </cell>
          <cell r="I39" t="str">
            <v>00</v>
          </cell>
          <cell r="J39">
            <v>8014360.04</v>
          </cell>
          <cell r="L39">
            <v>15337834.319999998</v>
          </cell>
          <cell r="M39">
            <v>15216468.52</v>
          </cell>
          <cell r="N39">
            <v>30554302.839999996</v>
          </cell>
          <cell r="O39">
            <v>25176685.48</v>
          </cell>
          <cell r="P39">
            <v>-5377617.3599999957</v>
          </cell>
          <cell r="R39">
            <v>607.03</v>
          </cell>
        </row>
        <row r="40">
          <cell r="B40" t="str">
            <v>zNA</v>
          </cell>
          <cell r="C40" t="str">
            <v>00</v>
          </cell>
          <cell r="D40">
            <v>-65303.95</v>
          </cell>
          <cell r="E40">
            <v>-65303.95</v>
          </cell>
          <cell r="F40" t="str">
            <v>00</v>
          </cell>
          <cell r="G40">
            <v>65303.95</v>
          </cell>
          <cell r="I40" t="str">
            <v>00</v>
          </cell>
          <cell r="J40">
            <v>-65303.95</v>
          </cell>
          <cell r="L40">
            <v>3132.87</v>
          </cell>
          <cell r="M40">
            <v>924660.78</v>
          </cell>
          <cell r="N40">
            <v>927793.65</v>
          </cell>
          <cell r="O40">
            <v>535723.14</v>
          </cell>
          <cell r="P40">
            <v>-392070.51</v>
          </cell>
          <cell r="R40">
            <v>1728.83</v>
          </cell>
        </row>
        <row r="41">
          <cell r="B41" t="str">
            <v>zNA</v>
          </cell>
          <cell r="C41" t="str">
            <v>00</v>
          </cell>
          <cell r="D41">
            <v>0</v>
          </cell>
          <cell r="E41">
            <v>0</v>
          </cell>
          <cell r="F41" t="str">
            <v>00</v>
          </cell>
          <cell r="G41">
            <v>0</v>
          </cell>
          <cell r="I41" t="str">
            <v>00</v>
          </cell>
          <cell r="J41">
            <v>0</v>
          </cell>
          <cell r="L41" t="str">
            <v>00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 t="str">
            <v>00</v>
          </cell>
        </row>
        <row r="42">
          <cell r="B42" t="str">
            <v>zNA</v>
          </cell>
          <cell r="C42" t="str">
            <v>00</v>
          </cell>
          <cell r="D42">
            <v>1025721.51</v>
          </cell>
          <cell r="E42">
            <v>1025721.51</v>
          </cell>
          <cell r="F42">
            <v>6054919.7547251815</v>
          </cell>
          <cell r="G42">
            <v>5029198.2447251817</v>
          </cell>
          <cell r="I42" t="str">
            <v>00</v>
          </cell>
          <cell r="J42">
            <v>1025721.51</v>
          </cell>
          <cell r="L42" t="str">
            <v>00</v>
          </cell>
          <cell r="M42">
            <v>11489271.279999999</v>
          </cell>
          <cell r="N42">
            <v>11489271.279999999</v>
          </cell>
          <cell r="O42">
            <v>18184628.724175543</v>
          </cell>
          <cell r="P42">
            <v>6695357.4441755433</v>
          </cell>
          <cell r="R42" t="str">
            <v>00</v>
          </cell>
        </row>
        <row r="43">
          <cell r="B43" t="str">
            <v>zNA</v>
          </cell>
          <cell r="C43" t="str">
            <v>00</v>
          </cell>
          <cell r="D43">
            <v>37034511.130000003</v>
          </cell>
          <cell r="E43">
            <v>37034511.130000003</v>
          </cell>
          <cell r="F43">
            <v>31242872.698638871</v>
          </cell>
          <cell r="G43">
            <v>-5791638.4313611314</v>
          </cell>
          <cell r="I43" t="str">
            <v>00</v>
          </cell>
          <cell r="J43">
            <v>37034511.130000003</v>
          </cell>
          <cell r="L43">
            <v>125312170.91</v>
          </cell>
          <cell r="M43">
            <v>58379134.100000024</v>
          </cell>
          <cell r="N43">
            <v>183691305.01000002</v>
          </cell>
          <cell r="O43">
            <v>179778203.45317209</v>
          </cell>
          <cell r="P43">
            <v>-3913101.5568279326</v>
          </cell>
          <cell r="R43">
            <v>71438143.549999997</v>
          </cell>
        </row>
        <row r="44">
          <cell r="B44" t="str">
            <v>zNA</v>
          </cell>
          <cell r="C44" t="str">
            <v>00</v>
          </cell>
          <cell r="D44">
            <v>4585385.08</v>
          </cell>
          <cell r="E44">
            <v>4585385.08</v>
          </cell>
          <cell r="F44" t="str">
            <v>00</v>
          </cell>
          <cell r="G44">
            <v>-4585385.08</v>
          </cell>
          <cell r="I44" t="str">
            <v>00</v>
          </cell>
          <cell r="J44">
            <v>4585385.08</v>
          </cell>
          <cell r="L44">
            <v>-87602.98</v>
          </cell>
          <cell r="M44">
            <v>-44783.16</v>
          </cell>
          <cell r="N44">
            <v>-132386.14000000001</v>
          </cell>
          <cell r="O44">
            <v>-959833.52</v>
          </cell>
          <cell r="P44">
            <v>-827447.38</v>
          </cell>
          <cell r="R44">
            <v>-57473.04</v>
          </cell>
        </row>
        <row r="45">
          <cell r="B45" t="str">
            <v>zNA</v>
          </cell>
          <cell r="C45" t="str">
            <v>00</v>
          </cell>
          <cell r="D45">
            <v>41620469.550000004</v>
          </cell>
          <cell r="E45">
            <v>41620469.550000004</v>
          </cell>
          <cell r="F45">
            <v>31242872.698638871</v>
          </cell>
          <cell r="G45">
            <v>-10377596.851361133</v>
          </cell>
          <cell r="I45" t="str">
            <v>00</v>
          </cell>
          <cell r="J45">
            <v>41620469.550000004</v>
          </cell>
          <cell r="L45">
            <v>125228738.78</v>
          </cell>
          <cell r="M45">
            <v>58338153.019999981</v>
          </cell>
          <cell r="N45">
            <v>183566891.79999998</v>
          </cell>
          <cell r="O45">
            <v>178823332.16317207</v>
          </cell>
          <cell r="P45">
            <v>-4743559.6368279159</v>
          </cell>
          <cell r="R45">
            <v>71380670.510000005</v>
          </cell>
        </row>
        <row r="46">
          <cell r="B46" t="str">
            <v>zNA</v>
          </cell>
          <cell r="C46" t="str">
            <v>00</v>
          </cell>
          <cell r="D46">
            <v>-4164614.45</v>
          </cell>
          <cell r="E46">
            <v>-4164614.45</v>
          </cell>
          <cell r="F46" t="str">
            <v>00</v>
          </cell>
          <cell r="G46">
            <v>4164614.45</v>
          </cell>
          <cell r="I46" t="str">
            <v>00</v>
          </cell>
          <cell r="J46">
            <v>-4164614.45</v>
          </cell>
          <cell r="L46">
            <v>-748369.54</v>
          </cell>
          <cell r="M46">
            <v>-4161740.3299999982</v>
          </cell>
          <cell r="N46">
            <v>-4910109.8699999982</v>
          </cell>
          <cell r="O46">
            <v>-523578.91</v>
          </cell>
          <cell r="P46">
            <v>4386530.9599999981</v>
          </cell>
          <cell r="R46">
            <v>-20812389.199999999</v>
          </cell>
        </row>
        <row r="47">
          <cell r="B47" t="str">
            <v>zNA</v>
          </cell>
          <cell r="C47" t="str">
            <v>00</v>
          </cell>
          <cell r="D47">
            <v>37455855.099999994</v>
          </cell>
          <cell r="E47">
            <v>37455855.099999994</v>
          </cell>
          <cell r="F47">
            <v>31242872.698638871</v>
          </cell>
          <cell r="G47">
            <v>-6212982.4013611227</v>
          </cell>
          <cell r="I47" t="str">
            <v>00</v>
          </cell>
          <cell r="J47">
            <v>37455855.099999994</v>
          </cell>
          <cell r="L47">
            <v>124480369.24000001</v>
          </cell>
          <cell r="M47">
            <v>54176412.689999998</v>
          </cell>
          <cell r="N47">
            <v>178656781.93000001</v>
          </cell>
          <cell r="O47">
            <v>178299753.25317204</v>
          </cell>
          <cell r="P47">
            <v>-357028.67682796717</v>
          </cell>
          <cell r="R47">
            <v>50568281.309999995</v>
          </cell>
        </row>
        <row r="48">
          <cell r="B48" t="str">
            <v>zVendor Labor</v>
          </cell>
          <cell r="C48" t="str">
            <v>00</v>
          </cell>
          <cell r="E48">
            <v>0</v>
          </cell>
          <cell r="F48" t="str">
            <v>00</v>
          </cell>
          <cell r="G48">
            <v>0</v>
          </cell>
          <cell r="I48" t="str">
            <v>00</v>
          </cell>
          <cell r="J48">
            <v>0</v>
          </cell>
          <cell r="L48">
            <v>1640356.04</v>
          </cell>
          <cell r="N48">
            <v>1640356.04</v>
          </cell>
          <cell r="O48">
            <v>191843.13999999998</v>
          </cell>
          <cell r="P48">
            <v>-1448512.9000000001</v>
          </cell>
          <cell r="R48">
            <v>60458245.199999996</v>
          </cell>
        </row>
        <row r="49">
          <cell r="B49" t="str">
            <v>zOutside Labor</v>
          </cell>
          <cell r="C49" t="str">
            <v>00</v>
          </cell>
          <cell r="E49">
            <v>0</v>
          </cell>
          <cell r="F49" t="str">
            <v>00</v>
          </cell>
          <cell r="G49">
            <v>0</v>
          </cell>
          <cell r="I49" t="str">
            <v>00</v>
          </cell>
          <cell r="J49">
            <v>0</v>
          </cell>
          <cell r="L49">
            <v>1346651.21</v>
          </cell>
          <cell r="N49">
            <v>1346651.21</v>
          </cell>
          <cell r="O49">
            <v>155842.26</v>
          </cell>
          <cell r="P49">
            <v>-1190808.95</v>
          </cell>
          <cell r="R49">
            <v>65457737.469999999</v>
          </cell>
        </row>
        <row r="50">
          <cell r="B50" t="str">
            <v>zTelecom</v>
          </cell>
          <cell r="C50" t="str">
            <v>00</v>
          </cell>
          <cell r="E50">
            <v>0</v>
          </cell>
          <cell r="F50" t="str">
            <v>00</v>
          </cell>
          <cell r="G50">
            <v>0</v>
          </cell>
          <cell r="I50" t="str">
            <v>00</v>
          </cell>
          <cell r="J50">
            <v>0</v>
          </cell>
          <cell r="L50">
            <v>154510.24</v>
          </cell>
          <cell r="N50">
            <v>154510.24</v>
          </cell>
          <cell r="O50">
            <v>154289.79999999999</v>
          </cell>
          <cell r="P50">
            <v>-220.44000000000233</v>
          </cell>
          <cell r="R50">
            <v>4077770.76</v>
          </cell>
        </row>
        <row r="51">
          <cell r="B51" t="str">
            <v>zSoftware</v>
          </cell>
          <cell r="C51" t="str">
            <v>00</v>
          </cell>
          <cell r="E51">
            <v>0</v>
          </cell>
          <cell r="F51" t="str">
            <v>00</v>
          </cell>
          <cell r="G51">
            <v>0</v>
          </cell>
          <cell r="I51" t="str">
            <v>00</v>
          </cell>
          <cell r="J51">
            <v>0</v>
          </cell>
          <cell r="L51">
            <v>1323</v>
          </cell>
          <cell r="N51">
            <v>1323</v>
          </cell>
          <cell r="O51">
            <v>0</v>
          </cell>
          <cell r="P51">
            <v>-1323</v>
          </cell>
          <cell r="R51">
            <v>3680</v>
          </cell>
        </row>
        <row r="52">
          <cell r="B52" t="str">
            <v>zOther</v>
          </cell>
          <cell r="C52" t="str">
            <v>00</v>
          </cell>
          <cell r="E52">
            <v>0</v>
          </cell>
          <cell r="F52" t="str">
            <v>00</v>
          </cell>
          <cell r="G52">
            <v>0</v>
          </cell>
          <cell r="I52" t="str">
            <v>00</v>
          </cell>
          <cell r="J52">
            <v>0</v>
          </cell>
          <cell r="L52">
            <v>84524.46</v>
          </cell>
          <cell r="N52">
            <v>84524.46</v>
          </cell>
          <cell r="O52">
            <v>-4924.1400000000003</v>
          </cell>
          <cell r="P52">
            <v>-89448.6</v>
          </cell>
          <cell r="R52">
            <v>141461.45000000001</v>
          </cell>
        </row>
        <row r="53">
          <cell r="B53" t="str">
            <v>zHardware</v>
          </cell>
          <cell r="C53" t="str">
            <v>00</v>
          </cell>
          <cell r="E53">
            <v>0</v>
          </cell>
          <cell r="F53">
            <v>669041.33333333302</v>
          </cell>
          <cell r="G53">
            <v>669041.33333333302</v>
          </cell>
          <cell r="I53" t="str">
            <v>00</v>
          </cell>
          <cell r="J53">
            <v>0</v>
          </cell>
          <cell r="L53">
            <v>1702651.92</v>
          </cell>
          <cell r="N53">
            <v>1702651.92</v>
          </cell>
          <cell r="O53">
            <v>5695719.2199999988</v>
          </cell>
          <cell r="P53">
            <v>3993067.2999999989</v>
          </cell>
          <cell r="R53">
            <v>37343830.18</v>
          </cell>
        </row>
        <row r="54">
          <cell r="B54" t="str">
            <v>zNA</v>
          </cell>
          <cell r="C54" t="str">
            <v>00</v>
          </cell>
          <cell r="E54">
            <v>0</v>
          </cell>
          <cell r="F54" t="str">
            <v>00</v>
          </cell>
          <cell r="G54">
            <v>0</v>
          </cell>
          <cell r="I54" t="str">
            <v>00</v>
          </cell>
          <cell r="J54">
            <v>0</v>
          </cell>
          <cell r="L54">
            <v>0</v>
          </cell>
          <cell r="N54">
            <v>0</v>
          </cell>
          <cell r="O54">
            <v>2500000</v>
          </cell>
          <cell r="P54">
            <v>2500000</v>
          </cell>
          <cell r="R54">
            <v>-174867.32</v>
          </cell>
        </row>
        <row r="55">
          <cell r="B55" t="str">
            <v>zFunction</v>
          </cell>
          <cell r="C55" t="str">
            <v>00</v>
          </cell>
          <cell r="E55">
            <v>0</v>
          </cell>
          <cell r="F55">
            <v>669041.33333333302</v>
          </cell>
          <cell r="G55">
            <v>669041.33333333302</v>
          </cell>
          <cell r="I55" t="str">
            <v>00</v>
          </cell>
          <cell r="J55">
            <v>0</v>
          </cell>
          <cell r="L55">
            <v>4930016.87</v>
          </cell>
          <cell r="N55">
            <v>4930016.87</v>
          </cell>
          <cell r="O55">
            <v>8692770.2799999993</v>
          </cell>
          <cell r="P55">
            <v>3762753.4099999992</v>
          </cell>
          <cell r="R55">
            <v>167307857.74000001</v>
          </cell>
        </row>
        <row r="56">
          <cell r="C56">
            <v>0</v>
          </cell>
          <cell r="D56">
            <v>37455855.099999994</v>
          </cell>
          <cell r="E56">
            <v>37455855.099999994</v>
          </cell>
          <cell r="F56">
            <v>31911914.031972203</v>
          </cell>
          <cell r="G56">
            <v>-5543941.0680277897</v>
          </cell>
          <cell r="I56">
            <v>0</v>
          </cell>
          <cell r="J56">
            <v>37455855.099999994</v>
          </cell>
          <cell r="L56">
            <v>129410386.11000001</v>
          </cell>
          <cell r="M56">
            <v>54176412.689999998</v>
          </cell>
          <cell r="N56">
            <v>183586798.80000001</v>
          </cell>
          <cell r="O56">
            <v>186992523.53317204</v>
          </cell>
          <cell r="P56">
            <v>3405724.7331720321</v>
          </cell>
          <cell r="R56">
            <v>217876139.05000001</v>
          </cell>
        </row>
        <row r="58">
          <cell r="J58">
            <v>0</v>
          </cell>
        </row>
        <row r="59">
          <cell r="J59">
            <v>-4164614.45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Online Media Plan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Client code</v>
          </cell>
          <cell r="C1" t="str">
            <v>Product code</v>
          </cell>
        </row>
        <row r="3">
          <cell r="A3" t="str">
            <v>BELGWM</v>
          </cell>
          <cell r="C3" t="str">
            <v>CLACTP</v>
          </cell>
          <cell r="L3" t="str">
            <v>SPOT</v>
          </cell>
          <cell r="Z3" t="str">
            <v>GRID</v>
          </cell>
          <cell r="AC3" t="str">
            <v>WRKENO</v>
          </cell>
          <cell r="AE3" t="str">
            <v>SPOT</v>
          </cell>
          <cell r="AG3" t="str">
            <v>Adelaide</v>
          </cell>
          <cell r="AI3" t="str">
            <v>Cinema</v>
          </cell>
          <cell r="AK3" t="str">
            <v>Australian Financial Review</v>
          </cell>
          <cell r="AQ3" t="str">
            <v>COLOUR</v>
          </cell>
          <cell r="AS3" t="str">
            <v>Business</v>
          </cell>
          <cell r="AY3" t="str">
            <v>SCCM</v>
          </cell>
        </row>
        <row r="4">
          <cell r="A4" t="str">
            <v>BPOND</v>
          </cell>
          <cell r="C4" t="str">
            <v>BCONNE</v>
          </cell>
          <cell r="H4" t="str">
            <v>1997 Ford Australian Open Mag</v>
          </cell>
          <cell r="L4" t="str">
            <v>SIZE</v>
          </cell>
          <cell r="Z4" t="str">
            <v>SPONSO</v>
          </cell>
          <cell r="AC4" t="str">
            <v>CONBON</v>
          </cell>
          <cell r="AE4" t="str">
            <v>SIZE</v>
          </cell>
          <cell r="AG4" t="str">
            <v>Albany</v>
          </cell>
          <cell r="AI4" t="str">
            <v>Internet</v>
          </cell>
          <cell r="AK4" t="str">
            <v>Weekend Australian</v>
          </cell>
          <cell r="AQ4" t="str">
            <v>MONO</v>
          </cell>
          <cell r="AS4" t="str">
            <v>EGN</v>
          </cell>
        </row>
        <row r="5">
          <cell r="A5" t="str">
            <v>GEOPAT</v>
          </cell>
          <cell r="C5" t="str">
            <v>BIGTRA</v>
          </cell>
          <cell r="H5" t="str">
            <v>1998 Irish Festival Guide</v>
          </cell>
          <cell r="L5" t="str">
            <v>PACKGE</v>
          </cell>
          <cell r="Z5" t="str">
            <v>NEWBRE</v>
          </cell>
          <cell r="AC5" t="str">
            <v>DELCHA</v>
          </cell>
          <cell r="AE5" t="str">
            <v>PERCNT</v>
          </cell>
          <cell r="AG5" t="str">
            <v>Australian Capital Territory</v>
          </cell>
          <cell r="AI5" t="str">
            <v>Magazines</v>
          </cell>
          <cell r="AK5" t="str">
            <v>21st Century Chinese News</v>
          </cell>
          <cell r="AS5" t="str">
            <v>Features</v>
          </cell>
        </row>
        <row r="6">
          <cell r="A6" t="str">
            <v>MUSART</v>
          </cell>
          <cell r="C6" t="str">
            <v>BPCFC</v>
          </cell>
          <cell r="H6" t="str">
            <v>2001 Sydney Royal Easter Show</v>
          </cell>
          <cell r="Z6" t="str">
            <v>AFL</v>
          </cell>
          <cell r="AC6" t="str">
            <v>MAKGOO</v>
          </cell>
          <cell r="AE6" t="str">
            <v>CUMPER</v>
          </cell>
          <cell r="AG6" t="str">
            <v>Brisbane</v>
          </cell>
          <cell r="AI6" t="str">
            <v>Miscellaneous</v>
          </cell>
          <cell r="AK6" t="str">
            <v>Active International - Press</v>
          </cell>
          <cell r="AS6" t="str">
            <v>Full Run</v>
          </cell>
        </row>
        <row r="7">
          <cell r="A7" t="str">
            <v>SEN</v>
          </cell>
          <cell r="C7" t="str">
            <v>BRASMG</v>
          </cell>
          <cell r="H7" t="str">
            <v>2007 Cairns Report (Cairns Cha</v>
          </cell>
          <cell r="Z7" t="str">
            <v>NRL</v>
          </cell>
          <cell r="AC7" t="str">
            <v>NEGBON</v>
          </cell>
          <cell r="AE7" t="str">
            <v>PACKGE</v>
          </cell>
          <cell r="AG7" t="str">
            <v>Cairns</v>
          </cell>
          <cell r="AI7" t="str">
            <v>Mobile</v>
          </cell>
          <cell r="AK7" t="str">
            <v>An Nahar</v>
          </cell>
          <cell r="AS7" t="str">
            <v>NIM</v>
          </cell>
        </row>
        <row r="8">
          <cell r="A8" t="str">
            <v>SMG</v>
          </cell>
          <cell r="C8" t="str">
            <v>CCBR</v>
          </cell>
          <cell r="H8" t="str">
            <v>2008 Sunshine Coast Community</v>
          </cell>
          <cell r="Z8" t="str">
            <v>AFHVS</v>
          </cell>
          <cell r="AC8" t="str">
            <v>SPOBON</v>
          </cell>
          <cell r="AG8" t="str">
            <v>CSAT (Remote)</v>
          </cell>
          <cell r="AI8" t="str">
            <v>Outdoor</v>
          </cell>
          <cell r="AK8" t="str">
            <v>Asian Media</v>
          </cell>
          <cell r="AS8" t="str">
            <v>Public Notice</v>
          </cell>
        </row>
        <row r="9">
          <cell r="A9" t="str">
            <v>TBS</v>
          </cell>
          <cell r="C9" t="str">
            <v>CLACTP</v>
          </cell>
          <cell r="H9" t="str">
            <v>25 Beautiful Homes</v>
          </cell>
          <cell r="Z9" t="str">
            <v>ARIAS</v>
          </cell>
          <cell r="AC9" t="str">
            <v>ACTINT</v>
          </cell>
          <cell r="AG9" t="str">
            <v>Darul Esham</v>
          </cell>
          <cell r="AI9" t="str">
            <v>Press</v>
          </cell>
          <cell r="AK9" t="str">
            <v>Aus. and Int. Football Weekly</v>
          </cell>
          <cell r="AS9" t="str">
            <v>Sport</v>
          </cell>
        </row>
        <row r="10">
          <cell r="A10" t="str">
            <v>TCC</v>
          </cell>
          <cell r="C10" t="str">
            <v>CONT&amp;P</v>
          </cell>
          <cell r="H10" t="str">
            <v>3 Mobile Test 1 Guide</v>
          </cell>
          <cell r="Z10" t="str">
            <v>INDY</v>
          </cell>
          <cell r="AC10" t="str">
            <v>CONTRA</v>
          </cell>
          <cell r="AG10" t="str">
            <v>Dubbo</v>
          </cell>
          <cell r="AI10" t="str">
            <v>Radio</v>
          </cell>
          <cell r="AK10" t="str">
            <v>Aust Chinese Daily Newspaper</v>
          </cell>
          <cell r="AS10">
            <v>0</v>
          </cell>
        </row>
        <row r="11">
          <cell r="A11" t="str">
            <v>TCW</v>
          </cell>
          <cell r="C11" t="str">
            <v>DOORDE</v>
          </cell>
          <cell r="H11" t="str">
            <v>3 Mobile Test 2 Guide</v>
          </cell>
          <cell r="Z11" t="str">
            <v>COMGAM</v>
          </cell>
          <cell r="AC11" t="str">
            <v>BILBOA</v>
          </cell>
          <cell r="AG11" t="str">
            <v>England</v>
          </cell>
          <cell r="AI11" t="str">
            <v>Search</v>
          </cell>
          <cell r="AK11" t="str">
            <v>Aust New Express Daily</v>
          </cell>
          <cell r="AS11">
            <v>0</v>
          </cell>
        </row>
        <row r="12">
          <cell r="A12" t="str">
            <v>TEG</v>
          </cell>
          <cell r="C12" t="str">
            <v>EOFYSA</v>
          </cell>
          <cell r="H12" t="str">
            <v>3004 News</v>
          </cell>
          <cell r="Z12" t="str">
            <v>DELCHA</v>
          </cell>
          <cell r="AC12" t="str">
            <v>FILLER</v>
          </cell>
          <cell r="AG12" t="str">
            <v>Geelong</v>
          </cell>
          <cell r="AI12" t="str">
            <v>Television</v>
          </cell>
          <cell r="AK12" t="str">
            <v>Australian Dairy Farmer</v>
          </cell>
          <cell r="AS12">
            <v>0</v>
          </cell>
        </row>
        <row r="13">
          <cell r="A13" t="str">
            <v>UNIPUB</v>
          </cell>
          <cell r="C13" t="str">
            <v>GPY&amp;R</v>
          </cell>
          <cell r="H13" t="str">
            <v>3008docklands</v>
          </cell>
          <cell r="Z13" t="str">
            <v>GOOGAM</v>
          </cell>
          <cell r="AC13" t="str">
            <v>REBATE</v>
          </cell>
          <cell r="AG13" t="str">
            <v>Grafton</v>
          </cell>
          <cell r="AK13" t="str">
            <v>Australian Jewish News</v>
          </cell>
          <cell r="AS13">
            <v>0</v>
          </cell>
        </row>
        <row r="14">
          <cell r="C14" t="str">
            <v>GREG</v>
          </cell>
          <cell r="H14" t="str">
            <v>3D Magazine</v>
          </cell>
          <cell r="Z14" t="str">
            <v>PEROSH</v>
          </cell>
          <cell r="AC14" t="str">
            <v>NEPRBO</v>
          </cell>
          <cell r="AG14" t="str">
            <v>Hobart</v>
          </cell>
          <cell r="AK14" t="str">
            <v>Australian Senior</v>
          </cell>
          <cell r="AS14">
            <v>0</v>
          </cell>
        </row>
        <row r="15">
          <cell r="C15" t="str">
            <v>JAPASS</v>
          </cell>
          <cell r="H15" t="str">
            <v>4 Quarters</v>
          </cell>
          <cell r="Z15" t="str">
            <v>SYZOCH</v>
          </cell>
          <cell r="AC15" t="str">
            <v>WRODUR</v>
          </cell>
          <cell r="AG15" t="str">
            <v>Hong Kong</v>
          </cell>
          <cell r="AK15" t="str">
            <v>Bayanihan News</v>
          </cell>
        </row>
        <row r="16">
          <cell r="C16" t="str">
            <v>LGTV</v>
          </cell>
          <cell r="H16" t="str">
            <v>4 x 4 Australia</v>
          </cell>
          <cell r="Z16" t="str">
            <v>GRAMMY</v>
          </cell>
          <cell r="AC16" t="str">
            <v>PREBIL</v>
          </cell>
          <cell r="AG16" t="str">
            <v>Kuala Lumpur</v>
          </cell>
          <cell r="AK16" t="str">
            <v>Bharat Times</v>
          </cell>
        </row>
        <row r="17">
          <cell r="C17" t="str">
            <v>LGTVTC</v>
          </cell>
          <cell r="H17" t="str">
            <v>4WD Accessories</v>
          </cell>
          <cell r="Z17" t="str">
            <v>FUGITI</v>
          </cell>
          <cell r="AC17" t="str">
            <v>VIGNE</v>
          </cell>
          <cell r="AG17" t="str">
            <v>Melbourne</v>
          </cell>
          <cell r="AK17" t="str">
            <v>Blitz</v>
          </cell>
        </row>
        <row r="18">
          <cell r="C18" t="str">
            <v>MIDS</v>
          </cell>
          <cell r="H18" t="str">
            <v>4WD Monthly</v>
          </cell>
          <cell r="Z18" t="str">
            <v>WINOLY</v>
          </cell>
          <cell r="AC18" t="str">
            <v>CS</v>
          </cell>
          <cell r="AG18" t="str">
            <v>Moree</v>
          </cell>
          <cell r="AK18" t="str">
            <v>Blurt - UTS</v>
          </cell>
        </row>
        <row r="19">
          <cell r="C19" t="str">
            <v>NATSIA</v>
          </cell>
          <cell r="H19" t="str">
            <v>4x4 Trader Magazine</v>
          </cell>
          <cell r="Z19" t="str">
            <v>VERSPO</v>
          </cell>
          <cell r="AC19" t="str">
            <v>OLYMPI</v>
          </cell>
          <cell r="AG19" t="str">
            <v>National</v>
          </cell>
          <cell r="AK19" t="str">
            <v>Body and Soul</v>
          </cell>
        </row>
        <row r="20">
          <cell r="C20" t="str">
            <v>NEXTIP</v>
          </cell>
          <cell r="H20" t="str">
            <v>50 Plus</v>
          </cell>
          <cell r="Z20" t="str">
            <v>UPGRAD</v>
          </cell>
          <cell r="AC20" t="str">
            <v>CPMEXE</v>
          </cell>
          <cell r="AG20" t="str">
            <v>National New Zealand</v>
          </cell>
          <cell r="AK20" t="str">
            <v>Brand New Media Press</v>
          </cell>
        </row>
        <row r="21">
          <cell r="C21" t="str">
            <v>OLYP</v>
          </cell>
          <cell r="H21" t="str">
            <v>50 Something</v>
          </cell>
          <cell r="Z21" t="str">
            <v>COGAVI</v>
          </cell>
          <cell r="AC21" t="str">
            <v>DROCHA</v>
          </cell>
          <cell r="AG21" t="str">
            <v>New South Wales</v>
          </cell>
          <cell r="AK21" t="str">
            <v>Canberra City News</v>
          </cell>
        </row>
        <row r="22">
          <cell r="C22" t="str">
            <v>PMWIFI</v>
          </cell>
          <cell r="H22" t="str">
            <v>9 T0 5</v>
          </cell>
          <cell r="Z22" t="str">
            <v>COGAPR</v>
          </cell>
          <cell r="AC22" t="str">
            <v>PAID</v>
          </cell>
          <cell r="AG22" t="str">
            <v>New Zealand + GST</v>
          </cell>
          <cell r="AK22" t="str">
            <v>Catalyst</v>
          </cell>
        </row>
        <row r="23">
          <cell r="C23" t="str">
            <v>PPMOB</v>
          </cell>
          <cell r="H23" t="str">
            <v>A Walk In Old Launceston</v>
          </cell>
          <cell r="Z23" t="str">
            <v>SEADVA</v>
          </cell>
          <cell r="AC23" t="str">
            <v>SUBMAT</v>
          </cell>
          <cell r="AG23" t="str">
            <v>Northern Territory</v>
          </cell>
          <cell r="AK23" t="str">
            <v>Chieu Dong</v>
          </cell>
        </row>
        <row r="24">
          <cell r="C24" t="str">
            <v>SEN123</v>
          </cell>
          <cell r="H24" t="str">
            <v>A/asian Jnl of Cardiovascular</v>
          </cell>
          <cell r="Z24" t="str">
            <v>TOPTAI</v>
          </cell>
          <cell r="AC24" t="str">
            <v>TPTL</v>
          </cell>
          <cell r="AG24" t="str">
            <v>Orange</v>
          </cell>
          <cell r="AK24" t="str">
            <v>Chinese Community News</v>
          </cell>
        </row>
        <row r="25">
          <cell r="C25" t="str">
            <v>SEN124</v>
          </cell>
          <cell r="H25" t="str">
            <v>A/asian Jnl of Hospital &amp; Medi</v>
          </cell>
          <cell r="Z25" t="str">
            <v>JACCRE</v>
          </cell>
          <cell r="AC25" t="str">
            <v>SPOMON</v>
          </cell>
          <cell r="AG25" t="str">
            <v>Overseas</v>
          </cell>
          <cell r="AK25" t="str">
            <v>Chinese Community Weekly</v>
          </cell>
        </row>
        <row r="26">
          <cell r="C26" t="str">
            <v>SENAMA</v>
          </cell>
          <cell r="H26" t="str">
            <v>ABC Cricket Magazine Guide</v>
          </cell>
          <cell r="Z26" t="str">
            <v>RB7GRI</v>
          </cell>
          <cell r="AC26" t="str">
            <v>RMHCBP</v>
          </cell>
          <cell r="AG26" t="str">
            <v>Overseas/Australia</v>
          </cell>
          <cell r="AK26" t="str">
            <v>Chinese Newspapers - Leba</v>
          </cell>
        </row>
        <row r="27">
          <cell r="C27" t="str">
            <v>SENASS</v>
          </cell>
          <cell r="H27" t="str">
            <v>Abode Magazine</v>
          </cell>
          <cell r="Z27" t="str">
            <v>RB9GRI</v>
          </cell>
          <cell r="AC27" t="str">
            <v>D&amp;C</v>
          </cell>
          <cell r="AG27" t="str">
            <v>Papua New Guinee</v>
          </cell>
          <cell r="AK27" t="str">
            <v>Commercial Property Gazette</v>
          </cell>
        </row>
        <row r="28">
          <cell r="C28" t="str">
            <v>SENCED</v>
          </cell>
          <cell r="H28" t="str">
            <v>Abode Magazine</v>
          </cell>
          <cell r="Z28" t="str">
            <v>RMHC</v>
          </cell>
          <cell r="AC28" t="str">
            <v>SPORT</v>
          </cell>
          <cell r="AG28" t="str">
            <v>Penrith</v>
          </cell>
          <cell r="AK28" t="str">
            <v>Construction &amp; Plumbing Journa</v>
          </cell>
        </row>
        <row r="29">
          <cell r="C29" t="str">
            <v>SENCOR</v>
          </cell>
          <cell r="H29" t="str">
            <v>Acclaim Magazine</v>
          </cell>
          <cell r="Z29" t="str">
            <v>OMD10G</v>
          </cell>
          <cell r="AC29" t="str">
            <v>SP</v>
          </cell>
          <cell r="AG29" t="str">
            <v>Perth</v>
          </cell>
          <cell r="AK29" t="str">
            <v>Croatian Herald</v>
          </cell>
        </row>
        <row r="30">
          <cell r="C30" t="str">
            <v>SENCTS</v>
          </cell>
          <cell r="H30" t="str">
            <v>Accor Traveller</v>
          </cell>
          <cell r="Z30" t="str">
            <v>OMD9GR</v>
          </cell>
          <cell r="AG30" t="str">
            <v>Queensland</v>
          </cell>
          <cell r="AK30" t="str">
            <v>Crossfire - Deakin</v>
          </cell>
        </row>
        <row r="31">
          <cell r="C31" t="str">
            <v>SENDMS</v>
          </cell>
          <cell r="H31" t="str">
            <v>ACF Habitat</v>
          </cell>
          <cell r="Z31" t="str">
            <v>TOP</v>
          </cell>
          <cell r="AG31" t="str">
            <v>Shepparton</v>
          </cell>
          <cell r="AK31" t="str">
            <v>Curio</v>
          </cell>
        </row>
        <row r="32">
          <cell r="C32" t="str">
            <v>SENGOS</v>
          </cell>
          <cell r="H32" t="str">
            <v>Acorn</v>
          </cell>
          <cell r="Z32" t="str">
            <v>TAIL</v>
          </cell>
          <cell r="AG32" t="str">
            <v>Singapore</v>
          </cell>
          <cell r="AK32" t="str">
            <v>Dan Viet</v>
          </cell>
        </row>
        <row r="33">
          <cell r="C33" t="str">
            <v>SENGRE</v>
          </cell>
          <cell r="H33" t="str">
            <v>ACP - New Zealand</v>
          </cell>
          <cell r="Z33" t="str">
            <v>MOTOR</v>
          </cell>
          <cell r="AG33" t="str">
            <v>South Australia</v>
          </cell>
          <cell r="AK33" t="str">
            <v>Delirra</v>
          </cell>
        </row>
        <row r="34">
          <cell r="C34" t="str">
            <v>SENHAY</v>
          </cell>
          <cell r="H34" t="str">
            <v>ACP Sponsorship</v>
          </cell>
          <cell r="Z34" t="str">
            <v>ACTIVE</v>
          </cell>
          <cell r="AG34" t="str">
            <v>Sydney</v>
          </cell>
          <cell r="AK34" t="str">
            <v>Dept of Defence Army Newspaper</v>
          </cell>
        </row>
        <row r="35">
          <cell r="C35" t="str">
            <v>SENINT</v>
          </cell>
          <cell r="H35" t="str">
            <v>Active Service</v>
          </cell>
          <cell r="Z35" t="str">
            <v>OLYMP</v>
          </cell>
          <cell r="AG35" t="str">
            <v>Tamworth</v>
          </cell>
          <cell r="AK35" t="str">
            <v>Don't Panic Media</v>
          </cell>
        </row>
        <row r="36">
          <cell r="C36" t="str">
            <v>SENMED</v>
          </cell>
          <cell r="H36" t="str">
            <v>ACTU National Directory</v>
          </cell>
          <cell r="AG36" t="str">
            <v>Tasmania</v>
          </cell>
          <cell r="AK36" t="str">
            <v>Dunya</v>
          </cell>
        </row>
        <row r="37">
          <cell r="C37" t="str">
            <v>SENMET</v>
          </cell>
          <cell r="H37" t="str">
            <v>Ad News</v>
          </cell>
          <cell r="AG37" t="str">
            <v>United States of America</v>
          </cell>
          <cell r="AK37" t="str">
            <v>Eco Voice</v>
          </cell>
        </row>
        <row r="38">
          <cell r="C38" t="str">
            <v>SENPOS</v>
          </cell>
          <cell r="H38" t="str">
            <v>Adelaide Annual</v>
          </cell>
          <cell r="AG38" t="str">
            <v>Victoria</v>
          </cell>
          <cell r="AK38" t="str">
            <v>El Espanol</v>
          </cell>
        </row>
        <row r="39">
          <cell r="C39" t="str">
            <v>SENREC</v>
          </cell>
          <cell r="H39" t="str">
            <v>Adelaide Business Info Catalog</v>
          </cell>
          <cell r="AG39" t="str">
            <v>Wellington</v>
          </cell>
          <cell r="AK39" t="str">
            <v>El Telegraph</v>
          </cell>
        </row>
        <row r="40">
          <cell r="C40" t="str">
            <v>SENSEN</v>
          </cell>
          <cell r="H40" t="str">
            <v>Adelaide's Child</v>
          </cell>
          <cell r="AG40" t="str">
            <v>West Australia</v>
          </cell>
          <cell r="AK40" t="str">
            <v>Empire Times</v>
          </cell>
        </row>
        <row r="41">
          <cell r="C41" t="str">
            <v>SENSUB</v>
          </cell>
          <cell r="H41" t="str">
            <v>Adore magazine</v>
          </cell>
          <cell r="AK41" t="str">
            <v>Entropy</v>
          </cell>
        </row>
        <row r="42">
          <cell r="C42" t="str">
            <v>SENVER</v>
          </cell>
          <cell r="H42" t="str">
            <v>Aduki Magazine</v>
          </cell>
          <cell r="AK42" t="str">
            <v>Epoch Times</v>
          </cell>
        </row>
        <row r="43">
          <cell r="C43" t="str">
            <v>SENWHP</v>
          </cell>
          <cell r="H43" t="str">
            <v>AFL 99</v>
          </cell>
          <cell r="AK43" t="str">
            <v>Eyeball - Uni of Melbourne</v>
          </cell>
        </row>
        <row r="44">
          <cell r="C44" t="str">
            <v>SENYAD</v>
          </cell>
          <cell r="H44" t="str">
            <v>AFL Magazine</v>
          </cell>
          <cell r="AK44" t="str">
            <v>Fairfax Ski Magazine</v>
          </cell>
        </row>
        <row r="45">
          <cell r="C45" t="str">
            <v>SENYCO</v>
          </cell>
          <cell r="H45" t="str">
            <v>AFL Record</v>
          </cell>
          <cell r="AK45" t="str">
            <v>Fairfax-Prestige Drive Supplem</v>
          </cell>
        </row>
        <row r="46">
          <cell r="C46" t="str">
            <v>SENYEL</v>
          </cell>
          <cell r="H46" t="str">
            <v>AFR BOSS Magazine</v>
          </cell>
          <cell r="AK46" t="str">
            <v>Farrago</v>
          </cell>
        </row>
        <row r="47">
          <cell r="C47" t="str">
            <v>SMG850</v>
          </cell>
          <cell r="H47" t="str">
            <v>AFTA Traveller</v>
          </cell>
          <cell r="AK47" t="str">
            <v>Future Newspapers</v>
          </cell>
        </row>
        <row r="48">
          <cell r="C48" t="str">
            <v>SMGAID</v>
          </cell>
          <cell r="H48" t="str">
            <v>Ag Cont. &amp; Large Scale Farmer</v>
          </cell>
          <cell r="AK48" t="str">
            <v>GC Tourism Bureau - Reg Press</v>
          </cell>
        </row>
        <row r="49">
          <cell r="C49" t="str">
            <v>SMGAPO</v>
          </cell>
          <cell r="H49" t="str">
            <v>Aged Care Australia</v>
          </cell>
          <cell r="AK49" t="str">
            <v>GC Tourism Bureau/Metro Press</v>
          </cell>
        </row>
        <row r="50">
          <cell r="C50" t="str">
            <v>SMGASF</v>
          </cell>
          <cell r="H50" t="str">
            <v>Agribusiness Chain</v>
          </cell>
          <cell r="AK50" t="str">
            <v>Getamungstit</v>
          </cell>
        </row>
        <row r="51">
          <cell r="C51" t="str">
            <v>SMGBAW</v>
          </cell>
          <cell r="H51" t="str">
            <v>Agricultural Digest</v>
          </cell>
          <cell r="AK51" t="str">
            <v>Greek Herald</v>
          </cell>
        </row>
        <row r="52">
          <cell r="C52" t="str">
            <v>SMGBBC</v>
          </cell>
          <cell r="H52" t="str">
            <v>Agricultural Digest</v>
          </cell>
          <cell r="AK52" t="str">
            <v>Greyhound Recorder</v>
          </cell>
        </row>
        <row r="53">
          <cell r="C53" t="str">
            <v>SMGBLA</v>
          </cell>
          <cell r="H53" t="str">
            <v>AHA Update WA</v>
          </cell>
          <cell r="AK53" t="str">
            <v>Grok</v>
          </cell>
        </row>
        <row r="54">
          <cell r="C54" t="str">
            <v>SMGBPT</v>
          </cell>
          <cell r="H54" t="str">
            <v>Air Force Annual</v>
          </cell>
          <cell r="AK54" t="str">
            <v>G-Sport &amp; Culture - Griffith</v>
          </cell>
        </row>
        <row r="55">
          <cell r="C55" t="str">
            <v>SMGBRA</v>
          </cell>
          <cell r="H55" t="str">
            <v>Air Force Today</v>
          </cell>
          <cell r="AK55" t="str">
            <v>Harambee</v>
          </cell>
        </row>
        <row r="56">
          <cell r="C56" t="str">
            <v>SMGBRE</v>
          </cell>
          <cell r="H56" t="str">
            <v>Air New Zealand</v>
          </cell>
          <cell r="AK56" t="str">
            <v>Hellenic Herald</v>
          </cell>
        </row>
        <row r="57">
          <cell r="C57" t="str">
            <v>SMGBRO</v>
          </cell>
          <cell r="H57" t="str">
            <v>Air New Zealand Panorama</v>
          </cell>
          <cell r="AK57" t="str">
            <v>Hoju Dong-A</v>
          </cell>
        </row>
        <row r="58">
          <cell r="C58" t="str">
            <v>SMGBUA</v>
          </cell>
          <cell r="H58" t="str">
            <v>Air North</v>
          </cell>
          <cell r="AK58" t="str">
            <v>Human Rights/Nhan Quyen</v>
          </cell>
        </row>
        <row r="59">
          <cell r="C59" t="str">
            <v>SMGCDM</v>
          </cell>
          <cell r="H59" t="str">
            <v>Airborne Magazine</v>
          </cell>
          <cell r="AK59" t="str">
            <v>IL Globo</v>
          </cell>
        </row>
        <row r="60">
          <cell r="C60" t="str">
            <v>SMGCON</v>
          </cell>
          <cell r="H60" t="str">
            <v>Airforce News</v>
          </cell>
          <cell r="AK60" t="str">
            <v>Indian Link</v>
          </cell>
        </row>
        <row r="61">
          <cell r="C61" t="str">
            <v>SMGCOR</v>
          </cell>
          <cell r="H61" t="str">
            <v>Airlines Magazine</v>
          </cell>
          <cell r="AK61" t="str">
            <v>Indus Age</v>
          </cell>
        </row>
        <row r="62">
          <cell r="C62" t="str">
            <v>SMGCSA</v>
          </cell>
          <cell r="H62" t="str">
            <v>Airshows Official Magazine</v>
          </cell>
          <cell r="AK62" t="str">
            <v>Irish Echo - National</v>
          </cell>
        </row>
        <row r="63">
          <cell r="C63" t="str">
            <v>SMGFDA</v>
          </cell>
          <cell r="H63" t="str">
            <v>Airshows Trade Directory</v>
          </cell>
          <cell r="AK63" t="str">
            <v>Isis Town &amp; Country</v>
          </cell>
        </row>
        <row r="64">
          <cell r="C64" t="str">
            <v>SMGFIX</v>
          </cell>
          <cell r="H64" t="str">
            <v>All Arms Despatch</v>
          </cell>
          <cell r="AK64" t="str">
            <v>Korean Herald</v>
          </cell>
        </row>
        <row r="65">
          <cell r="C65" t="str">
            <v>SMGMOP</v>
          </cell>
          <cell r="H65" t="str">
            <v>Along the Grapevine</v>
          </cell>
          <cell r="AK65" t="str">
            <v>La Fiamma</v>
          </cell>
        </row>
        <row r="66">
          <cell r="C66" t="str">
            <v>SMGNAT</v>
          </cell>
          <cell r="H66" t="str">
            <v>Alpha</v>
          </cell>
          <cell r="AK66" t="str">
            <v>Land Rights News</v>
          </cell>
        </row>
        <row r="67">
          <cell r="C67" t="str">
            <v>SMGNGB</v>
          </cell>
          <cell r="H67" t="str">
            <v>Amberley Air Show Program</v>
          </cell>
          <cell r="AK67" t="str">
            <v>Lawyers Weekly</v>
          </cell>
        </row>
        <row r="68">
          <cell r="C68" t="str">
            <v>SMGNIP</v>
          </cell>
          <cell r="H68" t="str">
            <v>American Chamber of Commerce</v>
          </cell>
          <cell r="AK68" t="str">
            <v>Lifelounge</v>
          </cell>
        </row>
        <row r="69">
          <cell r="C69" t="str">
            <v>SMGNRL</v>
          </cell>
          <cell r="H69" t="str">
            <v>American Express Magazine</v>
          </cell>
          <cell r="AK69" t="str">
            <v>Lot's Wife</v>
          </cell>
        </row>
        <row r="70">
          <cell r="C70" t="str">
            <v>SMGPAC</v>
          </cell>
          <cell r="H70" t="str">
            <v>Anaesthesia &amp; Intensive Care</v>
          </cell>
          <cell r="AK70" t="str">
            <v>Measurable Media</v>
          </cell>
        </row>
        <row r="71">
          <cell r="C71" t="str">
            <v>SMGPAY</v>
          </cell>
          <cell r="H71" t="str">
            <v>Andimaps</v>
          </cell>
          <cell r="AK71" t="str">
            <v>MX</v>
          </cell>
        </row>
        <row r="72">
          <cell r="C72" t="str">
            <v>SMGPBL</v>
          </cell>
          <cell r="H72" t="str">
            <v>ANHECA News</v>
          </cell>
          <cell r="AK72" t="str">
            <v>Nam Uc Tuan Bao</v>
          </cell>
        </row>
        <row r="73">
          <cell r="C73" t="str">
            <v>SMGPHT</v>
          </cell>
          <cell r="H73" t="str">
            <v>ANZ - In Business Magazine</v>
          </cell>
          <cell r="AK73" t="str">
            <v>National Building News</v>
          </cell>
        </row>
        <row r="74">
          <cell r="C74" t="str">
            <v>SMGPOM</v>
          </cell>
          <cell r="H74" t="str">
            <v>ANZ Defence Industry Catalogue</v>
          </cell>
          <cell r="AK74" t="str">
            <v>National Forest and Timber</v>
          </cell>
        </row>
        <row r="75">
          <cell r="C75" t="str">
            <v>SMGPRP</v>
          </cell>
          <cell r="H75" t="str">
            <v>ANZ Jnl Obst &amp; Gynaecology</v>
          </cell>
          <cell r="AK75" t="str">
            <v>National Indigenous Times</v>
          </cell>
        </row>
        <row r="76">
          <cell r="C76" t="str">
            <v>SMGQ3B</v>
          </cell>
          <cell r="H76" t="str">
            <v>ANZ Journal of Surgery</v>
          </cell>
          <cell r="AK76" t="str">
            <v>National Newspapers</v>
          </cell>
        </row>
        <row r="77">
          <cell r="C77" t="str">
            <v>SMGSHO</v>
          </cell>
          <cell r="H77" t="str">
            <v>ANZ Official Netball Guide</v>
          </cell>
          <cell r="AK77" t="str">
            <v>Neos Kosmos</v>
          </cell>
        </row>
        <row r="78">
          <cell r="C78" t="str">
            <v>SMGSME</v>
          </cell>
          <cell r="H78" t="str">
            <v>AOA Bulletin</v>
          </cell>
          <cell r="AK78" t="str">
            <v>New Choices for Retirement</v>
          </cell>
        </row>
        <row r="79">
          <cell r="C79" t="str">
            <v>SMGSPO</v>
          </cell>
          <cell r="H79" t="str">
            <v>Apartment magazine</v>
          </cell>
          <cell r="AK79" t="str">
            <v>New Country</v>
          </cell>
        </row>
        <row r="80">
          <cell r="C80" t="str">
            <v>SMGSYC</v>
          </cell>
          <cell r="H80" t="str">
            <v>APPITA Journal</v>
          </cell>
          <cell r="AK80" t="str">
            <v>NewsNet National</v>
          </cell>
        </row>
        <row r="81">
          <cell r="C81" t="str">
            <v>SMGTA</v>
          </cell>
          <cell r="H81" t="str">
            <v>Appliance Retailer</v>
          </cell>
          <cell r="AK81" t="str">
            <v>Nichigo Press</v>
          </cell>
        </row>
        <row r="82">
          <cell r="C82" t="str">
            <v>SMGTAC</v>
          </cell>
          <cell r="H82" t="str">
            <v>Arab Defence Journal</v>
          </cell>
          <cell r="AK82" t="str">
            <v>Nova Hrvatska</v>
          </cell>
        </row>
        <row r="83">
          <cell r="C83" t="str">
            <v>SMGTAM</v>
          </cell>
          <cell r="H83" t="str">
            <v>Arabian Horse Newsn</v>
          </cell>
        </row>
        <row r="84">
          <cell r="C84" t="str">
            <v>SMGTBA</v>
          </cell>
          <cell r="H84" t="str">
            <v>ARAV Gala Dinner Programme</v>
          </cell>
        </row>
        <row r="85">
          <cell r="C85" t="str">
            <v>SMGTEG</v>
          </cell>
          <cell r="H85" t="str">
            <v>Architectural &amp; Int Specifier</v>
          </cell>
        </row>
        <row r="86">
          <cell r="C86" t="str">
            <v>SMGTSP</v>
          </cell>
        </row>
        <row r="87">
          <cell r="C87" t="str">
            <v>SMGTUR</v>
          </cell>
        </row>
        <row r="88">
          <cell r="C88" t="str">
            <v>SMGTWB</v>
          </cell>
        </row>
        <row r="89">
          <cell r="C89" t="str">
            <v>SMGWIR</v>
          </cell>
        </row>
        <row r="90">
          <cell r="C90" t="str">
            <v>SMGWOI</v>
          </cell>
        </row>
        <row r="91">
          <cell r="C91" t="str">
            <v>SMGWOT</v>
          </cell>
        </row>
        <row r="92">
          <cell r="C92" t="str">
            <v>SMGYOU</v>
          </cell>
        </row>
        <row r="93">
          <cell r="C93" t="str">
            <v>TBP</v>
          </cell>
        </row>
        <row r="94">
          <cell r="C94" t="str">
            <v>TBP100</v>
          </cell>
        </row>
        <row r="95">
          <cell r="C95" t="str">
            <v>TBP99C</v>
          </cell>
        </row>
        <row r="96">
          <cell r="C96" t="str">
            <v>TBPAFL</v>
          </cell>
        </row>
        <row r="97">
          <cell r="C97" t="str">
            <v>TBPAWA</v>
          </cell>
        </row>
        <row r="98">
          <cell r="C98" t="str">
            <v>TBPBBC</v>
          </cell>
        </row>
        <row r="99">
          <cell r="C99" t="str">
            <v>TBPBRO</v>
          </cell>
        </row>
        <row r="100">
          <cell r="C100" t="str">
            <v>TBPCAR</v>
          </cell>
        </row>
        <row r="101">
          <cell r="C101" t="str">
            <v>TBPCBR</v>
          </cell>
        </row>
        <row r="102">
          <cell r="C102" t="str">
            <v>TBPCOR</v>
          </cell>
        </row>
        <row r="103">
          <cell r="C103" t="str">
            <v>TBPCOT</v>
          </cell>
        </row>
        <row r="104">
          <cell r="C104" t="str">
            <v>TBPCSH</v>
          </cell>
        </row>
        <row r="105">
          <cell r="C105" t="str">
            <v>TBPDAT</v>
          </cell>
        </row>
        <row r="106">
          <cell r="C106" t="str">
            <v>TBPDVD</v>
          </cell>
        </row>
        <row r="107">
          <cell r="C107" t="str">
            <v>TBPFAC</v>
          </cell>
        </row>
        <row r="108">
          <cell r="C108" t="str">
            <v>TBPFIX</v>
          </cell>
        </row>
        <row r="109">
          <cell r="C109" t="str">
            <v>TBPGAM</v>
          </cell>
        </row>
        <row r="110">
          <cell r="C110" t="str">
            <v>TBPLAM</v>
          </cell>
        </row>
        <row r="111">
          <cell r="C111" t="str">
            <v>TBPM</v>
          </cell>
        </row>
        <row r="112">
          <cell r="C112" t="str">
            <v>TBPMOV</v>
          </cell>
        </row>
        <row r="113">
          <cell r="C113" t="str">
            <v>TBPMUS</v>
          </cell>
        </row>
        <row r="114">
          <cell r="C114" t="str">
            <v>TBPNIP</v>
          </cell>
        </row>
        <row r="115">
          <cell r="C115" t="str">
            <v>TBPNRL</v>
          </cell>
        </row>
        <row r="116">
          <cell r="C116" t="str">
            <v>TBPODT</v>
          </cell>
        </row>
        <row r="117">
          <cell r="C117" t="str">
            <v>TBPOND</v>
          </cell>
        </row>
        <row r="118">
          <cell r="C118" t="str">
            <v>TBPPAC</v>
          </cell>
        </row>
        <row r="119">
          <cell r="C119" t="str">
            <v>TBPPAY</v>
          </cell>
        </row>
        <row r="120">
          <cell r="C120" t="str">
            <v>TBPPLA</v>
          </cell>
        </row>
        <row r="121">
          <cell r="C121" t="str">
            <v>TBPPOM</v>
          </cell>
        </row>
        <row r="122">
          <cell r="C122" t="str">
            <v>TBPPRE</v>
          </cell>
        </row>
        <row r="123">
          <cell r="C123" t="str">
            <v>TBPPRP</v>
          </cell>
        </row>
        <row r="124">
          <cell r="C124" t="str">
            <v>TBPSHO</v>
          </cell>
        </row>
        <row r="125">
          <cell r="C125" t="str">
            <v>TBPSPO</v>
          </cell>
        </row>
        <row r="126">
          <cell r="C126" t="str">
            <v>TBPTAW</v>
          </cell>
        </row>
        <row r="127">
          <cell r="C127" t="str">
            <v>TBPTDR</v>
          </cell>
        </row>
        <row r="128">
          <cell r="C128" t="str">
            <v>TBPTIG</v>
          </cell>
        </row>
        <row r="129">
          <cell r="C129" t="str">
            <v>TBPTON</v>
          </cell>
        </row>
        <row r="130">
          <cell r="C130" t="str">
            <v>TBPTRI</v>
          </cell>
        </row>
        <row r="131">
          <cell r="C131" t="str">
            <v>TBPTV</v>
          </cell>
        </row>
        <row r="132">
          <cell r="C132" t="str">
            <v>TBPV8</v>
          </cell>
        </row>
        <row r="133">
          <cell r="C133" t="str">
            <v>TBPWIR</v>
          </cell>
        </row>
        <row r="134">
          <cell r="C134" t="str">
            <v>TBSAME</v>
          </cell>
        </row>
        <row r="135">
          <cell r="C135" t="str">
            <v>TBSBBC</v>
          </cell>
        </row>
        <row r="136">
          <cell r="C136" t="str">
            <v>TBSBBR</v>
          </cell>
        </row>
        <row r="137">
          <cell r="C137" t="str">
            <v>TBSBLA</v>
          </cell>
        </row>
        <row r="138">
          <cell r="C138" t="str">
            <v>TBSBRB</v>
          </cell>
        </row>
        <row r="139">
          <cell r="C139" t="str">
            <v>TBSBRO</v>
          </cell>
        </row>
        <row r="140">
          <cell r="C140" t="str">
            <v>TBSCIS</v>
          </cell>
        </row>
        <row r="141">
          <cell r="C141" t="str">
            <v>TBSCOR</v>
          </cell>
        </row>
        <row r="142">
          <cell r="C142" t="str">
            <v>TBSFIX</v>
          </cell>
        </row>
        <row r="143">
          <cell r="C143" t="str">
            <v>TBSMEM</v>
          </cell>
        </row>
        <row r="144">
          <cell r="C144" t="str">
            <v>TBSMOP</v>
          </cell>
        </row>
        <row r="145">
          <cell r="C145" t="str">
            <v>TBSMPL</v>
          </cell>
        </row>
        <row r="146">
          <cell r="C146" t="str">
            <v>TBSNIP</v>
          </cell>
        </row>
        <row r="147">
          <cell r="C147" t="str">
            <v>TBSPAC</v>
          </cell>
        </row>
        <row r="148">
          <cell r="C148" t="str">
            <v>TBSPAY</v>
          </cell>
        </row>
        <row r="149">
          <cell r="C149" t="str">
            <v>TBSPDA</v>
          </cell>
        </row>
        <row r="150">
          <cell r="C150" t="str">
            <v>TBSPHS</v>
          </cell>
        </row>
        <row r="151">
          <cell r="C151" t="str">
            <v>TBSPOM</v>
          </cell>
        </row>
        <row r="152">
          <cell r="C152" t="str">
            <v>TBSQ3B</v>
          </cell>
        </row>
        <row r="153">
          <cell r="C153" t="str">
            <v>TBSSHO</v>
          </cell>
        </row>
        <row r="154">
          <cell r="C154" t="str">
            <v>TBSTSU</v>
          </cell>
        </row>
        <row r="155">
          <cell r="C155" t="str">
            <v>TBSVAS</v>
          </cell>
        </row>
        <row r="156">
          <cell r="C156" t="str">
            <v>TBSWBA</v>
          </cell>
        </row>
        <row r="157">
          <cell r="C157" t="str">
            <v>TBSWIR</v>
          </cell>
        </row>
        <row r="158">
          <cell r="C158" t="str">
            <v>TBSWWW</v>
          </cell>
        </row>
        <row r="159">
          <cell r="C159" t="str">
            <v>TCCAFE</v>
          </cell>
        </row>
        <row r="160">
          <cell r="C160" t="str">
            <v>TCCAFL</v>
          </cell>
        </row>
        <row r="161">
          <cell r="C161" t="str">
            <v>TCCAID</v>
          </cell>
        </row>
        <row r="162">
          <cell r="C162" t="str">
            <v>TCCAPL</v>
          </cell>
        </row>
        <row r="163">
          <cell r="C163" t="str">
            <v>TCCBBC</v>
          </cell>
        </row>
        <row r="164">
          <cell r="C164" t="str">
            <v>TCCBEX</v>
          </cell>
        </row>
        <row r="165">
          <cell r="C165" t="str">
            <v>TCCBRA</v>
          </cell>
        </row>
        <row r="166">
          <cell r="C166" t="str">
            <v>TCCBRO</v>
          </cell>
        </row>
        <row r="167">
          <cell r="C167" t="str">
            <v>TCCCBP</v>
          </cell>
        </row>
        <row r="168">
          <cell r="C168" t="str">
            <v>TCCCOK</v>
          </cell>
        </row>
        <row r="169">
          <cell r="C169" t="str">
            <v>TCCCON</v>
          </cell>
        </row>
        <row r="170">
          <cell r="C170" t="str">
            <v>TCCCOR</v>
          </cell>
        </row>
        <row r="171">
          <cell r="C171" t="str">
            <v>TCCDIA</v>
          </cell>
        </row>
        <row r="172">
          <cell r="C172" t="str">
            <v>TCCFIQ</v>
          </cell>
        </row>
        <row r="173">
          <cell r="C173" t="str">
            <v>TCCFIX</v>
          </cell>
        </row>
        <row r="174">
          <cell r="C174" t="str">
            <v>TCCFOT</v>
          </cell>
        </row>
        <row r="175">
          <cell r="C175" t="str">
            <v>TCCFOX</v>
          </cell>
        </row>
        <row r="176">
          <cell r="C176" t="str">
            <v>TCCFPH</v>
          </cell>
        </row>
        <row r="177">
          <cell r="C177" t="str">
            <v>TCCFRA</v>
          </cell>
        </row>
        <row r="178">
          <cell r="C178" t="str">
            <v>TCCHMA</v>
          </cell>
        </row>
        <row r="179">
          <cell r="C179" t="str">
            <v>TCCHOM</v>
          </cell>
        </row>
        <row r="180">
          <cell r="C180" t="str">
            <v>TCCLON</v>
          </cell>
        </row>
        <row r="181">
          <cell r="C181" t="str">
            <v>TCCMBL</v>
          </cell>
        </row>
        <row r="182">
          <cell r="C182" t="str">
            <v>TCCMIG</v>
          </cell>
        </row>
        <row r="183">
          <cell r="C183" t="str">
            <v>TCCMOB</v>
          </cell>
        </row>
        <row r="184">
          <cell r="C184" t="str">
            <v>TCCMOP</v>
          </cell>
        </row>
        <row r="185">
          <cell r="C185" t="str">
            <v>TCCMPP</v>
          </cell>
        </row>
        <row r="186">
          <cell r="C186" t="str">
            <v>TCCNEX</v>
          </cell>
        </row>
        <row r="187">
          <cell r="C187" t="str">
            <v>TCCNGF</v>
          </cell>
        </row>
        <row r="188">
          <cell r="C188" t="str">
            <v>TCCNGM</v>
          </cell>
        </row>
        <row r="189">
          <cell r="C189" t="str">
            <v>TCCNIG</v>
          </cell>
        </row>
        <row r="190">
          <cell r="C190" t="str">
            <v>TCCNIP</v>
          </cell>
        </row>
        <row r="191">
          <cell r="C191" t="str">
            <v>TCCPAC</v>
          </cell>
        </row>
        <row r="192">
          <cell r="C192" t="str">
            <v>TCCPAY</v>
          </cell>
        </row>
        <row r="193">
          <cell r="C193" t="str">
            <v>TCCPHI</v>
          </cell>
        </row>
        <row r="194">
          <cell r="C194" t="str">
            <v>TCCPNB</v>
          </cell>
        </row>
        <row r="195">
          <cell r="C195" t="str">
            <v>TCCPOM</v>
          </cell>
        </row>
        <row r="196">
          <cell r="C196" t="str">
            <v>TCCPPU</v>
          </cell>
        </row>
        <row r="197">
          <cell r="C197" t="str">
            <v>TCCPRP</v>
          </cell>
        </row>
        <row r="198">
          <cell r="C198" t="str">
            <v>TCCQ3</v>
          </cell>
        </row>
        <row r="199">
          <cell r="C199" t="str">
            <v>TCCSBR</v>
          </cell>
        </row>
        <row r="200">
          <cell r="C200" t="str">
            <v>TCCSHO</v>
          </cell>
        </row>
        <row r="201">
          <cell r="C201" t="str">
            <v>TCCSUE</v>
          </cell>
        </row>
        <row r="202">
          <cell r="C202" t="str">
            <v>TCCTEX</v>
          </cell>
        </row>
        <row r="203">
          <cell r="C203" t="str">
            <v>TCCTHU</v>
          </cell>
        </row>
        <row r="204">
          <cell r="C204" t="str">
            <v>TCCTLS</v>
          </cell>
        </row>
        <row r="205">
          <cell r="C205" t="str">
            <v>TCCTSN</v>
          </cell>
        </row>
        <row r="206">
          <cell r="C206" t="str">
            <v>TCCWHP</v>
          </cell>
        </row>
        <row r="207">
          <cell r="C207" t="str">
            <v>TCCWIR</v>
          </cell>
        </row>
        <row r="208">
          <cell r="C208" t="str">
            <v>TCCYFY</v>
          </cell>
        </row>
        <row r="209">
          <cell r="C209" t="str">
            <v>TCW3AS</v>
          </cell>
        </row>
        <row r="210">
          <cell r="C210" t="str">
            <v>TCW850</v>
          </cell>
        </row>
        <row r="211">
          <cell r="C211" t="str">
            <v>TCWACB</v>
          </cell>
        </row>
        <row r="212">
          <cell r="C212" t="str">
            <v>TCWADS</v>
          </cell>
        </row>
        <row r="213">
          <cell r="C213" t="str">
            <v>TCWAFF</v>
          </cell>
        </row>
        <row r="214">
          <cell r="C214" t="str">
            <v>TCWAGM</v>
          </cell>
        </row>
        <row r="215">
          <cell r="C215" t="str">
            <v>TCWALE</v>
          </cell>
        </row>
        <row r="216">
          <cell r="C216" t="str">
            <v>TCWANT</v>
          </cell>
        </row>
        <row r="217">
          <cell r="C217" t="str">
            <v>TCWASF</v>
          </cell>
        </row>
        <row r="218">
          <cell r="C218" t="str">
            <v>TCWAUG</v>
          </cell>
        </row>
        <row r="219">
          <cell r="C219" t="str">
            <v>TCWBBC</v>
          </cell>
        </row>
        <row r="220">
          <cell r="C220" t="str">
            <v>TCWBDC</v>
          </cell>
        </row>
        <row r="221">
          <cell r="C221" t="str">
            <v>TCWBEA</v>
          </cell>
        </row>
        <row r="222">
          <cell r="C222" t="str">
            <v>TCWBEB</v>
          </cell>
        </row>
        <row r="223">
          <cell r="C223" t="str">
            <v>TCWBEP</v>
          </cell>
        </row>
        <row r="224">
          <cell r="C224" t="str">
            <v>TCWBRO</v>
          </cell>
        </row>
        <row r="225">
          <cell r="C225" t="str">
            <v>TCWCDM</v>
          </cell>
        </row>
        <row r="226">
          <cell r="C226" t="str">
            <v>TCWCOR</v>
          </cell>
        </row>
        <row r="227">
          <cell r="C227" t="str">
            <v>TCWCRI</v>
          </cell>
        </row>
        <row r="228">
          <cell r="C228" t="str">
            <v>TCWCUT</v>
          </cell>
        </row>
        <row r="229">
          <cell r="C229" t="str">
            <v>TCWCW</v>
          </cell>
        </row>
        <row r="230">
          <cell r="C230" t="str">
            <v>TCWFAM</v>
          </cell>
        </row>
        <row r="231">
          <cell r="C231" t="str">
            <v>TCWFIX</v>
          </cell>
        </row>
        <row r="232">
          <cell r="C232" t="str">
            <v>TCWGLR</v>
          </cell>
        </row>
        <row r="233">
          <cell r="C233" t="str">
            <v>TCWHCH</v>
          </cell>
        </row>
        <row r="234">
          <cell r="C234" t="str">
            <v>TCWHFD</v>
          </cell>
        </row>
        <row r="235">
          <cell r="C235" t="str">
            <v>TCWIHL</v>
          </cell>
        </row>
        <row r="236">
          <cell r="C236" t="str">
            <v>TCWIYF</v>
          </cell>
        </row>
        <row r="237">
          <cell r="C237" t="str">
            <v>TCWKIQ</v>
          </cell>
        </row>
        <row r="238">
          <cell r="C238" t="str">
            <v>TCWKIV</v>
          </cell>
        </row>
        <row r="239">
          <cell r="C239" t="str">
            <v>TCWKNO</v>
          </cell>
        </row>
        <row r="240">
          <cell r="C240" t="str">
            <v>TCWKSQ</v>
          </cell>
        </row>
        <row r="241">
          <cell r="C241" t="str">
            <v>TCWKTA</v>
          </cell>
        </row>
        <row r="242">
          <cell r="C242" t="str">
            <v>TCWLAM</v>
          </cell>
        </row>
        <row r="243">
          <cell r="C243" t="str">
            <v>TCWLAT</v>
          </cell>
        </row>
        <row r="244">
          <cell r="C244" t="str">
            <v>TCWLBR</v>
          </cell>
        </row>
        <row r="245">
          <cell r="C245" t="str">
            <v>TCWLIN</v>
          </cell>
        </row>
        <row r="246">
          <cell r="C246" t="str">
            <v>TCWLOR</v>
          </cell>
        </row>
        <row r="247">
          <cell r="C247" t="str">
            <v>TCWMAS</v>
          </cell>
        </row>
        <row r="248">
          <cell r="C248" t="str">
            <v>TCWMOG</v>
          </cell>
        </row>
        <row r="249">
          <cell r="C249" t="str">
            <v>TCWMOP</v>
          </cell>
        </row>
        <row r="250">
          <cell r="C250" t="str">
            <v>TCWMOV</v>
          </cell>
        </row>
        <row r="251">
          <cell r="C251" t="str">
            <v>TCWMS</v>
          </cell>
        </row>
        <row r="252">
          <cell r="C252" t="str">
            <v>TCWMST</v>
          </cell>
        </row>
        <row r="253">
          <cell r="C253" t="str">
            <v>TCWNBF</v>
          </cell>
        </row>
        <row r="254">
          <cell r="C254" t="str">
            <v>TCWNEE</v>
          </cell>
        </row>
        <row r="255">
          <cell r="C255" t="str">
            <v>TCWNEX</v>
          </cell>
        </row>
        <row r="256">
          <cell r="C256" t="str">
            <v>TCWNFD</v>
          </cell>
        </row>
        <row r="257">
          <cell r="C257" t="str">
            <v>TCWNGM</v>
          </cell>
        </row>
        <row r="258">
          <cell r="C258" t="str">
            <v>TCWNGW</v>
          </cell>
        </row>
        <row r="259">
          <cell r="C259" t="str">
            <v>TCWNIP</v>
          </cell>
        </row>
        <row r="260">
          <cell r="C260" t="str">
            <v>TCWNWN</v>
          </cell>
        </row>
        <row r="261">
          <cell r="C261" t="str">
            <v>TCWNXG</v>
          </cell>
        </row>
        <row r="262">
          <cell r="C262" t="str">
            <v>TCWOPE</v>
          </cell>
        </row>
        <row r="263">
          <cell r="C263" t="str">
            <v>TCWOXP</v>
          </cell>
        </row>
        <row r="264">
          <cell r="C264" t="str">
            <v>TCWPAC</v>
          </cell>
        </row>
        <row r="265">
          <cell r="C265" t="str">
            <v>TCWPAY</v>
          </cell>
        </row>
        <row r="266">
          <cell r="C266" t="str">
            <v>TCWPLA</v>
          </cell>
        </row>
        <row r="267">
          <cell r="C267" t="str">
            <v>TCWPOM</v>
          </cell>
        </row>
        <row r="268">
          <cell r="C268" t="str">
            <v>TCWPPC</v>
          </cell>
        </row>
        <row r="269">
          <cell r="C269" t="str">
            <v>TCWPRO</v>
          </cell>
        </row>
        <row r="270">
          <cell r="C270" t="str">
            <v>TCWPRP</v>
          </cell>
        </row>
        <row r="271">
          <cell r="C271" t="str">
            <v>TCWQ3B</v>
          </cell>
        </row>
        <row r="272">
          <cell r="C272" t="str">
            <v>TCWRAC</v>
          </cell>
        </row>
        <row r="273">
          <cell r="C273" t="str">
            <v>TCWRBU</v>
          </cell>
        </row>
        <row r="274">
          <cell r="C274" t="str">
            <v>TCWRIV</v>
          </cell>
        </row>
        <row r="275">
          <cell r="C275" t="str">
            <v>TCWROC</v>
          </cell>
        </row>
        <row r="276">
          <cell r="C276" t="str">
            <v>TCWRTI</v>
          </cell>
        </row>
        <row r="277">
          <cell r="C277" t="str">
            <v>TCWRTT</v>
          </cell>
        </row>
        <row r="278">
          <cell r="C278" t="str">
            <v>TCWSEY</v>
          </cell>
        </row>
        <row r="279">
          <cell r="C279" t="str">
            <v>TCWSHO</v>
          </cell>
        </row>
        <row r="280">
          <cell r="C280" t="str">
            <v>TCWSMA</v>
          </cell>
        </row>
        <row r="281">
          <cell r="C281" t="str">
            <v>TCWSTA</v>
          </cell>
        </row>
        <row r="282">
          <cell r="C282" t="str">
            <v>TCWSTK</v>
          </cell>
        </row>
        <row r="283">
          <cell r="C283" t="str">
            <v>TCWSTO</v>
          </cell>
        </row>
        <row r="284">
          <cell r="C284" t="str">
            <v>TCWSUM</v>
          </cell>
        </row>
        <row r="285">
          <cell r="C285" t="str">
            <v>TCWTAW</v>
          </cell>
        </row>
        <row r="286">
          <cell r="C286" t="str">
            <v>TCWTDR</v>
          </cell>
        </row>
        <row r="287">
          <cell r="C287" t="str">
            <v>TCWTIG</v>
          </cell>
        </row>
        <row r="288">
          <cell r="C288" t="str">
            <v>TCWTOD</v>
          </cell>
        </row>
        <row r="289">
          <cell r="C289" t="str">
            <v>TCWTOW</v>
          </cell>
        </row>
        <row r="290">
          <cell r="C290" t="str">
            <v>TCWTSA</v>
          </cell>
        </row>
        <row r="291">
          <cell r="C291" t="str">
            <v>TCWTUR</v>
          </cell>
        </row>
        <row r="292">
          <cell r="C292" t="str">
            <v>TCWTWI</v>
          </cell>
        </row>
        <row r="293">
          <cell r="C293" t="str">
            <v>TCWWIN</v>
          </cell>
        </row>
        <row r="294">
          <cell r="C294" t="str">
            <v>TCWWIR</v>
          </cell>
        </row>
        <row r="295">
          <cell r="C295" t="str">
            <v>TCWYFY</v>
          </cell>
        </row>
        <row r="296">
          <cell r="C296" t="str">
            <v>TCWZIN</v>
          </cell>
        </row>
        <row r="297">
          <cell r="C297" t="str">
            <v>TEGBBC</v>
          </cell>
        </row>
        <row r="298">
          <cell r="C298" t="str">
            <v>TEGBPO</v>
          </cell>
        </row>
        <row r="299">
          <cell r="C299" t="str">
            <v>TEGBRO</v>
          </cell>
        </row>
        <row r="300">
          <cell r="C300" t="str">
            <v>TEGCOR</v>
          </cell>
        </row>
        <row r="301">
          <cell r="C301" t="str">
            <v>TEGFIX</v>
          </cell>
        </row>
        <row r="302">
          <cell r="C302" t="str">
            <v>TEGNIP</v>
          </cell>
        </row>
        <row r="303">
          <cell r="C303" t="str">
            <v>TEGPAC</v>
          </cell>
        </row>
        <row r="304">
          <cell r="C304" t="str">
            <v>TEGPAY</v>
          </cell>
        </row>
        <row r="305">
          <cell r="C305" t="str">
            <v>TEGPOM</v>
          </cell>
        </row>
        <row r="306">
          <cell r="C306" t="str">
            <v>TEGPRP</v>
          </cell>
        </row>
        <row r="307">
          <cell r="C307" t="str">
            <v>TEGSHO</v>
          </cell>
        </row>
        <row r="308">
          <cell r="C308" t="str">
            <v>TEGTBA</v>
          </cell>
        </row>
        <row r="309">
          <cell r="C309" t="str">
            <v>TEGWIR</v>
          </cell>
        </row>
        <row r="310">
          <cell r="C310" t="str">
            <v>UBD</v>
          </cell>
        </row>
        <row r="311">
          <cell r="C311" t="str">
            <v>UNKNOW</v>
          </cell>
        </row>
        <row r="312">
          <cell r="C312" t="str">
            <v>WHERIS</v>
          </cell>
        </row>
        <row r="313">
          <cell r="C313" t="str">
            <v>YCMD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Main"/>
      <sheetName val="Key Parameters"/>
      <sheetName val="staff  cost"/>
      <sheetName val="Total IT"/>
      <sheetName val="13141"/>
      <sheetName val="Ad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Cover"/>
      <sheetName val="Main"/>
      <sheetName val="Key Parameters"/>
      <sheetName val="staff  cost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</sheetNames>
    <sheetDataSet>
      <sheetData sheetId="0" refreshError="1"/>
      <sheetData sheetId="1" refreshError="1">
        <row r="1">
          <cell r="H1" t="str">
            <v>2001 Variance Analysis</v>
          </cell>
        </row>
        <row r="2">
          <cell r="H2">
            <v>13141</v>
          </cell>
        </row>
        <row r="3">
          <cell r="H3">
            <v>37004.401206481481</v>
          </cell>
        </row>
        <row r="9">
          <cell r="H9" t="str">
            <v>Jun</v>
          </cell>
          <cell r="I9" t="str">
            <v>Jun</v>
          </cell>
          <cell r="J9" t="str">
            <v>Project</v>
          </cell>
          <cell r="K9" t="str">
            <v>Sustaining</v>
          </cell>
          <cell r="L9" t="str">
            <v>Jun YTD</v>
          </cell>
          <cell r="M9" t="str">
            <v>Jun YTD</v>
          </cell>
          <cell r="N9" t="str">
            <v>Jun YTD</v>
          </cell>
        </row>
        <row r="10">
          <cell r="H10" t="str">
            <v xml:space="preserve">Footnote </v>
          </cell>
          <cell r="I10" t="str">
            <v>Actuals</v>
          </cell>
          <cell r="J10" t="str">
            <v>Adjustments</v>
          </cell>
          <cell r="K10" t="str">
            <v>(Net Actuals)</v>
          </cell>
          <cell r="L10" t="str">
            <v>Budget</v>
          </cell>
          <cell r="M10" t="str">
            <v>Variance</v>
          </cell>
          <cell r="N10" t="str">
            <v>Subtotal</v>
          </cell>
          <cell r="O10" t="str">
            <v>Jun YTD</v>
          </cell>
        </row>
        <row r="11"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</row>
        <row r="12">
          <cell r="H12" t="str">
            <v>Network Ops</v>
          </cell>
          <cell r="I12" t="str">
            <v>0</v>
          </cell>
          <cell r="J12" t="str">
            <v>00</v>
          </cell>
          <cell r="K12">
            <v>0</v>
          </cell>
          <cell r="L12" t="str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 t="str">
            <v>Salaries</v>
          </cell>
          <cell r="I13" t="str">
            <v>0</v>
          </cell>
          <cell r="J13" t="str">
            <v>00</v>
          </cell>
          <cell r="K13">
            <v>0</v>
          </cell>
          <cell r="L13">
            <v>2643031.08419271</v>
          </cell>
          <cell r="M13">
            <v>2643031.08419271</v>
          </cell>
          <cell r="N13">
            <v>0</v>
          </cell>
          <cell r="O13">
            <v>0</v>
          </cell>
        </row>
        <row r="14">
          <cell r="H14" t="str">
            <v>Benefits</v>
          </cell>
          <cell r="I14" t="str">
            <v>0</v>
          </cell>
          <cell r="J14" t="str">
            <v>00</v>
          </cell>
          <cell r="K14">
            <v>0</v>
          </cell>
          <cell r="L14">
            <v>581466.83852239605</v>
          </cell>
          <cell r="M14">
            <v>581466.83852239605</v>
          </cell>
          <cell r="N14">
            <v>0</v>
          </cell>
          <cell r="O14">
            <v>0</v>
          </cell>
        </row>
        <row r="15">
          <cell r="H15" t="str">
            <v>Recruiting &amp; Relo</v>
          </cell>
          <cell r="I15" t="str">
            <v>0</v>
          </cell>
          <cell r="J15" t="str">
            <v>00</v>
          </cell>
          <cell r="K15">
            <v>0</v>
          </cell>
          <cell r="L15">
            <v>158595.32334161896</v>
          </cell>
          <cell r="M15">
            <v>158595.32334161896</v>
          </cell>
          <cell r="N15">
            <v>0</v>
          </cell>
          <cell r="O15">
            <v>0</v>
          </cell>
        </row>
        <row r="16">
          <cell r="H16" t="str">
            <v>Outside Labor</v>
          </cell>
          <cell r="I16" t="str">
            <v>0</v>
          </cell>
          <cell r="J16" t="str">
            <v>00</v>
          </cell>
          <cell r="K16">
            <v>0</v>
          </cell>
          <cell r="L16">
            <v>1969836.6750161787</v>
          </cell>
          <cell r="M16">
            <v>1969836.6750161787</v>
          </cell>
          <cell r="N16">
            <v>-80646</v>
          </cell>
          <cell r="O16">
            <v>0</v>
          </cell>
        </row>
        <row r="17">
          <cell r="H17" t="str">
            <v>Travel &amp; Entertainment</v>
          </cell>
          <cell r="I17" t="str">
            <v>0</v>
          </cell>
          <cell r="J17" t="str">
            <v>00</v>
          </cell>
          <cell r="K17">
            <v>0</v>
          </cell>
          <cell r="L17">
            <v>79297.661670808811</v>
          </cell>
          <cell r="M17">
            <v>79297.661670808811</v>
          </cell>
          <cell r="N17">
            <v>0</v>
          </cell>
          <cell r="O17">
            <v>0</v>
          </cell>
        </row>
        <row r="18">
          <cell r="H18" t="str">
            <v>Training &amp; Meetings</v>
          </cell>
          <cell r="I18" t="str">
            <v>0</v>
          </cell>
          <cell r="J18" t="str">
            <v>00</v>
          </cell>
          <cell r="K18">
            <v>0</v>
          </cell>
          <cell r="L18">
            <v>52876.913298132102</v>
          </cell>
          <cell r="M18">
            <v>52876.913298132102</v>
          </cell>
          <cell r="N18">
            <v>0</v>
          </cell>
          <cell r="O18">
            <v>0</v>
          </cell>
        </row>
        <row r="19">
          <cell r="H19" t="str">
            <v>Selling Fees</v>
          </cell>
          <cell r="I19" t="str">
            <v>0</v>
          </cell>
          <cell r="J19" t="str">
            <v>00</v>
          </cell>
          <cell r="K19">
            <v>0</v>
          </cell>
          <cell r="L19" t="str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H20" t="str">
            <v>Taxes, Insurance &amp; Fees</v>
          </cell>
          <cell r="I20" t="str">
            <v>0</v>
          </cell>
          <cell r="J20" t="str">
            <v>00</v>
          </cell>
          <cell r="K20">
            <v>0</v>
          </cell>
          <cell r="L20" t="str">
            <v>0</v>
          </cell>
          <cell r="M20">
            <v>0</v>
          </cell>
          <cell r="N20">
            <v>-80646</v>
          </cell>
          <cell r="O20">
            <v>0</v>
          </cell>
        </row>
        <row r="21">
          <cell r="H21" t="str">
            <v>Facilities Expense</v>
          </cell>
          <cell r="I21" t="str">
            <v>0</v>
          </cell>
          <cell r="J21" t="str">
            <v>00</v>
          </cell>
          <cell r="K21">
            <v>0</v>
          </cell>
          <cell r="L21" t="str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H22" t="str">
            <v>Marketing Expense</v>
          </cell>
          <cell r="I22" t="str">
            <v>0</v>
          </cell>
          <cell r="J22" t="str">
            <v>00</v>
          </cell>
          <cell r="K22">
            <v>0</v>
          </cell>
          <cell r="L22" t="str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H23" t="str">
            <v>Marketing Collateral</v>
          </cell>
          <cell r="I23" t="str">
            <v>0</v>
          </cell>
          <cell r="J23" t="str">
            <v>00</v>
          </cell>
          <cell r="K23">
            <v>0</v>
          </cell>
          <cell r="L23" t="str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H24" t="str">
            <v>Marketing Other</v>
          </cell>
          <cell r="I24" t="str">
            <v>0</v>
          </cell>
          <cell r="J24" t="str">
            <v>00</v>
          </cell>
          <cell r="K24">
            <v>0</v>
          </cell>
          <cell r="L24" t="str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H25" t="str">
            <v>Data/Prospect Mgmt</v>
          </cell>
          <cell r="I25" t="str">
            <v>0</v>
          </cell>
          <cell r="J25" t="str">
            <v>00</v>
          </cell>
          <cell r="K25">
            <v>0</v>
          </cell>
          <cell r="L25" t="str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H26" t="str">
            <v>Promotions</v>
          </cell>
          <cell r="I26" t="str">
            <v>0</v>
          </cell>
          <cell r="J26" t="str">
            <v>00</v>
          </cell>
          <cell r="K26">
            <v>0</v>
          </cell>
          <cell r="L26" t="str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H27" t="str">
            <v>Advertising_&amp;_Media</v>
          </cell>
          <cell r="I27" t="str">
            <v>0</v>
          </cell>
          <cell r="J27" t="str">
            <v>00</v>
          </cell>
          <cell r="K27">
            <v>0</v>
          </cell>
          <cell r="L27" t="str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H28" t="str">
            <v>Commission Expense</v>
          </cell>
          <cell r="I28" t="str">
            <v>0</v>
          </cell>
          <cell r="J28" t="str">
            <v>00</v>
          </cell>
          <cell r="K28">
            <v>0</v>
          </cell>
          <cell r="L28" t="str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H29" t="str">
            <v>Software</v>
          </cell>
          <cell r="I29" t="str">
            <v>0</v>
          </cell>
          <cell r="J29" t="str">
            <v>00</v>
          </cell>
          <cell r="K29">
            <v>0</v>
          </cell>
          <cell r="L29">
            <v>651588.9444444445</v>
          </cell>
          <cell r="M29">
            <v>651588.9444444445</v>
          </cell>
          <cell r="N29">
            <v>0</v>
          </cell>
          <cell r="O29">
            <v>0</v>
          </cell>
        </row>
        <row r="30">
          <cell r="H30" t="str">
            <v>Computer_Rental</v>
          </cell>
          <cell r="I30" t="str">
            <v>0</v>
          </cell>
          <cell r="J30" t="str">
            <v>00</v>
          </cell>
          <cell r="K30">
            <v>0</v>
          </cell>
          <cell r="L30">
            <v>1493051.9325762379</v>
          </cell>
          <cell r="M30">
            <v>1493051.9325762379</v>
          </cell>
          <cell r="N30">
            <v>0</v>
          </cell>
          <cell r="O30">
            <v>0</v>
          </cell>
        </row>
        <row r="31">
          <cell r="H31" t="str">
            <v>Maintenance_Agree</v>
          </cell>
          <cell r="I31" t="str">
            <v>0</v>
          </cell>
          <cell r="J31" t="str">
            <v>00</v>
          </cell>
          <cell r="K31">
            <v>0</v>
          </cell>
          <cell r="L31" t="str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H32" t="str">
            <v>Computer Equipment</v>
          </cell>
          <cell r="I32" t="str">
            <v>0</v>
          </cell>
          <cell r="J32" t="str">
            <v>00</v>
          </cell>
          <cell r="K32">
            <v>0</v>
          </cell>
          <cell r="L32">
            <v>2144640.8770206822</v>
          </cell>
          <cell r="M32">
            <v>2144640.8770206822</v>
          </cell>
          <cell r="N32">
            <v>0</v>
          </cell>
          <cell r="O32">
            <v>0</v>
          </cell>
        </row>
        <row r="33">
          <cell r="H33" t="str">
            <v>Other Equipment</v>
          </cell>
          <cell r="I33" t="str">
            <v>0</v>
          </cell>
          <cell r="J33" t="str">
            <v>00</v>
          </cell>
          <cell r="K33">
            <v>0</v>
          </cell>
          <cell r="L33" t="str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H34" t="str">
            <v>Supplies &amp; Printing</v>
          </cell>
          <cell r="I34" t="str">
            <v>0</v>
          </cell>
          <cell r="J34" t="str">
            <v>00</v>
          </cell>
          <cell r="K34">
            <v>0</v>
          </cell>
          <cell r="L34">
            <v>59718.665153231603</v>
          </cell>
          <cell r="M34">
            <v>59718.665153231603</v>
          </cell>
          <cell r="N34">
            <v>0</v>
          </cell>
          <cell r="O34">
            <v>0</v>
          </cell>
        </row>
        <row r="35">
          <cell r="H35" t="str">
            <v>Telephone &amp; Pagers</v>
          </cell>
          <cell r="I35" t="str">
            <v>0</v>
          </cell>
          <cell r="J35" t="str">
            <v>00</v>
          </cell>
          <cell r="K35">
            <v>0</v>
          </cell>
          <cell r="L35" t="str">
            <v>0</v>
          </cell>
          <cell r="M35">
            <v>0</v>
          </cell>
          <cell r="N35">
            <v>0</v>
          </cell>
          <cell r="O35">
            <v>105287.65</v>
          </cell>
        </row>
        <row r="36">
          <cell r="H36" t="str">
            <v>Miscellaneous</v>
          </cell>
          <cell r="I36" t="str">
            <v>0</v>
          </cell>
          <cell r="J36" t="str">
            <v>00</v>
          </cell>
          <cell r="K36">
            <v>0</v>
          </cell>
          <cell r="L36">
            <v>362.17</v>
          </cell>
          <cell r="M36">
            <v>362.17</v>
          </cell>
          <cell r="N36">
            <v>0</v>
          </cell>
          <cell r="O36">
            <v>105287.65</v>
          </cell>
        </row>
        <row r="37">
          <cell r="H37" t="str">
            <v>Sprint_Mgmt_Fee</v>
          </cell>
          <cell r="I37" t="str">
            <v>0</v>
          </cell>
          <cell r="J37" t="str">
            <v>00</v>
          </cell>
          <cell r="K37">
            <v>0</v>
          </cell>
          <cell r="L37" t="str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H38" t="str">
            <v>Departmental Expense</v>
          </cell>
          <cell r="I38">
            <v>0</v>
          </cell>
          <cell r="J38">
            <v>0</v>
          </cell>
          <cell r="K38">
            <v>0</v>
          </cell>
          <cell r="L38">
            <v>7689826.2082157582</v>
          </cell>
          <cell r="M38">
            <v>7689826.2082157582</v>
          </cell>
          <cell r="N38" t="str">
            <v>Affiliate</v>
          </cell>
          <cell r="O38">
            <v>0</v>
          </cell>
        </row>
        <row r="39">
          <cell r="H39" t="str">
            <v>Affiliate</v>
          </cell>
          <cell r="I39" t="str">
            <v>0</v>
          </cell>
          <cell r="J39">
            <v>0</v>
          </cell>
          <cell r="K39">
            <v>0</v>
          </cell>
          <cell r="L39" t="str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H40" t="str">
            <v>Gross Op Expenses</v>
          </cell>
          <cell r="I40">
            <v>0</v>
          </cell>
          <cell r="J40">
            <v>0</v>
          </cell>
          <cell r="K40">
            <v>0</v>
          </cell>
          <cell r="L40">
            <v>7689826.2082157582</v>
          </cell>
          <cell r="M40">
            <v>7689826.2082157582</v>
          </cell>
          <cell r="N40" t="str">
            <v>LOH</v>
          </cell>
          <cell r="O40">
            <v>0</v>
          </cell>
        </row>
        <row r="41">
          <cell r="H41" t="str">
            <v>LOH</v>
          </cell>
          <cell r="I41" t="str">
            <v>0</v>
          </cell>
          <cell r="J41">
            <v>0</v>
          </cell>
          <cell r="K41">
            <v>0</v>
          </cell>
          <cell r="L41">
            <v>-1835275.1277998092</v>
          </cell>
          <cell r="M41">
            <v>-1835275.1277998092</v>
          </cell>
          <cell r="N41">
            <v>0</v>
          </cell>
          <cell r="O41">
            <v>0</v>
          </cell>
        </row>
        <row r="42">
          <cell r="H42" t="str">
            <v>Net_Operating_Exp</v>
          </cell>
          <cell r="I42">
            <v>0</v>
          </cell>
          <cell r="J42">
            <v>0</v>
          </cell>
          <cell r="K42">
            <v>0</v>
          </cell>
          <cell r="L42">
            <v>5854551.0804159492</v>
          </cell>
          <cell r="M42">
            <v>5854551.0804159492</v>
          </cell>
          <cell r="N42" t="str">
            <v>PPE</v>
          </cell>
          <cell r="O42">
            <v>0</v>
          </cell>
        </row>
        <row r="43">
          <cell r="H43" t="str">
            <v>PPE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-80646</v>
          </cell>
          <cell r="O43">
            <v>105287.65</v>
          </cell>
        </row>
        <row r="44">
          <cell r="H44" t="str">
            <v>Total Spending</v>
          </cell>
          <cell r="I44">
            <v>0</v>
          </cell>
          <cell r="J44">
            <v>0</v>
          </cell>
          <cell r="K44">
            <v>0</v>
          </cell>
          <cell r="L44">
            <v>5854551.0804159492</v>
          </cell>
          <cell r="M44">
            <v>5854551.0804159492</v>
          </cell>
          <cell r="N44">
            <v>0</v>
          </cell>
          <cell r="O44">
            <v>-922315.8</v>
          </cell>
        </row>
        <row r="45">
          <cell r="I45" t="str">
            <v>00</v>
          </cell>
          <cell r="J45">
            <v>4630291.88</v>
          </cell>
          <cell r="L45">
            <v>-80646</v>
          </cell>
          <cell r="M45">
            <v>0</v>
          </cell>
          <cell r="N45">
            <v>-80646</v>
          </cell>
          <cell r="O45">
            <v>-817028.15</v>
          </cell>
        </row>
        <row r="46">
          <cell r="H46" t="str">
            <v>Headcount</v>
          </cell>
          <cell r="I46" t="str">
            <v>Actuals</v>
          </cell>
          <cell r="J46" t="str">
            <v>Project</v>
          </cell>
          <cell r="K46" t="str">
            <v>Sustaining</v>
          </cell>
          <cell r="L46" t="str">
            <v>Budget</v>
          </cell>
          <cell r="M46" t="str">
            <v>Variance</v>
          </cell>
          <cell r="N46">
            <v>0</v>
          </cell>
          <cell r="O46">
            <v>0</v>
          </cell>
        </row>
        <row r="47">
          <cell r="H47" t="str">
            <v>Internal</v>
          </cell>
          <cell r="I47">
            <v>0</v>
          </cell>
          <cell r="J47">
            <v>0</v>
          </cell>
          <cell r="K47">
            <v>0</v>
          </cell>
          <cell r="L47">
            <v>483.84</v>
          </cell>
          <cell r="M47">
            <v>483.84</v>
          </cell>
          <cell r="N47">
            <v>-80646</v>
          </cell>
          <cell r="O47">
            <v>-817028.15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Lists"/>
    </sheetNames>
    <sheetDataSet>
      <sheetData sheetId="0"/>
      <sheetData sheetId="1">
        <row r="1">
          <cell r="A1" t="str">
            <v>CPM</v>
          </cell>
          <cell r="E1" t="str">
            <v>StandardDisplay</v>
          </cell>
        </row>
        <row r="2">
          <cell r="A2" t="str">
            <v>CPC</v>
          </cell>
          <cell r="E2" t="str">
            <v>TEXT</v>
          </cell>
        </row>
        <row r="3">
          <cell r="A3" t="str">
            <v>CPA</v>
          </cell>
          <cell r="E3" t="str">
            <v>AdvertorialEmail</v>
          </cell>
        </row>
        <row r="4">
          <cell r="A4" t="str">
            <v>BONUS</v>
          </cell>
          <cell r="E4" t="str">
            <v>RichMedia</v>
          </cell>
        </row>
        <row r="5">
          <cell r="A5" t="str">
            <v>FIXED</v>
          </cell>
          <cell r="E5" t="str">
            <v>SearchKeyword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Above Line"/>
      <sheetName val="Forecast Growth"/>
      <sheetName val="Adjustments"/>
      <sheetName val="BS-CALENDAR"/>
      <sheetName val="HC-CALENDAR"/>
      <sheetName val="LS-CALENDAR"/>
      <sheetName val="OT-CALENDAR"/>
      <sheetName val="SM-CALENDAR"/>
      <sheetName val="SP-CALENDAR"/>
      <sheetName val="13141"/>
      <sheetName val="Cover"/>
      <sheetName val="Calen"/>
      <sheetName val="News"/>
    </sheetNames>
    <sheetDataSet>
      <sheetData sheetId="0" refreshError="1"/>
      <sheetData sheetId="1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22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22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88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88</v>
          </cell>
          <cell r="Z3">
            <v>88</v>
          </cell>
          <cell r="AA3">
            <v>95</v>
          </cell>
        </row>
        <row r="4">
          <cell r="A4">
            <v>0.81</v>
          </cell>
          <cell r="B4" t="str">
            <v>= Year 2000 Target Capital %</v>
          </cell>
          <cell r="C4" t="str">
            <v>"Current" Capital %</v>
          </cell>
          <cell r="G4">
            <v>0.80610390265496623</v>
          </cell>
          <cell r="H4">
            <v>0.84243788240912876</v>
          </cell>
          <cell r="I4">
            <v>0.80341096116952182</v>
          </cell>
          <cell r="J4">
            <v>0.81048624012730108</v>
          </cell>
          <cell r="K4">
            <v>0.81482889066567821</v>
          </cell>
          <cell r="L4">
            <v>0.71338938232516191</v>
          </cell>
          <cell r="S4" t="str">
            <v>"Current" Capital %</v>
          </cell>
          <cell r="V4">
            <v>0.80610390265496623</v>
          </cell>
          <cell r="W4">
            <v>0.84243788240912876</v>
          </cell>
          <cell r="X4">
            <v>0.80341096116952182</v>
          </cell>
          <cell r="Y4">
            <v>0.81048624012730108</v>
          </cell>
          <cell r="Z4">
            <v>0.81482889066567821</v>
          </cell>
          <cell r="AA4">
            <v>0.71338938232516191</v>
          </cell>
        </row>
        <row r="5">
          <cell r="C5" t="str">
            <v>Sys Plan Hrs</v>
          </cell>
          <cell r="G5">
            <v>113799.59898691432</v>
          </cell>
          <cell r="H5">
            <v>108818.85816800338</v>
          </cell>
          <cell r="I5">
            <v>106799.01857323764</v>
          </cell>
          <cell r="J5">
            <v>105582.52427184467</v>
          </cell>
          <cell r="K5">
            <v>435000</v>
          </cell>
          <cell r="L5" t="str">
            <v>n/a</v>
          </cell>
          <cell r="S5" t="str">
            <v>Sys Plan Hrs</v>
          </cell>
          <cell r="V5">
            <v>113799.59898691432</v>
          </cell>
          <cell r="W5">
            <v>108818.85816800338</v>
          </cell>
          <cell r="X5">
            <v>106799.01857323764</v>
          </cell>
          <cell r="Y5">
            <v>105582.52427184467</v>
          </cell>
          <cell r="Z5">
            <v>435000</v>
          </cell>
          <cell r="AA5" t="str">
            <v>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+Summary"/>
      <sheetName val="Sheet2"/>
      <sheetName val="Monthly Breakdown"/>
      <sheetName val="1Q ACTIVITY BY NETWORK"/>
      <sheetName val="Above Line"/>
      <sheetName val="Monthly_Breakdown"/>
      <sheetName val="1Q_ACTIVITY_BY_NETWORK"/>
      <sheetName val="Original 4.2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Submission"/>
      <sheetName val="For Client Review and Approval"/>
      <sheetName val="Approved and Uploaded"/>
      <sheetName val="Key"/>
      <sheetName val="Google"/>
      <sheetName val="Keyword+Summary"/>
      <sheetName val="Fashion Flight Dates"/>
      <sheetName val="cpcchef"/>
      <sheetName val="Sheet2"/>
      <sheetName val="1Q ACTIVITY BY NETWORK"/>
      <sheetName val="Client_Submission"/>
      <sheetName val="For_Client_Review_and_Approval"/>
      <sheetName val="Approved_and_Uploaded"/>
      <sheetName val="Fashion_Flight_Dates"/>
      <sheetName val="Client_Submission1"/>
      <sheetName val="For_Client_Review_and_Approval1"/>
      <sheetName val="Approved_and_Uploaded1"/>
      <sheetName val="Fashion_Flight_D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ublisher Info (for PO)"/>
      <sheetName val="Network Channel Definition"/>
      <sheetName val="Guidelines"/>
      <sheetName val="Description"/>
      <sheetName val="Lis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Autos</v>
          </cell>
        </row>
        <row r="2">
          <cell r="A2" t="str">
            <v>Business</v>
          </cell>
        </row>
        <row r="3">
          <cell r="A3" t="str">
            <v>Community and Networking</v>
          </cell>
        </row>
        <row r="4">
          <cell r="A4" t="str">
            <v>Education</v>
          </cell>
        </row>
        <row r="5">
          <cell r="A5" t="str">
            <v>Gaming</v>
          </cell>
        </row>
        <row r="6">
          <cell r="A6" t="str">
            <v>Lifestyle and Entertainment</v>
          </cell>
        </row>
        <row r="7">
          <cell r="A7" t="str">
            <v>Men</v>
          </cell>
        </row>
        <row r="8">
          <cell r="A8" t="str">
            <v>News and Information</v>
          </cell>
        </row>
        <row r="9">
          <cell r="A9" t="str">
            <v>Real Estate</v>
          </cell>
        </row>
        <row r="10">
          <cell r="A10" t="str">
            <v>Run of Network</v>
          </cell>
        </row>
        <row r="11">
          <cell r="A11" t="str">
            <v>Shopping</v>
          </cell>
        </row>
        <row r="12">
          <cell r="A12" t="str">
            <v>Sports</v>
          </cell>
        </row>
        <row r="13">
          <cell r="A13" t="str">
            <v>Technology</v>
          </cell>
        </row>
        <row r="14">
          <cell r="A14" t="str">
            <v>Travel</v>
          </cell>
        </row>
        <row r="15">
          <cell r="A15" t="str">
            <v>Women</v>
          </cell>
        </row>
        <row r="16">
          <cell r="A16" t="str">
            <v>Youth</v>
          </cell>
        </row>
      </sheetData>
      <sheetData sheetId="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Codes"/>
      <sheetName val="Actual"/>
      <sheetName val="JVF"/>
      <sheetName val="Budget"/>
      <sheetName val="data"/>
      <sheetName val="CPGA Ad Hoc"/>
      <sheetName val="CHI D HC Detail Act"/>
      <sheetName val="MIL D HC Detail Act "/>
      <sheetName val="Chi D JVF &amp; BUD"/>
      <sheetName val="Mil D JVF &amp; Bud"/>
      <sheetName val="#REF"/>
      <sheetName val="Ad Format"/>
      <sheetName val="Buy Type"/>
      <sheetName val="Ad served by"/>
      <sheetName val="Google"/>
      <sheetName val="1Q ACTIVITY BY NETWORK"/>
      <sheetName val="Region_Codes"/>
      <sheetName val="CPGA_Ad_Hoc"/>
      <sheetName val="CHI_D_HC_Detail_Act"/>
      <sheetName val="MIL_D_HC_Detail_Act_"/>
      <sheetName val="Chi_D_JVF_&amp;_BUD"/>
      <sheetName val="Mil_D_JVF_&amp;_Bud"/>
      <sheetName val="Region_Codes1"/>
      <sheetName val="CPGA_Ad_Hoc1"/>
      <sheetName val="CHI_D_HC_Detail_Act1"/>
      <sheetName val="MIL_D_HC_Detail_Act_1"/>
      <sheetName val="Chi_D_JVF_&amp;_BUD1"/>
      <sheetName val="Mil_D_JVF_&amp;_Bu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omdcodes"/>
      <sheetName val="lists"/>
      <sheetName val="Codes"/>
      <sheetName val="MBA rec"/>
      <sheetName val="R&amp;F Goals"/>
      <sheetName val="Deadlines"/>
      <sheetName val="Radio Output Data"/>
      <sheetName val="XML Output Data"/>
      <sheetName val="Booking Sheet"/>
      <sheetName val="BMD Budget Rec Data"/>
      <sheetName val="Ver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L3" t="str">
            <v>SPOT</v>
          </cell>
          <cell r="CX3" t="str">
            <v>COLOUR</v>
          </cell>
        </row>
        <row r="4">
          <cell r="CX4" t="str">
            <v>SPOT COLOUR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Trafficking Spreadsheet"/>
      <sheetName val="Creative Key Definition"/>
      <sheetName val="Example Sheet"/>
      <sheetName val="Sheet1"/>
      <sheetName val="Publisher_Site setup request"/>
    </sheetNames>
    <sheetDataSet>
      <sheetData sheetId="0"/>
      <sheetData sheetId="1"/>
      <sheetData sheetId="2"/>
      <sheetData sheetId="3">
        <row r="1">
          <cell r="F1" t="str">
            <v>Adconion_Inc</v>
          </cell>
        </row>
        <row r="2">
          <cell r="A2" t="str">
            <v>JavaScript</v>
          </cell>
          <cell r="C2" t="str">
            <v>1x1</v>
          </cell>
          <cell r="E2" t="str">
            <v>CPM</v>
          </cell>
        </row>
        <row r="3">
          <cell r="A3" t="str">
            <v>Iframe</v>
          </cell>
          <cell r="C3" t="str">
            <v>120x240</v>
          </cell>
          <cell r="E3" t="str">
            <v>CPC</v>
          </cell>
        </row>
        <row r="4">
          <cell r="A4" t="str">
            <v>Standard</v>
          </cell>
          <cell r="C4" t="str">
            <v>120x600</v>
          </cell>
          <cell r="E4" t="str">
            <v>CPA</v>
          </cell>
        </row>
        <row r="5">
          <cell r="C5" t="str">
            <v>160x600</v>
          </cell>
          <cell r="E5" t="str">
            <v>Upfront</v>
          </cell>
        </row>
        <row r="6">
          <cell r="C6" t="str">
            <v>234x60</v>
          </cell>
          <cell r="E6" t="str">
            <v>Value Add</v>
          </cell>
        </row>
        <row r="7">
          <cell r="C7" t="str">
            <v>300x250</v>
          </cell>
          <cell r="E7" t="str">
            <v>Time</v>
          </cell>
        </row>
        <row r="8">
          <cell r="C8" t="str">
            <v>300x600</v>
          </cell>
        </row>
        <row r="9">
          <cell r="C9" t="str">
            <v>425x600</v>
          </cell>
        </row>
        <row r="10">
          <cell r="C10" t="str">
            <v>468x60</v>
          </cell>
        </row>
        <row r="11">
          <cell r="C11" t="str">
            <v>540x40</v>
          </cell>
        </row>
        <row r="12">
          <cell r="C12" t="str">
            <v>728x90</v>
          </cell>
        </row>
      </sheetData>
      <sheetData sheetId="4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"/>
      <sheetName val="Qtr (2)"/>
      <sheetName val="FR03"/>
      <sheetName val="FRQtr"/>
      <sheetName val="Atl"/>
      <sheetName val="Chi"/>
      <sheetName val="Det"/>
      <sheetName val="Hou"/>
      <sheetName val="LA"/>
      <sheetName val="NY"/>
      <sheetName val="SF"/>
      <sheetName val="YTD-Accumul"/>
      <sheetName val="12Month"/>
      <sheetName val="Tier1"/>
      <sheetName val="Documentation"/>
      <sheetName val="Tier2"/>
      <sheetName val="Raw Data"/>
      <sheetName val="Dreams Come True"/>
      <sheetName val="Rich Media Options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Conc</v>
          </cell>
          <cell r="B1" t="str">
            <v>DMA</v>
          </cell>
          <cell r="C1" t="str">
            <v>Competitor</v>
          </cell>
          <cell r="D1" t="str">
            <v>Qtr</v>
          </cell>
          <cell r="E1" t="str">
            <v>FR</v>
          </cell>
          <cell r="F1" t="str">
            <v>Qtr</v>
          </cell>
          <cell r="G1" t="str">
            <v>Diff</v>
          </cell>
        </row>
        <row r="2">
          <cell r="A2" t="str">
            <v>AtlantaAT&amp;TQ1-02</v>
          </cell>
          <cell r="G2">
            <v>3.9160746254060796E-3</v>
          </cell>
        </row>
        <row r="3">
          <cell r="A3" t="str">
            <v>AtlantaAT&amp;TQ2-02</v>
          </cell>
          <cell r="G3">
            <v>-5.6589048057378577E-3</v>
          </cell>
        </row>
        <row r="4">
          <cell r="A4" t="str">
            <v>AtlantaAT&amp;TQ3-02</v>
          </cell>
          <cell r="G4">
            <v>-4.4133672739977703E-3</v>
          </cell>
        </row>
        <row r="5">
          <cell r="A5" t="str">
            <v>AtlantaAT&amp;TQ4-02</v>
          </cell>
          <cell r="G5">
            <v>5.8118942453664613E-2</v>
          </cell>
        </row>
        <row r="6">
          <cell r="A6" t="str">
            <v>AtlantaCingularQ1-02</v>
          </cell>
          <cell r="G6">
            <v>-3.6386946673618109E-2</v>
          </cell>
        </row>
        <row r="7">
          <cell r="A7" t="str">
            <v>AtlantaCingularQ2-02</v>
          </cell>
          <cell r="G7">
            <v>-3.0839179550033929E-2</v>
          </cell>
        </row>
        <row r="8">
          <cell r="A8" t="str">
            <v>AtlantaCingularQ3-02</v>
          </cell>
          <cell r="G8">
            <v>-1.8319078953269702E-2</v>
          </cell>
        </row>
        <row r="9">
          <cell r="A9" t="str">
            <v>AtlantaCingularQ4-02</v>
          </cell>
          <cell r="G9">
            <v>-3.1696436998818731E-2</v>
          </cell>
        </row>
        <row r="10">
          <cell r="A10" t="str">
            <v>AtlantaNextelQ1-02</v>
          </cell>
          <cell r="G10">
            <v>5.2881622170901782E-3</v>
          </cell>
        </row>
        <row r="11">
          <cell r="A11" t="str">
            <v>AtlantaNextelQ2-02</v>
          </cell>
          <cell r="G11">
            <v>2.3678463548725687E-3</v>
          </cell>
        </row>
        <row r="12">
          <cell r="A12" t="str">
            <v>AtlantaNextelQ3-02</v>
          </cell>
          <cell r="G12">
            <v>-2.5697522153927954E-3</v>
          </cell>
        </row>
        <row r="13">
          <cell r="A13" t="str">
            <v>AtlantaNextelQ4-02</v>
          </cell>
          <cell r="G13">
            <v>4.0515828724636826E-3</v>
          </cell>
        </row>
        <row r="14">
          <cell r="A14" t="str">
            <v>AtlantaSprintQ1-02</v>
          </cell>
          <cell r="G14">
            <v>9.2673594802261255E-2</v>
          </cell>
        </row>
        <row r="15">
          <cell r="A15" t="str">
            <v>AtlantaSprintQ2-02</v>
          </cell>
          <cell r="G15">
            <v>-1.5441356779045817E-2</v>
          </cell>
        </row>
        <row r="16">
          <cell r="A16" t="str">
            <v>AtlantaSprintQ3-02</v>
          </cell>
          <cell r="G16">
            <v>-4.8942117319145939E-3</v>
          </cell>
        </row>
        <row r="17">
          <cell r="A17" t="str">
            <v>AtlantaSprintQ4-02</v>
          </cell>
          <cell r="G17">
            <v>-3.657659156563936E-2</v>
          </cell>
        </row>
        <row r="18">
          <cell r="A18" t="str">
            <v>AtlantaT-MobileQ1-02</v>
          </cell>
          <cell r="G18">
            <v>-4.4575770153607683E-2</v>
          </cell>
        </row>
        <row r="19">
          <cell r="A19" t="str">
            <v>AtlantaT-MobileQ2-02</v>
          </cell>
          <cell r="G19">
            <v>-2.9287199466226849E-2</v>
          </cell>
        </row>
        <row r="20">
          <cell r="A20" t="str">
            <v>AtlantaT-MobileQ3-02</v>
          </cell>
          <cell r="G20">
            <v>-1.4690166801319432E-2</v>
          </cell>
        </row>
        <row r="21">
          <cell r="A21" t="str">
            <v>AtlantaT-MobileQ4-02</v>
          </cell>
          <cell r="G21">
            <v>-2.0162089764046293E-2</v>
          </cell>
        </row>
        <row r="22">
          <cell r="A22" t="str">
            <v>AtlantaVerizonQ1-02</v>
          </cell>
          <cell r="G22">
            <v>-5.4217300072938818E-2</v>
          </cell>
        </row>
        <row r="23">
          <cell r="A23" t="str">
            <v>AtlantaVerizonQ2-02</v>
          </cell>
          <cell r="G23">
            <v>2.1370498855248637E-2</v>
          </cell>
        </row>
        <row r="24">
          <cell r="A24" t="str">
            <v>AtlantaVerizonQ3-02</v>
          </cell>
          <cell r="G24">
            <v>6.2766891878974496E-3</v>
          </cell>
        </row>
        <row r="25">
          <cell r="A25" t="str">
            <v>AtlantaVerizonQ4-02</v>
          </cell>
          <cell r="G25">
            <v>-1.2753440533713384E-2</v>
          </cell>
        </row>
        <row r="26">
          <cell r="A26" t="str">
            <v>ChicagoAT&amp;TQ1-02</v>
          </cell>
          <cell r="G26">
            <v>2.20688528275714E-2</v>
          </cell>
        </row>
        <row r="27">
          <cell r="A27" t="str">
            <v>ChicagoAT&amp;TQ2-02</v>
          </cell>
          <cell r="G27">
            <v>-1.1787336571822404E-2</v>
          </cell>
        </row>
        <row r="28">
          <cell r="A28" t="str">
            <v>ChicagoAT&amp;TQ3-02</v>
          </cell>
          <cell r="G28">
            <v>-6.686665793704305E-3</v>
          </cell>
        </row>
        <row r="29">
          <cell r="A29" t="str">
            <v>ChicagoAT&amp;TQ4-02</v>
          </cell>
          <cell r="G29">
            <v>-6.4528622638045263E-2</v>
          </cell>
        </row>
        <row r="30">
          <cell r="A30" t="str">
            <v>ChicagoCingularQ1-02</v>
          </cell>
          <cell r="G30">
            <v>-8.6583538143988337E-3</v>
          </cell>
        </row>
        <row r="31">
          <cell r="A31" t="str">
            <v>ChicagoCingularQ2-02</v>
          </cell>
          <cell r="G31">
            <v>-1.3920115936542438E-2</v>
          </cell>
        </row>
        <row r="32">
          <cell r="A32" t="str">
            <v>ChicagoCingularQ3-02</v>
          </cell>
          <cell r="G32">
            <v>-2.3852768018062742E-2</v>
          </cell>
        </row>
        <row r="33">
          <cell r="A33" t="str">
            <v>ChicagoCingularQ4-02</v>
          </cell>
          <cell r="G33">
            <v>-3.4516759905497657E-2</v>
          </cell>
        </row>
        <row r="34">
          <cell r="A34" t="str">
            <v>ChicagoNextelQ1-02</v>
          </cell>
          <cell r="G34">
            <v>1.491613451900306E-2</v>
          </cell>
        </row>
        <row r="35">
          <cell r="A35" t="str">
            <v>ChicagoNextelQ2-02</v>
          </cell>
          <cell r="G35">
            <v>-1.2689239931134577E-3</v>
          </cell>
        </row>
        <row r="36">
          <cell r="A36" t="str">
            <v>ChicagoNextelQ3-02</v>
          </cell>
          <cell r="G36">
            <v>-9.433653061662807E-3</v>
          </cell>
        </row>
        <row r="37">
          <cell r="A37" t="str">
            <v>ChicagoNextelQ4-02</v>
          </cell>
          <cell r="G37">
            <v>-1.7562925911680155E-2</v>
          </cell>
        </row>
        <row r="38">
          <cell r="A38" t="str">
            <v>ChicagoSprintQ1-02</v>
          </cell>
          <cell r="G38">
            <v>-6.7576527117883312E-2</v>
          </cell>
        </row>
        <row r="39">
          <cell r="A39" t="str">
            <v>ChicagoSprintQ2-02</v>
          </cell>
          <cell r="G39">
            <v>-3.4236032289128887E-2</v>
          </cell>
        </row>
        <row r="40">
          <cell r="A40" t="str">
            <v>ChicagoSprintQ3-02</v>
          </cell>
          <cell r="G40">
            <v>-2.0625710423706978E-2</v>
          </cell>
        </row>
        <row r="41">
          <cell r="A41" t="str">
            <v>ChicagoSprintQ4-02</v>
          </cell>
          <cell r="G41">
            <v>-5.5717917418852458E-2</v>
          </cell>
        </row>
        <row r="42">
          <cell r="A42" t="str">
            <v>ChicagoT-MobileQ1-02</v>
          </cell>
          <cell r="G42">
            <v>-7.1412095165113876E-2</v>
          </cell>
        </row>
        <row r="43">
          <cell r="A43" t="str">
            <v>ChicagoT-MobileQ2-02</v>
          </cell>
          <cell r="G43">
            <v>-3.8630954825284738E-2</v>
          </cell>
        </row>
        <row r="44">
          <cell r="A44" t="str">
            <v>ChicagoT-MobileQ3-02</v>
          </cell>
          <cell r="G44">
            <v>-4.701237820254564E-2</v>
          </cell>
        </row>
        <row r="45">
          <cell r="A45" t="str">
            <v>ChicagoT-MobileQ4-02</v>
          </cell>
          <cell r="G45">
            <v>-2.6891019028308913E-2</v>
          </cell>
        </row>
        <row r="46">
          <cell r="A46" t="str">
            <v>ChicagoVerizonQ1-02</v>
          </cell>
          <cell r="G46">
            <v>3.6009155385281488E-3</v>
          </cell>
        </row>
        <row r="47">
          <cell r="A47" t="str">
            <v>ChicagoVerizonQ2-02</v>
          </cell>
          <cell r="G47">
            <v>-1.9103676737994291E-4</v>
          </cell>
        </row>
        <row r="48">
          <cell r="A48" t="str">
            <v>ChicagoVerizonQ3-02</v>
          </cell>
          <cell r="G48">
            <v>2.7695690696521891E-2</v>
          </cell>
        </row>
        <row r="49">
          <cell r="A49" t="str">
            <v>ChicagoVerizonQ4-02</v>
          </cell>
          <cell r="G49">
            <v>-4.8330486612197188E-2</v>
          </cell>
        </row>
        <row r="50">
          <cell r="A50" t="str">
            <v>DetroitAT&amp;TQ1-02</v>
          </cell>
          <cell r="G50">
            <v>2.7553082138549428E-2</v>
          </cell>
        </row>
        <row r="51">
          <cell r="A51" t="str">
            <v>DetroitAT&amp;TQ2-02</v>
          </cell>
          <cell r="G51">
            <v>-1.680307438691972E-2</v>
          </cell>
        </row>
        <row r="52">
          <cell r="A52" t="str">
            <v>DetroitAT&amp;TQ3-02</v>
          </cell>
          <cell r="G52">
            <v>-2.1747201627223822E-3</v>
          </cell>
        </row>
        <row r="53">
          <cell r="A53" t="str">
            <v>DetroitAT&amp;TQ4-02</v>
          </cell>
          <cell r="G53">
            <v>-1.1828262608509776E-5</v>
          </cell>
        </row>
        <row r="54">
          <cell r="A54" t="str">
            <v>DetroitCingularQ1-02</v>
          </cell>
          <cell r="G54">
            <v>4.2250513213148905E-2</v>
          </cell>
        </row>
        <row r="55">
          <cell r="A55" t="str">
            <v>DetroitCingularQ2-02</v>
          </cell>
          <cell r="G55">
            <v>2.9379316497987473E-3</v>
          </cell>
        </row>
        <row r="56">
          <cell r="A56" t="str">
            <v>DetroitCingularQ3-02</v>
          </cell>
          <cell r="G56">
            <v>-3.6753565198517302E-2</v>
          </cell>
        </row>
        <row r="57">
          <cell r="A57" t="str">
            <v>DetroitCingularQ4-02</v>
          </cell>
          <cell r="G57">
            <v>-1.6120434400104106E-3</v>
          </cell>
        </row>
        <row r="58">
          <cell r="A58" t="str">
            <v>DetroitNextelQ1-02</v>
          </cell>
          <cell r="G58">
            <v>-7.1592846326971465E-3</v>
          </cell>
        </row>
        <row r="59">
          <cell r="A59" t="str">
            <v>DetroitNextelQ2-02</v>
          </cell>
          <cell r="G59">
            <v>8.2953216633195603E-3</v>
          </cell>
        </row>
        <row r="60">
          <cell r="A60" t="str">
            <v>DetroitNextelQ3-02</v>
          </cell>
          <cell r="G60">
            <v>-3.2110210596965755E-3</v>
          </cell>
        </row>
        <row r="61">
          <cell r="A61" t="str">
            <v>DetroitNextelQ4-02</v>
          </cell>
          <cell r="G61">
            <v>-8.216469183424141E-3</v>
          </cell>
        </row>
        <row r="62">
          <cell r="A62" t="str">
            <v>DetroitSprintQ1-02</v>
          </cell>
          <cell r="G62">
            <v>-2.8598720805082328E-2</v>
          </cell>
        </row>
        <row r="63">
          <cell r="A63" t="str">
            <v>DetroitSprintQ2-02</v>
          </cell>
          <cell r="G63">
            <v>-9.5756624542253643E-5</v>
          </cell>
        </row>
        <row r="64">
          <cell r="A64" t="str">
            <v>DetroitSprintQ3-02</v>
          </cell>
          <cell r="G64">
            <v>1.0353907853160149E-2</v>
          </cell>
        </row>
        <row r="65">
          <cell r="A65" t="str">
            <v>DetroitSprintQ4-02</v>
          </cell>
          <cell r="G65">
            <v>-1.3660970698330221E-2</v>
          </cell>
        </row>
        <row r="66">
          <cell r="A66" t="str">
            <v>DetroitT-MobileQ1-02</v>
          </cell>
          <cell r="G66">
            <v>-2.8070707047848378E-2</v>
          </cell>
        </row>
        <row r="67">
          <cell r="A67" t="str">
            <v>DetroitT-MobileQ2-02</v>
          </cell>
          <cell r="G67">
            <v>-1.3346117127068263E-2</v>
          </cell>
        </row>
        <row r="68">
          <cell r="A68" t="str">
            <v>DetroitT-MobileQ3-02</v>
          </cell>
          <cell r="G68">
            <v>-7.6454138651660675E-3</v>
          </cell>
        </row>
        <row r="69">
          <cell r="A69" t="str">
            <v>DetroitT-MobileQ4-02</v>
          </cell>
          <cell r="G69">
            <v>3.9849964604905946E-3</v>
          </cell>
        </row>
        <row r="70">
          <cell r="A70" t="str">
            <v>DetroitVerizonQ1-02</v>
          </cell>
          <cell r="G70">
            <v>-1.3754271984416006E-2</v>
          </cell>
        </row>
        <row r="71">
          <cell r="A71" t="str">
            <v>DetroitVerizonQ2-02</v>
          </cell>
          <cell r="G71">
            <v>2.8406392335214026E-3</v>
          </cell>
        </row>
        <row r="72">
          <cell r="A72" t="str">
            <v>DetroitVerizonQ3-02</v>
          </cell>
          <cell r="G72">
            <v>3.2505505368981308E-2</v>
          </cell>
        </row>
        <row r="73">
          <cell r="A73" t="str">
            <v>DetroitVerizonQ4-02</v>
          </cell>
          <cell r="G73">
            <v>1.4331657553468019E-2</v>
          </cell>
        </row>
        <row r="74">
          <cell r="A74" t="str">
            <v>HoustonAT&amp;TQ1-02</v>
          </cell>
          <cell r="G74">
            <v>7.111154271241496E-2</v>
          </cell>
        </row>
        <row r="75">
          <cell r="A75" t="str">
            <v>HoustonAT&amp;TQ2-02</v>
          </cell>
          <cell r="G75">
            <v>7.9058258478553745E-4</v>
          </cell>
        </row>
        <row r="76">
          <cell r="A76" t="str">
            <v>HoustonAT&amp;TQ3-02</v>
          </cell>
          <cell r="G76">
            <v>2.4878082627283193E-3</v>
          </cell>
        </row>
        <row r="77">
          <cell r="A77" t="str">
            <v>HoustonAT&amp;TQ4-02</v>
          </cell>
          <cell r="G77">
            <v>-4.8923889515045782E-2</v>
          </cell>
        </row>
        <row r="78">
          <cell r="A78" t="str">
            <v>HoustonCingularQ1-02</v>
          </cell>
          <cell r="G78">
            <v>-4.7635512825272563E-3</v>
          </cell>
        </row>
        <row r="79">
          <cell r="A79" t="str">
            <v>HoustonCingularQ2-02</v>
          </cell>
          <cell r="G79">
            <v>8.0660980708477381E-4</v>
          </cell>
        </row>
        <row r="80">
          <cell r="A80" t="str">
            <v>HoustonCingularQ3-02</v>
          </cell>
          <cell r="G80">
            <v>-1.4243536565055837E-2</v>
          </cell>
        </row>
        <row r="81">
          <cell r="A81" t="str">
            <v>HoustonCingularQ4-02</v>
          </cell>
          <cell r="G81">
            <v>-3.5320390188375045E-2</v>
          </cell>
        </row>
        <row r="82">
          <cell r="A82" t="str">
            <v>HoustonNextelQ1-02</v>
          </cell>
          <cell r="G82">
            <v>-7.4881613649877693E-4</v>
          </cell>
        </row>
        <row r="83">
          <cell r="A83" t="str">
            <v>HoustonNextelQ2-02</v>
          </cell>
          <cell r="G83">
            <v>9.9280061897537575E-3</v>
          </cell>
        </row>
        <row r="84">
          <cell r="A84" t="str">
            <v>HoustonNextelQ3-02</v>
          </cell>
          <cell r="G84">
            <v>1.662799915599221E-3</v>
          </cell>
        </row>
        <row r="85">
          <cell r="A85" t="str">
            <v>HoustonNextelQ4-02</v>
          </cell>
          <cell r="G85">
            <v>-8.2592827704287552E-3</v>
          </cell>
        </row>
        <row r="86">
          <cell r="A86" t="str">
            <v>HoustonSprintQ1-02</v>
          </cell>
          <cell r="G86">
            <v>-4.7032285342705649E-2</v>
          </cell>
        </row>
        <row r="87">
          <cell r="A87" t="str">
            <v>HoustonSprintQ2-02</v>
          </cell>
          <cell r="G87">
            <v>-1.8144844700590385E-2</v>
          </cell>
        </row>
        <row r="88">
          <cell r="A88" t="str">
            <v>HoustonSprintQ3-02</v>
          </cell>
          <cell r="G88">
            <v>8.7248530631969801E-3</v>
          </cell>
        </row>
        <row r="89">
          <cell r="A89" t="str">
            <v>HoustonSprintQ4-02</v>
          </cell>
          <cell r="G89">
            <v>-4.0702447769447453E-2</v>
          </cell>
        </row>
        <row r="90">
          <cell r="A90" t="str">
            <v>HoustonT-MobileQ1-02</v>
          </cell>
          <cell r="G90">
            <v>-1.0361725803978941E-2</v>
          </cell>
        </row>
        <row r="91">
          <cell r="A91" t="str">
            <v>HoustonT-MobileQ2-02</v>
          </cell>
          <cell r="G91">
            <v>-3.0883459137949237E-2</v>
          </cell>
        </row>
        <row r="92">
          <cell r="A92" t="str">
            <v>HoustonT-MobileQ3-02</v>
          </cell>
          <cell r="G92">
            <v>-1.6403548998220219E-2</v>
          </cell>
        </row>
        <row r="93">
          <cell r="A93" t="str">
            <v>HoustonT-MobileQ4-02</v>
          </cell>
          <cell r="G93">
            <v>-1.0604783752232005E-2</v>
          </cell>
        </row>
        <row r="94">
          <cell r="A94" t="str">
            <v>HoustonVerizonQ1-02</v>
          </cell>
          <cell r="G94">
            <v>-1.0485802046417969E-2</v>
          </cell>
        </row>
        <row r="95">
          <cell r="A95" t="str">
            <v>HoustonVerizonQ2-02</v>
          </cell>
          <cell r="G95">
            <v>2.382410555461284E-2</v>
          </cell>
        </row>
        <row r="96">
          <cell r="A96" t="str">
            <v>HoustonVerizonQ3-02</v>
          </cell>
          <cell r="G96">
            <v>9.8740620452135996E-3</v>
          </cell>
        </row>
        <row r="97">
          <cell r="A97" t="str">
            <v>HoustonVerizonQ4-02</v>
          </cell>
          <cell r="G97">
            <v>0.13841049707464209</v>
          </cell>
        </row>
        <row r="98">
          <cell r="A98" t="str">
            <v>Los AngelesAT&amp;TQ1-02</v>
          </cell>
          <cell r="G98">
            <v>3.9681979525028444E-2</v>
          </cell>
        </row>
        <row r="99">
          <cell r="A99" t="str">
            <v>Los AngelesAT&amp;TQ2-02</v>
          </cell>
          <cell r="G99">
            <v>-3.4846508247643626E-2</v>
          </cell>
        </row>
        <row r="100">
          <cell r="A100" t="str">
            <v>Los AngelesAT&amp;TQ3-02</v>
          </cell>
          <cell r="G100">
            <v>-3.9671010048555166E-2</v>
          </cell>
        </row>
        <row r="101">
          <cell r="A101" t="str">
            <v>Los AngelesAT&amp;TQ4-02</v>
          </cell>
          <cell r="G101">
            <v>2.807766561899333E-2</v>
          </cell>
        </row>
        <row r="102">
          <cell r="A102" t="str">
            <v>Los AngelesCingularQ1-02</v>
          </cell>
          <cell r="G102">
            <v>-2.979204645201658E-2</v>
          </cell>
        </row>
        <row r="103">
          <cell r="A103" t="str">
            <v>Los AngelesCingularQ2-02</v>
          </cell>
          <cell r="G103">
            <v>-8.3035521530823164E-3</v>
          </cell>
        </row>
        <row r="104">
          <cell r="A104" t="str">
            <v>Los AngelesCingularQ3-02</v>
          </cell>
          <cell r="G104">
            <v>-2.3281878051629679E-2</v>
          </cell>
        </row>
        <row r="105">
          <cell r="A105" t="str">
            <v>Los AngelesCingularQ4-02</v>
          </cell>
          <cell r="G105">
            <v>-2.2750372430858576E-2</v>
          </cell>
        </row>
        <row r="106">
          <cell r="A106" t="str">
            <v>Los AngelesNextelQ1-02</v>
          </cell>
          <cell r="G106">
            <v>-3.2329822644441564E-3</v>
          </cell>
        </row>
        <row r="107">
          <cell r="A107" t="str">
            <v>Los AngelesNextelQ2-02</v>
          </cell>
          <cell r="G107">
            <v>5.4824245354868351E-3</v>
          </cell>
        </row>
        <row r="108">
          <cell r="A108" t="str">
            <v>Los AngelesNextelQ3-02</v>
          </cell>
          <cell r="G108">
            <v>-2.5957716599309344E-2</v>
          </cell>
        </row>
        <row r="109">
          <cell r="A109" t="str">
            <v>Los AngelesNextelQ4-02</v>
          </cell>
          <cell r="G109">
            <v>-5.1742549780581931E-4</v>
          </cell>
        </row>
        <row r="110">
          <cell r="A110" t="str">
            <v>Los AngelesSprintQ1-02</v>
          </cell>
          <cell r="G110">
            <v>-1.8766989217414182E-2</v>
          </cell>
        </row>
        <row r="111">
          <cell r="A111" t="str">
            <v>Los AngelesSprintQ2-02</v>
          </cell>
          <cell r="G111">
            <v>-5.5120431252167201E-3</v>
          </cell>
        </row>
        <row r="112">
          <cell r="A112" t="str">
            <v>Los AngelesSprintQ3-02</v>
          </cell>
          <cell r="G112">
            <v>1.150539101123102E-2</v>
          </cell>
        </row>
        <row r="113">
          <cell r="A113" t="str">
            <v>Los AngelesSprintQ4-02</v>
          </cell>
          <cell r="G113">
            <v>-3.4678002897544885E-2</v>
          </cell>
        </row>
        <row r="114">
          <cell r="A114" t="str">
            <v>Los AngelesT-MobileQ1-02</v>
          </cell>
          <cell r="G114">
            <v>3.639814451019502E-3</v>
          </cell>
        </row>
        <row r="115">
          <cell r="A115" t="str">
            <v>Los AngelesT-MobileQ2-02</v>
          </cell>
          <cell r="G115">
            <v>4.4877546919631908E-3</v>
          </cell>
        </row>
        <row r="116">
          <cell r="A116" t="str">
            <v>Los AngelesT-MobileQ3-02</v>
          </cell>
          <cell r="G116">
            <v>6.6800703026979685E-2</v>
          </cell>
        </row>
        <row r="117">
          <cell r="A117" t="str">
            <v>Los AngelesT-MobileQ4-02</v>
          </cell>
          <cell r="G117">
            <v>-1.4448219959138003E-2</v>
          </cell>
        </row>
        <row r="118">
          <cell r="A118" t="str">
            <v>Los AngelesVerizonQ1-02</v>
          </cell>
          <cell r="G118">
            <v>-1.2013552841938724E-2</v>
          </cell>
        </row>
        <row r="119">
          <cell r="A119" t="str">
            <v>Los AngelesVerizonQ2-02</v>
          </cell>
          <cell r="G119">
            <v>2.3938733776800114E-2</v>
          </cell>
        </row>
        <row r="120">
          <cell r="A120" t="str">
            <v>Los AngelesVerizonQ3-02</v>
          </cell>
          <cell r="G120">
            <v>1.6399185683011464E-3</v>
          </cell>
        </row>
        <row r="121">
          <cell r="A121" t="str">
            <v>Los AngelesVerizonQ4-02</v>
          </cell>
          <cell r="G121">
            <v>1.5030975954218762E-2</v>
          </cell>
        </row>
        <row r="122">
          <cell r="A122" t="str">
            <v>New YorkAT&amp;TQ1-02</v>
          </cell>
          <cell r="G122">
            <v>3.953345732158256E-2</v>
          </cell>
        </row>
        <row r="123">
          <cell r="A123" t="str">
            <v>New YorkAT&amp;TQ2-02</v>
          </cell>
          <cell r="G123">
            <v>-2.810701596512663E-2</v>
          </cell>
        </row>
        <row r="124">
          <cell r="A124" t="str">
            <v>New YorkAT&amp;TQ3-02</v>
          </cell>
          <cell r="G124">
            <v>-2.1577195642104086E-2</v>
          </cell>
        </row>
        <row r="125">
          <cell r="A125" t="str">
            <v>New YorkAT&amp;TQ4-02</v>
          </cell>
          <cell r="G125">
            <v>2.5066418805650137E-3</v>
          </cell>
        </row>
        <row r="126">
          <cell r="A126" t="str">
            <v>New YorkCingularQ1-02</v>
          </cell>
          <cell r="G126">
            <v>1.6283743054562566E-2</v>
          </cell>
        </row>
        <row r="127">
          <cell r="A127" t="str">
            <v>New YorkCingularQ2-02</v>
          </cell>
          <cell r="G127">
            <v>1.2551550686771745E-2</v>
          </cell>
        </row>
        <row r="128">
          <cell r="A128" t="str">
            <v>New YorkCingularQ3-02</v>
          </cell>
          <cell r="G128">
            <v>9.6378815461372891E-3</v>
          </cell>
        </row>
        <row r="129">
          <cell r="A129" t="str">
            <v>New YorkCingularQ4-02</v>
          </cell>
          <cell r="G129">
            <v>-2.8038994837800951E-2</v>
          </cell>
        </row>
        <row r="130">
          <cell r="A130" t="str">
            <v>New YorkNextelQ1-02</v>
          </cell>
          <cell r="G130">
            <v>-7.5399082793013994E-3</v>
          </cell>
        </row>
        <row r="131">
          <cell r="A131" t="str">
            <v>New YorkNextelQ2-02</v>
          </cell>
          <cell r="G131">
            <v>-1.2310160878484702E-2</v>
          </cell>
        </row>
        <row r="132">
          <cell r="A132" t="str">
            <v>New YorkNextelQ3-02</v>
          </cell>
          <cell r="G132">
            <v>-1.4996981956122042E-2</v>
          </cell>
        </row>
        <row r="133">
          <cell r="A133" t="str">
            <v>New YorkNextelQ4-02</v>
          </cell>
          <cell r="G133">
            <v>-5.1406787543464352E-3</v>
          </cell>
        </row>
        <row r="134">
          <cell r="A134" t="str">
            <v>New YorkSprintQ1-02</v>
          </cell>
          <cell r="G134">
            <v>-6.5878240880686112E-2</v>
          </cell>
        </row>
        <row r="135">
          <cell r="A135" t="str">
            <v>New YorkSprintQ2-02</v>
          </cell>
          <cell r="G135">
            <v>-5.0438843545980383E-2</v>
          </cell>
        </row>
        <row r="136">
          <cell r="A136" t="str">
            <v>New YorkSprintQ3-02</v>
          </cell>
          <cell r="G136">
            <v>-1.5834342795511908E-2</v>
          </cell>
        </row>
        <row r="137">
          <cell r="A137" t="str">
            <v>New YorkSprintQ4-02</v>
          </cell>
          <cell r="G137">
            <v>-1.6270428423882516E-2</v>
          </cell>
        </row>
        <row r="138">
          <cell r="A138" t="str">
            <v>New YorkT-MobileQ1-02</v>
          </cell>
          <cell r="G138">
            <v>-2.4011375043102079E-2</v>
          </cell>
        </row>
        <row r="139">
          <cell r="A139" t="str">
            <v>New YorkT-MobileQ2-02</v>
          </cell>
          <cell r="G139">
            <v>-2.3137518303966806E-2</v>
          </cell>
        </row>
        <row r="140">
          <cell r="A140" t="str">
            <v>New YorkT-MobileQ3-02</v>
          </cell>
          <cell r="G140">
            <v>-3.1701836305245673E-2</v>
          </cell>
        </row>
        <row r="141">
          <cell r="A141" t="str">
            <v>New YorkT-MobileQ4-02</v>
          </cell>
          <cell r="G141">
            <v>-9.2187465641647426E-3</v>
          </cell>
        </row>
        <row r="142">
          <cell r="A142" t="str">
            <v>New YorkVerizonQ1-02</v>
          </cell>
          <cell r="G142">
            <v>3.7909169354394312E-2</v>
          </cell>
        </row>
        <row r="143">
          <cell r="A143" t="str">
            <v>New YorkVerizonQ2-02</v>
          </cell>
          <cell r="G143">
            <v>9.055693774266188E-2</v>
          </cell>
        </row>
        <row r="144">
          <cell r="A144" t="str">
            <v>New YorkVerizonQ3-02</v>
          </cell>
          <cell r="G144">
            <v>6.7678790826229074E-2</v>
          </cell>
        </row>
        <row r="145">
          <cell r="A145" t="str">
            <v>New YorkVerizonQ4-02</v>
          </cell>
          <cell r="G145">
            <v>4.1436748912411114E-2</v>
          </cell>
        </row>
        <row r="146">
          <cell r="A146" t="str">
            <v>San FranciscoAT&amp;TQ1-02</v>
          </cell>
          <cell r="G146">
            <v>2.6027602456394766E-2</v>
          </cell>
        </row>
        <row r="147">
          <cell r="A147" t="str">
            <v>San FranciscoAT&amp;TQ2-02</v>
          </cell>
          <cell r="G147">
            <v>-3.5528405536779939E-2</v>
          </cell>
        </row>
        <row r="148">
          <cell r="A148" t="str">
            <v>San FranciscoAT&amp;TQ3-02</v>
          </cell>
          <cell r="G148">
            <v>-4.3982083572388503E-2</v>
          </cell>
        </row>
        <row r="149">
          <cell r="A149" t="str">
            <v>San FranciscoAT&amp;TQ4-02</v>
          </cell>
          <cell r="G149">
            <v>-8.4395622423337757E-3</v>
          </cell>
        </row>
        <row r="150">
          <cell r="A150" t="str">
            <v>San FranciscoCingularQ1-02</v>
          </cell>
          <cell r="G150">
            <v>-1.8982694859130594E-2</v>
          </cell>
        </row>
        <row r="151">
          <cell r="A151" t="str">
            <v>San FranciscoCingularQ2-02</v>
          </cell>
          <cell r="G151">
            <v>-5.9092792407065275E-3</v>
          </cell>
        </row>
        <row r="152">
          <cell r="A152" t="str">
            <v>San FranciscoCingularQ3-02</v>
          </cell>
          <cell r="G152">
            <v>-2.6454185871036068E-2</v>
          </cell>
        </row>
        <row r="153">
          <cell r="A153" t="str">
            <v>San FranciscoCingularQ4-02</v>
          </cell>
          <cell r="G153">
            <v>-4.7649637214367296E-2</v>
          </cell>
        </row>
        <row r="154">
          <cell r="A154" t="str">
            <v>San FranciscoNextelQ1-02</v>
          </cell>
          <cell r="G154">
            <v>-3.0675422914988176E-3</v>
          </cell>
        </row>
        <row r="155">
          <cell r="A155" t="str">
            <v>San FranciscoNextelQ2-02</v>
          </cell>
          <cell r="G155">
            <v>-5.9461555308917696E-3</v>
          </cell>
        </row>
        <row r="156">
          <cell r="A156" t="str">
            <v>San FranciscoNextelQ3-02</v>
          </cell>
          <cell r="G156">
            <v>-2.0134623662936689E-2</v>
          </cell>
        </row>
        <row r="157">
          <cell r="A157" t="str">
            <v>San FranciscoNextelQ4-02</v>
          </cell>
          <cell r="G157">
            <v>-9.4170870567386461E-3</v>
          </cell>
        </row>
        <row r="158">
          <cell r="A158" t="str">
            <v>San FranciscoSprintQ1-02</v>
          </cell>
          <cell r="G158">
            <v>-2.4932124212406953E-2</v>
          </cell>
        </row>
        <row r="159">
          <cell r="A159" t="str">
            <v>San FranciscoSprintQ2-02</v>
          </cell>
          <cell r="G159">
            <v>6.8344590194632515E-3</v>
          </cell>
        </row>
        <row r="160">
          <cell r="A160" t="str">
            <v>San FranciscoSprintQ3-02</v>
          </cell>
          <cell r="G160">
            <v>-2.1261580615291431E-2</v>
          </cell>
        </row>
        <row r="161">
          <cell r="A161" t="str">
            <v>San FranciscoSprintQ4-02</v>
          </cell>
          <cell r="G161">
            <v>-1.3665268438722317E-2</v>
          </cell>
        </row>
        <row r="162">
          <cell r="A162" t="str">
            <v>San FranciscoT-MobileQ1-02</v>
          </cell>
          <cell r="G162">
            <v>3.1159512826749248E-3</v>
          </cell>
        </row>
        <row r="163">
          <cell r="A163" t="str">
            <v>San FranciscoT-MobileQ2-02</v>
          </cell>
          <cell r="G163">
            <v>5.5620649783225447E-3</v>
          </cell>
        </row>
        <row r="164">
          <cell r="A164" t="str">
            <v>San FranciscoT-MobileQ3-02</v>
          </cell>
          <cell r="G164">
            <v>9.286684841331197E-2</v>
          </cell>
        </row>
        <row r="165">
          <cell r="A165" t="str">
            <v>San FranciscoT-MobileQ4-02</v>
          </cell>
          <cell r="G165">
            <v>-1.2490579895164389E-3</v>
          </cell>
        </row>
        <row r="166">
          <cell r="A166" t="str">
            <v>San FranciscoVerizonQ1-02</v>
          </cell>
          <cell r="G166">
            <v>-6.2853819232724095E-3</v>
          </cell>
        </row>
        <row r="167">
          <cell r="A167" t="str">
            <v>San FranciscoVerizonQ2-02</v>
          </cell>
          <cell r="G167">
            <v>1.5192811678196916E-2</v>
          </cell>
        </row>
        <row r="168">
          <cell r="A168" t="str">
            <v>San FranciscoVerizonQ3-02</v>
          </cell>
          <cell r="G168">
            <v>3.7158843054493074E-3</v>
          </cell>
        </row>
        <row r="169">
          <cell r="A169" t="str">
            <v>San FranciscoVerizonQ4-02</v>
          </cell>
          <cell r="G169">
            <v>1.9426922604935948E-2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heet1"/>
      <sheetName val="NMO"/>
      <sheetName val="cpcchef"/>
    </sheetNames>
    <sheetDataSet>
      <sheetData sheetId="0" refreshError="1"/>
      <sheetData sheetId="1" refreshError="1"/>
      <sheetData sheetId="2">
        <row r="10">
          <cell r="B10" t="str">
            <v>acqua di parma</v>
          </cell>
          <cell r="C10">
            <v>3996</v>
          </cell>
          <cell r="D10">
            <v>346</v>
          </cell>
          <cell r="E10">
            <v>67.930000000000007</v>
          </cell>
        </row>
        <row r="11">
          <cell r="B11" t="str">
            <v>albert nipon</v>
          </cell>
          <cell r="C11">
            <v>3221</v>
          </cell>
          <cell r="D11">
            <v>353</v>
          </cell>
          <cell r="E11">
            <v>54.76</v>
          </cell>
        </row>
        <row r="12">
          <cell r="B12" t="str">
            <v>art of shaving</v>
          </cell>
          <cell r="C12">
            <v>2264</v>
          </cell>
          <cell r="D12">
            <v>74</v>
          </cell>
          <cell r="E12">
            <v>38.49</v>
          </cell>
        </row>
        <row r="13">
          <cell r="B13" t="str">
            <v>arthur court</v>
          </cell>
          <cell r="C13">
            <v>8563</v>
          </cell>
          <cell r="D13">
            <v>693</v>
          </cell>
          <cell r="E13">
            <v>145.57</v>
          </cell>
        </row>
        <row r="14">
          <cell r="B14" t="str">
            <v>awake</v>
          </cell>
          <cell r="C14">
            <v>5401</v>
          </cell>
          <cell r="D14">
            <v>113</v>
          </cell>
          <cell r="E14">
            <v>91.82</v>
          </cell>
        </row>
        <row r="15">
          <cell r="B15" t="str">
            <v>awake product</v>
          </cell>
          <cell r="C15">
            <v>31</v>
          </cell>
          <cell r="D15">
            <v>3</v>
          </cell>
          <cell r="E15">
            <v>0.53</v>
          </cell>
        </row>
        <row r="16">
          <cell r="B16" t="str">
            <v>awake skin care</v>
          </cell>
          <cell r="C16">
            <v>124</v>
          </cell>
          <cell r="D16">
            <v>18</v>
          </cell>
          <cell r="E16">
            <v>2.11</v>
          </cell>
        </row>
        <row r="17">
          <cell r="B17" t="str">
            <v>bathingsuits</v>
          </cell>
          <cell r="C17">
            <v>17344</v>
          </cell>
          <cell r="D17">
            <v>669</v>
          </cell>
          <cell r="E17">
            <v>294.85000000000002</v>
          </cell>
        </row>
        <row r="18">
          <cell r="B18" t="str">
            <v>bcbg</v>
          </cell>
          <cell r="C18">
            <v>108530</v>
          </cell>
          <cell r="D18">
            <v>8013</v>
          </cell>
          <cell r="E18">
            <v>1845.01</v>
          </cell>
        </row>
        <row r="19">
          <cell r="B19" t="str">
            <v>bergdorf goodman</v>
          </cell>
          <cell r="C19">
            <v>17023</v>
          </cell>
          <cell r="D19">
            <v>1041</v>
          </cell>
          <cell r="E19">
            <v>289.39</v>
          </cell>
        </row>
        <row r="20">
          <cell r="B20" t="str">
            <v>blahnik</v>
          </cell>
          <cell r="C20">
            <v>30369</v>
          </cell>
          <cell r="D20">
            <v>2904</v>
          </cell>
          <cell r="E20">
            <v>516.27</v>
          </cell>
        </row>
        <row r="21">
          <cell r="B21" t="str">
            <v>bliss</v>
          </cell>
          <cell r="C21">
            <v>12698</v>
          </cell>
          <cell r="D21">
            <v>165</v>
          </cell>
          <cell r="E21">
            <v>215.86</v>
          </cell>
        </row>
        <row r="22">
          <cell r="B22" t="str">
            <v>blisslabs</v>
          </cell>
          <cell r="C22">
            <v>4670</v>
          </cell>
          <cell r="D22">
            <v>305</v>
          </cell>
          <cell r="E22">
            <v>79.39</v>
          </cell>
        </row>
        <row r="23">
          <cell r="B23" t="str">
            <v>bobbi brown</v>
          </cell>
          <cell r="C23">
            <v>24302</v>
          </cell>
          <cell r="D23">
            <v>809</v>
          </cell>
          <cell r="E23">
            <v>413.14</v>
          </cell>
        </row>
        <row r="24">
          <cell r="B24" t="str">
            <v>bobby jones</v>
          </cell>
          <cell r="C24">
            <v>34233</v>
          </cell>
          <cell r="D24">
            <v>805</v>
          </cell>
          <cell r="E24">
            <v>581.96</v>
          </cell>
        </row>
        <row r="25">
          <cell r="B25" t="str">
            <v>boucheron paris</v>
          </cell>
          <cell r="C25">
            <v>87</v>
          </cell>
          <cell r="D25">
            <v>7</v>
          </cell>
          <cell r="E25">
            <v>1.48</v>
          </cell>
        </row>
        <row r="26">
          <cell r="B26" t="str">
            <v>burberry</v>
          </cell>
          <cell r="C26">
            <v>308468</v>
          </cell>
          <cell r="D26">
            <v>20781</v>
          </cell>
          <cell r="E26">
            <v>5243.96</v>
          </cell>
        </row>
        <row r="27">
          <cell r="B27" t="str">
            <v>burberry clothes</v>
          </cell>
          <cell r="C27">
            <v>6069</v>
          </cell>
          <cell r="D27">
            <v>631</v>
          </cell>
          <cell r="E27">
            <v>103.17</v>
          </cell>
        </row>
        <row r="28">
          <cell r="B28" t="str">
            <v>burberry clothing</v>
          </cell>
          <cell r="C28">
            <v>7106</v>
          </cell>
          <cell r="D28">
            <v>859</v>
          </cell>
          <cell r="E28">
            <v>120.8</v>
          </cell>
        </row>
        <row r="29">
          <cell r="B29" t="str">
            <v>carlos falchi</v>
          </cell>
          <cell r="C29">
            <v>1845</v>
          </cell>
          <cell r="D29">
            <v>130</v>
          </cell>
          <cell r="E29">
            <v>31.37</v>
          </cell>
        </row>
        <row r="30">
          <cell r="B30" t="str">
            <v>carmen marc valvo</v>
          </cell>
          <cell r="C30">
            <v>5941</v>
          </cell>
          <cell r="D30">
            <v>476</v>
          </cell>
          <cell r="E30">
            <v>101</v>
          </cell>
        </row>
        <row r="31">
          <cell r="B31" t="str">
            <v>caudalie</v>
          </cell>
          <cell r="C31">
            <v>1910</v>
          </cell>
          <cell r="D31">
            <v>145</v>
          </cell>
          <cell r="E31">
            <v>32.47</v>
          </cell>
        </row>
        <row r="32">
          <cell r="B32" t="str">
            <v>chantecaille</v>
          </cell>
          <cell r="C32">
            <v>9210</v>
          </cell>
          <cell r="D32">
            <v>764</v>
          </cell>
          <cell r="E32">
            <v>156.58000000000001</v>
          </cell>
        </row>
        <row r="33">
          <cell r="B33" t="str">
            <v>chetta b</v>
          </cell>
          <cell r="C33">
            <v>4526</v>
          </cell>
          <cell r="D33">
            <v>456</v>
          </cell>
          <cell r="E33">
            <v>76.94</v>
          </cell>
        </row>
        <row r="34">
          <cell r="B34" t="str">
            <v>christopher radko</v>
          </cell>
          <cell r="C34">
            <v>4695</v>
          </cell>
          <cell r="D34">
            <v>205</v>
          </cell>
          <cell r="E34">
            <v>79.819999999999993</v>
          </cell>
        </row>
        <row r="35">
          <cell r="B35" t="str">
            <v>cole haan</v>
          </cell>
          <cell r="C35">
            <v>63891</v>
          </cell>
          <cell r="D35">
            <v>3652</v>
          </cell>
          <cell r="E35">
            <v>1086.1500000000001</v>
          </cell>
        </row>
        <row r="36">
          <cell r="B36" t="str">
            <v>colehaan</v>
          </cell>
          <cell r="C36">
            <v>1879</v>
          </cell>
          <cell r="D36">
            <v>130</v>
          </cell>
          <cell r="E36">
            <v>31.94</v>
          </cell>
        </row>
        <row r="37">
          <cell r="B37" t="str">
            <v>cosmetic bags</v>
          </cell>
          <cell r="C37">
            <v>7969</v>
          </cell>
          <cell r="D37">
            <v>514</v>
          </cell>
          <cell r="E37">
            <v>135.47</v>
          </cell>
        </row>
        <row r="38">
          <cell r="B38" t="str">
            <v>cosmetic cases</v>
          </cell>
          <cell r="C38">
            <v>3557</v>
          </cell>
          <cell r="D38">
            <v>244</v>
          </cell>
          <cell r="E38">
            <v>60.47</v>
          </cell>
        </row>
        <row r="39">
          <cell r="B39" t="str">
            <v>craig taylor</v>
          </cell>
          <cell r="C39">
            <v>3063</v>
          </cell>
          <cell r="D39">
            <v>109</v>
          </cell>
          <cell r="E39">
            <v>52.07</v>
          </cell>
        </row>
        <row r="40">
          <cell r="B40" t="str">
            <v>craig taylor clothing</v>
          </cell>
          <cell r="C40">
            <v>21</v>
          </cell>
          <cell r="D40">
            <v>1</v>
          </cell>
          <cell r="E40">
            <v>0.36</v>
          </cell>
        </row>
        <row r="41">
          <cell r="B41" t="str">
            <v>creed fragrance</v>
          </cell>
          <cell r="C41">
            <v>1710</v>
          </cell>
          <cell r="D41">
            <v>206</v>
          </cell>
          <cell r="E41">
            <v>29.07</v>
          </cell>
        </row>
        <row r="42">
          <cell r="B42" t="str">
            <v>creed perfume</v>
          </cell>
          <cell r="C42">
            <v>5525</v>
          </cell>
          <cell r="D42">
            <v>745</v>
          </cell>
          <cell r="E42">
            <v>93.93</v>
          </cell>
        </row>
        <row r="43">
          <cell r="B43" t="str">
            <v>crème de la mer</v>
          </cell>
          <cell r="C43">
            <v>392</v>
          </cell>
          <cell r="D43">
            <v>49</v>
          </cell>
          <cell r="E43">
            <v>6.66</v>
          </cell>
        </row>
        <row r="44">
          <cell r="B44" t="str">
            <v>cristina ferrare</v>
          </cell>
          <cell r="C44">
            <v>1003</v>
          </cell>
          <cell r="D44">
            <v>25</v>
          </cell>
          <cell r="E44">
            <v>17.05</v>
          </cell>
        </row>
        <row r="45">
          <cell r="B45" t="str">
            <v>custo barcelona</v>
          </cell>
          <cell r="C45">
            <v>13185</v>
          </cell>
          <cell r="D45">
            <v>1198</v>
          </cell>
          <cell r="E45">
            <v>224.15</v>
          </cell>
        </row>
        <row r="46">
          <cell r="B46" t="str">
            <v>custo barcelona clothes</v>
          </cell>
          <cell r="C46">
            <v>38</v>
          </cell>
          <cell r="D46">
            <v>3</v>
          </cell>
          <cell r="E46">
            <v>0.65</v>
          </cell>
        </row>
        <row r="47">
          <cell r="B47" t="str">
            <v>custo barcelona clothing</v>
          </cell>
          <cell r="C47">
            <v>211</v>
          </cell>
          <cell r="D47">
            <v>18</v>
          </cell>
          <cell r="E47">
            <v>3.59</v>
          </cell>
        </row>
        <row r="48">
          <cell r="B48" t="str">
            <v>d&amp;g</v>
          </cell>
          <cell r="C48">
            <v>22713</v>
          </cell>
          <cell r="D48">
            <v>1657</v>
          </cell>
          <cell r="E48">
            <v>386.12</v>
          </cell>
        </row>
        <row r="49">
          <cell r="B49" t="str">
            <v>darphin</v>
          </cell>
          <cell r="C49">
            <v>7264</v>
          </cell>
          <cell r="D49">
            <v>779</v>
          </cell>
          <cell r="E49">
            <v>123.49</v>
          </cell>
        </row>
        <row r="50">
          <cell r="B50" t="str">
            <v>darphin product</v>
          </cell>
          <cell r="C50">
            <v>32</v>
          </cell>
          <cell r="D50">
            <v>2</v>
          </cell>
          <cell r="E50">
            <v>0.54</v>
          </cell>
        </row>
        <row r="51">
          <cell r="B51" t="str">
            <v>darphin skin care</v>
          </cell>
          <cell r="C51">
            <v>298</v>
          </cell>
          <cell r="D51">
            <v>35</v>
          </cell>
          <cell r="E51">
            <v>5.07</v>
          </cell>
        </row>
        <row r="52">
          <cell r="B52" t="str">
            <v>David Dart</v>
          </cell>
          <cell r="C52">
            <v>2182</v>
          </cell>
          <cell r="D52">
            <v>261</v>
          </cell>
          <cell r="E52">
            <v>37.090000000000003</v>
          </cell>
        </row>
        <row r="53">
          <cell r="B53" t="str">
            <v>david yurman</v>
          </cell>
          <cell r="C53">
            <v>65350</v>
          </cell>
          <cell r="D53">
            <v>6432</v>
          </cell>
          <cell r="E53">
            <v>1110.95</v>
          </cell>
        </row>
        <row r="54">
          <cell r="B54" t="str">
            <v>designer apparel</v>
          </cell>
          <cell r="C54">
            <v>6295</v>
          </cell>
          <cell r="D54">
            <v>204</v>
          </cell>
          <cell r="E54">
            <v>107.02</v>
          </cell>
        </row>
        <row r="55">
          <cell r="B55" t="str">
            <v>designer clothes</v>
          </cell>
          <cell r="C55">
            <v>57848</v>
          </cell>
          <cell r="D55">
            <v>3297</v>
          </cell>
          <cell r="E55">
            <v>983.42</v>
          </cell>
        </row>
        <row r="56">
          <cell r="B56" t="str">
            <v>designer collection</v>
          </cell>
          <cell r="C56">
            <v>3561</v>
          </cell>
          <cell r="D56">
            <v>120</v>
          </cell>
          <cell r="E56">
            <v>60.54</v>
          </cell>
        </row>
        <row r="57">
          <cell r="B57" t="str">
            <v>designer dresses</v>
          </cell>
          <cell r="C57">
            <v>64454</v>
          </cell>
          <cell r="D57">
            <v>4526</v>
          </cell>
          <cell r="E57">
            <v>1095.72</v>
          </cell>
        </row>
        <row r="58">
          <cell r="B58" t="str">
            <v>designer shorts</v>
          </cell>
          <cell r="C58">
            <v>125</v>
          </cell>
          <cell r="D58">
            <v>12</v>
          </cell>
          <cell r="E58">
            <v>2.13</v>
          </cell>
        </row>
        <row r="59">
          <cell r="B59" t="str">
            <v>designer sleepwear</v>
          </cell>
          <cell r="C59">
            <v>225</v>
          </cell>
          <cell r="D59">
            <v>21</v>
          </cell>
          <cell r="E59">
            <v>3.83</v>
          </cell>
        </row>
        <row r="60">
          <cell r="B60" t="str">
            <v>designer suit</v>
          </cell>
          <cell r="C60">
            <v>3746</v>
          </cell>
          <cell r="D60">
            <v>237</v>
          </cell>
          <cell r="E60">
            <v>63.68</v>
          </cell>
        </row>
        <row r="61">
          <cell r="B61" t="str">
            <v>designer swim wear</v>
          </cell>
          <cell r="C61">
            <v>737</v>
          </cell>
          <cell r="D61">
            <v>78</v>
          </cell>
          <cell r="E61">
            <v>12.53</v>
          </cell>
        </row>
        <row r="62">
          <cell r="B62" t="str">
            <v>designer top</v>
          </cell>
          <cell r="C62">
            <v>1015</v>
          </cell>
          <cell r="D62">
            <v>48</v>
          </cell>
          <cell r="E62">
            <v>17.260000000000002</v>
          </cell>
        </row>
        <row r="63">
          <cell r="B63" t="str">
            <v>designer watch</v>
          </cell>
          <cell r="C63">
            <v>2062</v>
          </cell>
          <cell r="D63">
            <v>112</v>
          </cell>
          <cell r="E63">
            <v>35.049999999999997</v>
          </cell>
        </row>
        <row r="64">
          <cell r="B64" t="str">
            <v>designer womens apparel</v>
          </cell>
          <cell r="C64">
            <v>100</v>
          </cell>
          <cell r="D64">
            <v>5</v>
          </cell>
          <cell r="E64">
            <v>1.7</v>
          </cell>
        </row>
        <row r="65">
          <cell r="B65" t="str">
            <v>designer womens clothing</v>
          </cell>
          <cell r="C65">
            <v>1322</v>
          </cell>
          <cell r="D65">
            <v>50</v>
          </cell>
          <cell r="E65">
            <v>22.47</v>
          </cell>
        </row>
        <row r="66">
          <cell r="B66" t="str">
            <v>dg dolce gabbana</v>
          </cell>
          <cell r="C66">
            <v>109</v>
          </cell>
          <cell r="D66">
            <v>6</v>
          </cell>
          <cell r="E66">
            <v>1.86</v>
          </cell>
        </row>
        <row r="67">
          <cell r="B67" t="str">
            <v>diane von furstenberg</v>
          </cell>
          <cell r="C67">
            <v>18465</v>
          </cell>
          <cell r="D67">
            <v>1399</v>
          </cell>
          <cell r="E67">
            <v>313.91000000000003</v>
          </cell>
        </row>
        <row r="68">
          <cell r="B68" t="str">
            <v>diane vonfurstenberg</v>
          </cell>
          <cell r="C68">
            <v>682</v>
          </cell>
          <cell r="D68">
            <v>48</v>
          </cell>
          <cell r="E68">
            <v>11.6</v>
          </cell>
        </row>
        <row r="69">
          <cell r="B69" t="str">
            <v>diptyque</v>
          </cell>
          <cell r="C69">
            <v>7829</v>
          </cell>
          <cell r="D69">
            <v>665</v>
          </cell>
          <cell r="E69">
            <v>133.09</v>
          </cell>
        </row>
        <row r="70">
          <cell r="B70" t="str">
            <v>diptyque perfume</v>
          </cell>
          <cell r="C70">
            <v>176</v>
          </cell>
          <cell r="D70">
            <v>31</v>
          </cell>
          <cell r="E70">
            <v>2.99</v>
          </cell>
        </row>
        <row r="71">
          <cell r="B71" t="str">
            <v>diva fragrance</v>
          </cell>
          <cell r="C71">
            <v>17</v>
          </cell>
          <cell r="D71">
            <v>3</v>
          </cell>
          <cell r="E71">
            <v>0.28999999999999998</v>
          </cell>
        </row>
        <row r="72">
          <cell r="B72" t="str">
            <v>diva perfume</v>
          </cell>
          <cell r="C72">
            <v>363</v>
          </cell>
          <cell r="D72">
            <v>59</v>
          </cell>
          <cell r="E72">
            <v>6.17</v>
          </cell>
        </row>
        <row r="73">
          <cell r="B73" t="str">
            <v>dkny</v>
          </cell>
          <cell r="C73">
            <v>106758</v>
          </cell>
          <cell r="D73">
            <v>7506</v>
          </cell>
          <cell r="E73">
            <v>1814.88</v>
          </cell>
        </row>
        <row r="74">
          <cell r="B74" t="str">
            <v>dkny apparel</v>
          </cell>
          <cell r="C74">
            <v>228</v>
          </cell>
          <cell r="D74">
            <v>24</v>
          </cell>
          <cell r="E74">
            <v>3.87</v>
          </cell>
        </row>
        <row r="75">
          <cell r="B75" t="str">
            <v>dolce gabbana</v>
          </cell>
          <cell r="C75">
            <v>55697</v>
          </cell>
          <cell r="D75">
            <v>3640</v>
          </cell>
          <cell r="E75">
            <v>946.85</v>
          </cell>
        </row>
        <row r="76">
          <cell r="B76" t="str">
            <v>dolce gabbana apparel</v>
          </cell>
          <cell r="C76">
            <v>136</v>
          </cell>
          <cell r="D76">
            <v>5</v>
          </cell>
          <cell r="E76">
            <v>2.3199999999999998</v>
          </cell>
        </row>
        <row r="77">
          <cell r="B77" t="str">
            <v>donna karan</v>
          </cell>
          <cell r="C77">
            <v>45305</v>
          </cell>
          <cell r="D77">
            <v>2547</v>
          </cell>
          <cell r="E77">
            <v>770.18</v>
          </cell>
        </row>
        <row r="78">
          <cell r="B78" t="str">
            <v>dress designer</v>
          </cell>
          <cell r="C78">
            <v>26652</v>
          </cell>
          <cell r="D78">
            <v>1397</v>
          </cell>
          <cell r="E78">
            <v>453.08</v>
          </cell>
        </row>
        <row r="79">
          <cell r="B79" t="str">
            <v>earl jean</v>
          </cell>
          <cell r="C79">
            <v>6388</v>
          </cell>
          <cell r="D79">
            <v>496</v>
          </cell>
          <cell r="E79">
            <v>108.6</v>
          </cell>
        </row>
        <row r="80">
          <cell r="B80" t="str">
            <v>eileen fisher</v>
          </cell>
          <cell r="C80">
            <v>27751</v>
          </cell>
          <cell r="D80">
            <v>2259</v>
          </cell>
          <cell r="E80">
            <v>471.77</v>
          </cell>
        </row>
        <row r="81">
          <cell r="B81" t="str">
            <v>eileen fisher clothing</v>
          </cell>
          <cell r="C81">
            <v>1181</v>
          </cell>
          <cell r="D81">
            <v>175</v>
          </cell>
          <cell r="E81">
            <v>20.079999999999998</v>
          </cell>
        </row>
        <row r="82">
          <cell r="B82" t="str">
            <v>elaine turner</v>
          </cell>
          <cell r="C82">
            <v>595</v>
          </cell>
          <cell r="D82">
            <v>39</v>
          </cell>
          <cell r="E82">
            <v>10.119999999999999</v>
          </cell>
        </row>
        <row r="83">
          <cell r="B83" t="str">
            <v>elie tahari</v>
          </cell>
          <cell r="C83">
            <v>5341</v>
          </cell>
          <cell r="D83">
            <v>436</v>
          </cell>
          <cell r="E83">
            <v>90.8</v>
          </cell>
        </row>
        <row r="84">
          <cell r="B84" t="str">
            <v>elie tahari clothing</v>
          </cell>
          <cell r="C84">
            <v>36</v>
          </cell>
          <cell r="D84">
            <v>4</v>
          </cell>
          <cell r="E84">
            <v>0.61</v>
          </cell>
        </row>
        <row r="85">
          <cell r="B85" t="str">
            <v>ellen tracy</v>
          </cell>
          <cell r="C85">
            <v>13391</v>
          </cell>
          <cell r="D85">
            <v>1814</v>
          </cell>
          <cell r="E85">
            <v>227.65</v>
          </cell>
        </row>
        <row r="86">
          <cell r="B86" t="str">
            <v>eric javits</v>
          </cell>
          <cell r="C86">
            <v>2672</v>
          </cell>
          <cell r="D86">
            <v>272</v>
          </cell>
          <cell r="E86">
            <v>45.42</v>
          </cell>
        </row>
        <row r="87">
          <cell r="B87" t="str">
            <v>ermenegildo zegna</v>
          </cell>
          <cell r="C87">
            <v>4887</v>
          </cell>
          <cell r="D87">
            <v>361</v>
          </cell>
          <cell r="E87">
            <v>83.08</v>
          </cell>
        </row>
        <row r="88">
          <cell r="B88" t="str">
            <v>erno laszlo</v>
          </cell>
          <cell r="C88">
            <v>5366</v>
          </cell>
          <cell r="D88">
            <v>359</v>
          </cell>
          <cell r="E88">
            <v>91.22</v>
          </cell>
        </row>
        <row r="89">
          <cell r="B89" t="str">
            <v>erno laszlo product</v>
          </cell>
          <cell r="C89">
            <v>26</v>
          </cell>
          <cell r="D89">
            <v>0</v>
          </cell>
          <cell r="E89">
            <v>0.44</v>
          </cell>
        </row>
        <row r="90">
          <cell r="B90" t="str">
            <v>erno laszlo skin care</v>
          </cell>
          <cell r="C90">
            <v>133</v>
          </cell>
          <cell r="D90">
            <v>14</v>
          </cell>
          <cell r="E90">
            <v>2.2599999999999998</v>
          </cell>
        </row>
        <row r="91">
          <cell r="B91" t="str">
            <v>eskandar</v>
          </cell>
          <cell r="C91">
            <v>2325</v>
          </cell>
          <cell r="D91">
            <v>266</v>
          </cell>
          <cell r="E91">
            <v>39.53</v>
          </cell>
        </row>
        <row r="92">
          <cell r="B92" t="str">
            <v>eskandar clothing</v>
          </cell>
          <cell r="C92">
            <v>203</v>
          </cell>
          <cell r="D92">
            <v>28</v>
          </cell>
          <cell r="E92">
            <v>3.45</v>
          </cell>
        </row>
        <row r="93">
          <cell r="B93" t="str">
            <v>eve lom skin care</v>
          </cell>
          <cell r="C93">
            <v>47</v>
          </cell>
          <cell r="D93">
            <v>4</v>
          </cell>
          <cell r="E93">
            <v>0.8</v>
          </cell>
        </row>
        <row r="94">
          <cell r="B94" t="str">
            <v>evening dresses</v>
          </cell>
          <cell r="C94">
            <v>92894</v>
          </cell>
          <cell r="D94">
            <v>6389</v>
          </cell>
          <cell r="E94">
            <v>1579.2</v>
          </cell>
        </row>
        <row r="95">
          <cell r="B95" t="str">
            <v>evening gowns</v>
          </cell>
          <cell r="C95">
            <v>97261</v>
          </cell>
          <cell r="D95">
            <v>5513</v>
          </cell>
          <cell r="E95">
            <v>1653.44</v>
          </cell>
        </row>
        <row r="96">
          <cell r="B96" t="str">
            <v>Eye Cream</v>
          </cell>
          <cell r="C96">
            <v>2069</v>
          </cell>
          <cell r="D96">
            <v>91</v>
          </cell>
          <cell r="E96">
            <v>31.04</v>
          </cell>
        </row>
        <row r="97">
          <cell r="B97" t="str">
            <v>Eye Creams</v>
          </cell>
          <cell r="C97">
            <v>199</v>
          </cell>
          <cell r="D97">
            <v>3</v>
          </cell>
          <cell r="E97">
            <v>2.99</v>
          </cell>
        </row>
        <row r="98">
          <cell r="B98" t="str">
            <v>eye makeup</v>
          </cell>
          <cell r="C98">
            <v>10594</v>
          </cell>
          <cell r="D98">
            <v>222</v>
          </cell>
          <cell r="E98">
            <v>180.1</v>
          </cell>
        </row>
        <row r="99">
          <cell r="B99" t="str">
            <v>faberge eggs</v>
          </cell>
          <cell r="C99">
            <v>4474</v>
          </cell>
          <cell r="D99">
            <v>152</v>
          </cell>
          <cell r="E99">
            <v>76.06</v>
          </cell>
        </row>
        <row r="100">
          <cell r="B100" t="str">
            <v>faberge fragrance</v>
          </cell>
          <cell r="C100">
            <v>119</v>
          </cell>
          <cell r="D100">
            <v>16</v>
          </cell>
          <cell r="E100">
            <v>2.02</v>
          </cell>
        </row>
        <row r="101">
          <cell r="B101" t="str">
            <v>faberge perfume</v>
          </cell>
          <cell r="C101">
            <v>579</v>
          </cell>
          <cell r="D101">
            <v>69</v>
          </cell>
          <cell r="E101">
            <v>9.84</v>
          </cell>
        </row>
        <row r="102">
          <cell r="B102" t="str">
            <v>ferragamo</v>
          </cell>
          <cell r="C102">
            <v>38792</v>
          </cell>
          <cell r="D102">
            <v>3817</v>
          </cell>
          <cell r="E102">
            <v>659.46</v>
          </cell>
        </row>
        <row r="103">
          <cell r="B103" t="str">
            <v>fine crystal</v>
          </cell>
          <cell r="C103">
            <v>3334</v>
          </cell>
          <cell r="D103">
            <v>230</v>
          </cell>
          <cell r="E103">
            <v>56.68</v>
          </cell>
        </row>
        <row r="104">
          <cell r="B104" t="str">
            <v>floris fragrance</v>
          </cell>
          <cell r="C104">
            <v>106</v>
          </cell>
          <cell r="D104">
            <v>9</v>
          </cell>
          <cell r="E104">
            <v>1.8</v>
          </cell>
        </row>
        <row r="105">
          <cell r="B105" t="str">
            <v>floris perfume</v>
          </cell>
          <cell r="C105">
            <v>378</v>
          </cell>
          <cell r="D105">
            <v>107</v>
          </cell>
          <cell r="E105">
            <v>6.43</v>
          </cell>
        </row>
        <row r="106">
          <cell r="B106" t="str">
            <v>formal dresses</v>
          </cell>
          <cell r="C106">
            <v>177260</v>
          </cell>
          <cell r="D106">
            <v>12862</v>
          </cell>
          <cell r="E106">
            <v>3013.42</v>
          </cell>
        </row>
        <row r="107">
          <cell r="B107" t="str">
            <v>formalwear</v>
          </cell>
          <cell r="C107">
            <v>7884</v>
          </cell>
          <cell r="D107">
            <v>180</v>
          </cell>
          <cell r="E107">
            <v>134.03</v>
          </cell>
        </row>
        <row r="108">
          <cell r="B108" t="str">
            <v>fracas fragrance</v>
          </cell>
          <cell r="C108">
            <v>108</v>
          </cell>
          <cell r="D108">
            <v>13</v>
          </cell>
          <cell r="E108">
            <v>1.84</v>
          </cell>
        </row>
        <row r="109">
          <cell r="B109" t="str">
            <v>fracas perfume</v>
          </cell>
          <cell r="C109">
            <v>1242</v>
          </cell>
          <cell r="D109">
            <v>121</v>
          </cell>
          <cell r="E109">
            <v>21.11</v>
          </cell>
        </row>
        <row r="110">
          <cell r="B110" t="str">
            <v>Fragrance</v>
          </cell>
          <cell r="C110">
            <v>14552</v>
          </cell>
          <cell r="D110">
            <v>339</v>
          </cell>
          <cell r="E110">
            <v>218.28</v>
          </cell>
        </row>
        <row r="111">
          <cell r="B111" t="str">
            <v>Fragrances</v>
          </cell>
          <cell r="C111">
            <v>4540</v>
          </cell>
          <cell r="D111">
            <v>135</v>
          </cell>
          <cell r="E111">
            <v>68.099999999999994</v>
          </cell>
        </row>
        <row r="112">
          <cell r="B112" t="str">
            <v>frederic fekkai</v>
          </cell>
          <cell r="C112">
            <v>8090</v>
          </cell>
          <cell r="D112">
            <v>356</v>
          </cell>
          <cell r="E112">
            <v>137.53</v>
          </cell>
        </row>
        <row r="113">
          <cell r="B113" t="str">
            <v>frederick fekkai</v>
          </cell>
          <cell r="C113">
            <v>4645</v>
          </cell>
          <cell r="D113">
            <v>486</v>
          </cell>
          <cell r="E113">
            <v>78.97</v>
          </cell>
        </row>
        <row r="114">
          <cell r="B114" t="str">
            <v>fresh</v>
          </cell>
          <cell r="C114">
            <v>34027</v>
          </cell>
          <cell r="D114">
            <v>265</v>
          </cell>
          <cell r="E114">
            <v>578.46</v>
          </cell>
        </row>
        <row r="115">
          <cell r="B115" t="str">
            <v>fresh fragrance</v>
          </cell>
          <cell r="C115">
            <v>604</v>
          </cell>
          <cell r="D115">
            <v>23</v>
          </cell>
          <cell r="E115">
            <v>10.27</v>
          </cell>
        </row>
        <row r="116">
          <cell r="B116" t="str">
            <v>fresh perfume</v>
          </cell>
          <cell r="C116">
            <v>1082</v>
          </cell>
          <cell r="D116">
            <v>121</v>
          </cell>
          <cell r="E116">
            <v>18.39</v>
          </cell>
        </row>
        <row r="117">
          <cell r="B117" t="str">
            <v>fresh product</v>
          </cell>
          <cell r="C117">
            <v>739</v>
          </cell>
          <cell r="D117">
            <v>16</v>
          </cell>
          <cell r="E117">
            <v>12.56</v>
          </cell>
        </row>
        <row r="118">
          <cell r="B118" t="str">
            <v>fresh skin care</v>
          </cell>
          <cell r="C118">
            <v>462</v>
          </cell>
          <cell r="D118">
            <v>26</v>
          </cell>
          <cell r="E118">
            <v>7.85</v>
          </cell>
        </row>
        <row r="119">
          <cell r="B119" t="str">
            <v>furla</v>
          </cell>
          <cell r="C119">
            <v>13178</v>
          </cell>
          <cell r="D119">
            <v>1254</v>
          </cell>
          <cell r="E119">
            <v>224.03</v>
          </cell>
        </row>
        <row r="120">
          <cell r="B120" t="str">
            <v>gerard darel</v>
          </cell>
          <cell r="C120">
            <v>387</v>
          </cell>
          <cell r="D120">
            <v>64</v>
          </cell>
          <cell r="E120">
            <v>6.58</v>
          </cell>
        </row>
        <row r="121">
          <cell r="B121" t="str">
            <v>giuseppe zanotti</v>
          </cell>
          <cell r="C121">
            <v>4070</v>
          </cell>
          <cell r="D121">
            <v>293</v>
          </cell>
          <cell r="E121">
            <v>69.19</v>
          </cell>
        </row>
        <row r="122">
          <cell r="B122" t="str">
            <v>gucci</v>
          </cell>
          <cell r="C122">
            <v>299659</v>
          </cell>
          <cell r="D122">
            <v>14678</v>
          </cell>
          <cell r="E122">
            <v>5094.2</v>
          </cell>
        </row>
        <row r="123">
          <cell r="B123" t="str">
            <v>gucci bag</v>
          </cell>
          <cell r="C123">
            <v>6834</v>
          </cell>
          <cell r="D123">
            <v>479</v>
          </cell>
          <cell r="E123">
            <v>116.18</v>
          </cell>
        </row>
        <row r="124">
          <cell r="B124" t="str">
            <v>gucci bags</v>
          </cell>
          <cell r="C124">
            <v>3</v>
          </cell>
          <cell r="D124">
            <v>0</v>
          </cell>
          <cell r="E124">
            <v>0.05</v>
          </cell>
        </row>
        <row r="125">
          <cell r="B125" t="str">
            <v>gucci fragrance</v>
          </cell>
          <cell r="C125">
            <v>327</v>
          </cell>
          <cell r="D125">
            <v>24</v>
          </cell>
          <cell r="E125">
            <v>5.56</v>
          </cell>
        </row>
        <row r="126">
          <cell r="B126" t="str">
            <v>gucci handbag</v>
          </cell>
          <cell r="C126">
            <v>4377</v>
          </cell>
          <cell r="D126">
            <v>280</v>
          </cell>
          <cell r="E126">
            <v>74.41</v>
          </cell>
        </row>
        <row r="127">
          <cell r="B127" t="str">
            <v>gucci handbags</v>
          </cell>
          <cell r="C127">
            <v>8357</v>
          </cell>
          <cell r="D127">
            <v>869</v>
          </cell>
          <cell r="E127">
            <v>142.07</v>
          </cell>
        </row>
        <row r="128">
          <cell r="B128" t="str">
            <v>gucci perfume</v>
          </cell>
          <cell r="C128">
            <v>1671</v>
          </cell>
          <cell r="D128">
            <v>204</v>
          </cell>
          <cell r="E128">
            <v>28.41</v>
          </cell>
        </row>
        <row r="129">
          <cell r="B129" t="str">
            <v>gucci product</v>
          </cell>
          <cell r="C129">
            <v>148</v>
          </cell>
          <cell r="D129">
            <v>17</v>
          </cell>
          <cell r="E129">
            <v>2.52</v>
          </cell>
        </row>
        <row r="130">
          <cell r="B130" t="str">
            <v>gucci purse</v>
          </cell>
          <cell r="C130">
            <v>3081</v>
          </cell>
          <cell r="D130">
            <v>284</v>
          </cell>
          <cell r="E130">
            <v>52.38</v>
          </cell>
        </row>
        <row r="131">
          <cell r="B131" t="str">
            <v>gucci purses</v>
          </cell>
          <cell r="C131">
            <v>6028</v>
          </cell>
          <cell r="D131">
            <v>656</v>
          </cell>
          <cell r="E131">
            <v>102.48</v>
          </cell>
        </row>
        <row r="132">
          <cell r="B132" t="str">
            <v>gucci shoes</v>
          </cell>
          <cell r="C132">
            <v>17298</v>
          </cell>
          <cell r="D132">
            <v>1332</v>
          </cell>
          <cell r="E132">
            <v>294.07</v>
          </cell>
        </row>
        <row r="133">
          <cell r="B133" t="str">
            <v>guerlain fragrance</v>
          </cell>
          <cell r="C133">
            <v>172</v>
          </cell>
          <cell r="D133">
            <v>11</v>
          </cell>
          <cell r="E133">
            <v>2.92</v>
          </cell>
        </row>
        <row r="134">
          <cell r="B134" t="str">
            <v>guerlain perfume</v>
          </cell>
          <cell r="C134">
            <v>1133</v>
          </cell>
          <cell r="D134">
            <v>97</v>
          </cell>
          <cell r="E134">
            <v>19.260000000000002</v>
          </cell>
        </row>
        <row r="135">
          <cell r="B135" t="str">
            <v>guerlain product</v>
          </cell>
          <cell r="C135">
            <v>50</v>
          </cell>
          <cell r="D135">
            <v>5</v>
          </cell>
          <cell r="E135">
            <v>0.85</v>
          </cell>
        </row>
        <row r="136">
          <cell r="B136" t="str">
            <v>guerlain skin care</v>
          </cell>
          <cell r="C136">
            <v>155</v>
          </cell>
          <cell r="D136">
            <v>18</v>
          </cell>
          <cell r="E136">
            <v>2.64</v>
          </cell>
        </row>
        <row r="137">
          <cell r="B137" t="str">
            <v>halcyon day</v>
          </cell>
          <cell r="C137">
            <v>238</v>
          </cell>
          <cell r="D137">
            <v>9</v>
          </cell>
          <cell r="E137">
            <v>4.05</v>
          </cell>
        </row>
        <row r="138">
          <cell r="B138" t="str">
            <v>halcyon days</v>
          </cell>
          <cell r="C138">
            <v>5231</v>
          </cell>
          <cell r="D138">
            <v>235</v>
          </cell>
          <cell r="E138">
            <v>88.93</v>
          </cell>
        </row>
        <row r="139">
          <cell r="B139" t="str">
            <v>handbag</v>
          </cell>
          <cell r="C139">
            <v>196047</v>
          </cell>
          <cell r="D139">
            <v>5704</v>
          </cell>
          <cell r="E139">
            <v>3332.8</v>
          </cell>
        </row>
        <row r="140">
          <cell r="B140" t="str">
            <v>handbags</v>
          </cell>
          <cell r="C140">
            <v>541863</v>
          </cell>
          <cell r="D140">
            <v>21758</v>
          </cell>
          <cell r="E140">
            <v>9211.67</v>
          </cell>
        </row>
        <row r="141">
          <cell r="B141" t="str">
            <v>hanro</v>
          </cell>
          <cell r="C141">
            <v>7705</v>
          </cell>
          <cell r="D141">
            <v>643</v>
          </cell>
          <cell r="E141">
            <v>130.99</v>
          </cell>
        </row>
        <row r="142">
          <cell r="B142" t="str">
            <v>hard candy product</v>
          </cell>
          <cell r="C142">
            <v>21</v>
          </cell>
          <cell r="D142">
            <v>0</v>
          </cell>
          <cell r="E142">
            <v>0.36</v>
          </cell>
        </row>
        <row r="143">
          <cell r="B143" t="str">
            <v>hardcandy</v>
          </cell>
          <cell r="C143">
            <v>473</v>
          </cell>
          <cell r="D143">
            <v>9</v>
          </cell>
          <cell r="E143">
            <v>8.0399999999999991</v>
          </cell>
        </row>
        <row r="144">
          <cell r="B144" t="str">
            <v>helmut lang</v>
          </cell>
          <cell r="C144">
            <v>10061</v>
          </cell>
          <cell r="D144">
            <v>761</v>
          </cell>
          <cell r="E144">
            <v>171.04</v>
          </cell>
        </row>
        <row r="145">
          <cell r="B145" t="str">
            <v>helmut lang fragrance</v>
          </cell>
          <cell r="C145">
            <v>76</v>
          </cell>
          <cell r="D145">
            <v>4</v>
          </cell>
          <cell r="E145">
            <v>1.29</v>
          </cell>
        </row>
        <row r="146">
          <cell r="B146" t="str">
            <v>helmut lang perfume</v>
          </cell>
          <cell r="C146">
            <v>146</v>
          </cell>
          <cell r="D146">
            <v>9</v>
          </cell>
          <cell r="E146">
            <v>2.48</v>
          </cell>
        </row>
        <row r="147">
          <cell r="B147" t="str">
            <v>henry beguelin</v>
          </cell>
          <cell r="C147">
            <v>1245</v>
          </cell>
          <cell r="D147">
            <v>88</v>
          </cell>
          <cell r="E147">
            <v>21.17</v>
          </cell>
        </row>
        <row r="148">
          <cell r="B148" t="str">
            <v>high end clothing</v>
          </cell>
          <cell r="C148">
            <v>431</v>
          </cell>
          <cell r="D148">
            <v>19</v>
          </cell>
          <cell r="E148">
            <v>7.33</v>
          </cell>
        </row>
        <row r="149">
          <cell r="B149" t="str">
            <v>high end fashion</v>
          </cell>
          <cell r="C149">
            <v>801</v>
          </cell>
          <cell r="D149">
            <v>41</v>
          </cell>
          <cell r="E149">
            <v>13.62</v>
          </cell>
        </row>
        <row r="150">
          <cell r="B150" t="str">
            <v>hugo boss apparel</v>
          </cell>
          <cell r="C150">
            <v>153</v>
          </cell>
          <cell r="D150">
            <v>17</v>
          </cell>
          <cell r="E150">
            <v>2.6</v>
          </cell>
        </row>
        <row r="151">
          <cell r="B151" t="str">
            <v>icon handbags</v>
          </cell>
          <cell r="C151">
            <v>304</v>
          </cell>
          <cell r="D151">
            <v>46</v>
          </cell>
          <cell r="E151">
            <v>5.17</v>
          </cell>
        </row>
        <row r="152">
          <cell r="B152" t="str">
            <v>Intimate Lingerie</v>
          </cell>
          <cell r="C152">
            <v>1315</v>
          </cell>
          <cell r="D152">
            <v>27</v>
          </cell>
          <cell r="E152">
            <v>22.36</v>
          </cell>
        </row>
        <row r="153">
          <cell r="B153" t="str">
            <v>isabella fiore</v>
          </cell>
          <cell r="C153">
            <v>20706</v>
          </cell>
          <cell r="D153">
            <v>1377</v>
          </cell>
          <cell r="E153">
            <v>352</v>
          </cell>
        </row>
        <row r="154">
          <cell r="B154" t="str">
            <v>issey miyake fragrance</v>
          </cell>
          <cell r="C154">
            <v>67</v>
          </cell>
          <cell r="D154">
            <v>4</v>
          </cell>
          <cell r="E154">
            <v>1.1399999999999999</v>
          </cell>
        </row>
        <row r="155">
          <cell r="B155" t="str">
            <v>issey miyake perfume</v>
          </cell>
          <cell r="C155">
            <v>286</v>
          </cell>
          <cell r="D155">
            <v>20</v>
          </cell>
          <cell r="E155">
            <v>4.8600000000000003</v>
          </cell>
        </row>
        <row r="156">
          <cell r="B156" t="str">
            <v>jack spade</v>
          </cell>
          <cell r="C156">
            <v>7485</v>
          </cell>
          <cell r="D156">
            <v>448</v>
          </cell>
          <cell r="E156">
            <v>127.25</v>
          </cell>
        </row>
        <row r="157">
          <cell r="B157" t="str">
            <v>jay strongwater</v>
          </cell>
          <cell r="C157">
            <v>7732</v>
          </cell>
          <cell r="D157">
            <v>729</v>
          </cell>
          <cell r="E157">
            <v>131.44999999999999</v>
          </cell>
        </row>
        <row r="158">
          <cell r="B158" t="str">
            <v>jean paul gaultier fragrance</v>
          </cell>
          <cell r="C158">
            <v>152</v>
          </cell>
          <cell r="D158">
            <v>7</v>
          </cell>
          <cell r="E158">
            <v>2.58</v>
          </cell>
        </row>
        <row r="159">
          <cell r="B159" t="str">
            <v>jean paul gaultier perfume</v>
          </cell>
          <cell r="C159">
            <v>117</v>
          </cell>
          <cell r="D159">
            <v>14</v>
          </cell>
          <cell r="E159">
            <v>1.99</v>
          </cell>
        </row>
        <row r="160">
          <cell r="B160" t="str">
            <v>jhane barnes</v>
          </cell>
          <cell r="C160">
            <v>3140</v>
          </cell>
          <cell r="D160">
            <v>206</v>
          </cell>
          <cell r="E160">
            <v>53.38</v>
          </cell>
        </row>
        <row r="161">
          <cell r="B161" t="str">
            <v>jil sander fragrance</v>
          </cell>
          <cell r="C161">
            <v>29</v>
          </cell>
          <cell r="D161">
            <v>4</v>
          </cell>
          <cell r="E161">
            <v>0.49</v>
          </cell>
        </row>
        <row r="162">
          <cell r="B162" t="str">
            <v>jil sander perfume</v>
          </cell>
          <cell r="C162">
            <v>309</v>
          </cell>
          <cell r="D162">
            <v>39</v>
          </cell>
          <cell r="E162">
            <v>5.25</v>
          </cell>
        </row>
        <row r="163">
          <cell r="B163" t="str">
            <v>jill sander</v>
          </cell>
          <cell r="C163">
            <v>3067</v>
          </cell>
          <cell r="D163">
            <v>486</v>
          </cell>
          <cell r="E163">
            <v>52.14</v>
          </cell>
        </row>
        <row r="164">
          <cell r="B164" t="str">
            <v>jill stuart</v>
          </cell>
          <cell r="C164">
            <v>5093</v>
          </cell>
          <cell r="D164">
            <v>602</v>
          </cell>
          <cell r="E164">
            <v>86.58</v>
          </cell>
        </row>
        <row r="165">
          <cell r="B165" t="str">
            <v>jill stuart jean</v>
          </cell>
          <cell r="C165">
            <v>21</v>
          </cell>
          <cell r="D165">
            <v>2</v>
          </cell>
          <cell r="E165">
            <v>0.36</v>
          </cell>
        </row>
        <row r="166">
          <cell r="B166" t="str">
            <v>jill stuart jeans</v>
          </cell>
          <cell r="C166">
            <v>1058</v>
          </cell>
          <cell r="D166">
            <v>120</v>
          </cell>
          <cell r="E166">
            <v>17.989999999999998</v>
          </cell>
        </row>
        <row r="167">
          <cell r="B167" t="str">
            <v>jo malone</v>
          </cell>
          <cell r="C167">
            <v>12916</v>
          </cell>
          <cell r="D167">
            <v>1420</v>
          </cell>
          <cell r="E167">
            <v>219.57</v>
          </cell>
        </row>
        <row r="168">
          <cell r="B168" t="str">
            <v>joan vass</v>
          </cell>
          <cell r="C168">
            <v>2285</v>
          </cell>
          <cell r="D168">
            <v>177</v>
          </cell>
          <cell r="E168">
            <v>38.85</v>
          </cell>
        </row>
        <row r="169">
          <cell r="B169" t="str">
            <v>joan vass clothes</v>
          </cell>
          <cell r="C169">
            <v>4</v>
          </cell>
          <cell r="D169">
            <v>0</v>
          </cell>
          <cell r="E169">
            <v>7.0000000000000007E-2</v>
          </cell>
        </row>
        <row r="170">
          <cell r="B170" t="str">
            <v>joan vass clothing</v>
          </cell>
          <cell r="C170">
            <v>22</v>
          </cell>
          <cell r="D170">
            <v>4</v>
          </cell>
          <cell r="E170">
            <v>0.37</v>
          </cell>
        </row>
        <row r="171">
          <cell r="B171" t="str">
            <v>john hardy</v>
          </cell>
          <cell r="C171">
            <v>16370</v>
          </cell>
          <cell r="D171">
            <v>1446</v>
          </cell>
          <cell r="E171">
            <v>278.29000000000002</v>
          </cell>
        </row>
        <row r="172">
          <cell r="B172" t="str">
            <v>john hardy collection</v>
          </cell>
          <cell r="C172">
            <v>181</v>
          </cell>
          <cell r="D172">
            <v>21</v>
          </cell>
          <cell r="E172">
            <v>3.08</v>
          </cell>
        </row>
        <row r="173">
          <cell r="B173" t="str">
            <v>judith leiber</v>
          </cell>
          <cell r="C173">
            <v>6447</v>
          </cell>
          <cell r="D173">
            <v>540</v>
          </cell>
          <cell r="E173">
            <v>109.6</v>
          </cell>
        </row>
        <row r="174">
          <cell r="B174" t="str">
            <v>kate spade</v>
          </cell>
          <cell r="C174">
            <v>141676</v>
          </cell>
          <cell r="D174">
            <v>7515</v>
          </cell>
          <cell r="E174">
            <v>2408.4899999999998</v>
          </cell>
        </row>
        <row r="175">
          <cell r="B175" t="str">
            <v>kate spade bag</v>
          </cell>
          <cell r="C175">
            <v>7257</v>
          </cell>
          <cell r="D175">
            <v>404</v>
          </cell>
          <cell r="E175">
            <v>123.37</v>
          </cell>
        </row>
        <row r="176">
          <cell r="B176" t="str">
            <v>kate spade beauty</v>
          </cell>
          <cell r="C176">
            <v>123</v>
          </cell>
          <cell r="D176">
            <v>12</v>
          </cell>
          <cell r="E176">
            <v>2.09</v>
          </cell>
        </row>
        <row r="177">
          <cell r="B177" t="str">
            <v>kate spade collection</v>
          </cell>
          <cell r="C177">
            <v>374</v>
          </cell>
          <cell r="D177">
            <v>24</v>
          </cell>
          <cell r="E177">
            <v>6.36</v>
          </cell>
        </row>
        <row r="178">
          <cell r="B178" t="str">
            <v>kate spade purse</v>
          </cell>
          <cell r="C178">
            <v>3171</v>
          </cell>
          <cell r="D178">
            <v>243</v>
          </cell>
          <cell r="E178">
            <v>53.91</v>
          </cell>
        </row>
        <row r="179">
          <cell r="B179" t="str">
            <v>kay unger</v>
          </cell>
          <cell r="C179">
            <v>7167</v>
          </cell>
          <cell r="D179">
            <v>636</v>
          </cell>
          <cell r="E179">
            <v>121.84</v>
          </cell>
        </row>
        <row r="180">
          <cell r="B180" t="str">
            <v>kay unger new york</v>
          </cell>
          <cell r="C180">
            <v>502</v>
          </cell>
          <cell r="D180">
            <v>34</v>
          </cell>
          <cell r="E180">
            <v>8.5399999999999991</v>
          </cell>
        </row>
        <row r="181">
          <cell r="B181" t="str">
            <v>keihls</v>
          </cell>
          <cell r="C181">
            <v>2194</v>
          </cell>
          <cell r="D181">
            <v>112</v>
          </cell>
          <cell r="E181">
            <v>37.299999999999997</v>
          </cell>
        </row>
        <row r="182">
          <cell r="B182" t="str">
            <v>keihls skincare</v>
          </cell>
          <cell r="C182">
            <v>11</v>
          </cell>
          <cell r="D182">
            <v>1</v>
          </cell>
          <cell r="E182">
            <v>0.19</v>
          </cell>
        </row>
        <row r="183">
          <cell r="B183" t="str">
            <v>kiehls</v>
          </cell>
          <cell r="C183">
            <v>11912</v>
          </cell>
          <cell r="D183">
            <v>391</v>
          </cell>
          <cell r="E183">
            <v>202.5</v>
          </cell>
        </row>
        <row r="184">
          <cell r="B184" t="str">
            <v>kiehls skincare</v>
          </cell>
          <cell r="C184">
            <v>51</v>
          </cell>
          <cell r="D184">
            <v>7</v>
          </cell>
          <cell r="E184">
            <v>0.87</v>
          </cell>
        </row>
        <row r="185">
          <cell r="B185" t="str">
            <v>kieselstein-cord</v>
          </cell>
          <cell r="C185">
            <v>2289</v>
          </cell>
          <cell r="D185">
            <v>108</v>
          </cell>
          <cell r="E185">
            <v>38.909999999999997</v>
          </cell>
        </row>
        <row r="186">
          <cell r="B186" t="str">
            <v>konstantino</v>
          </cell>
          <cell r="C186">
            <v>2060</v>
          </cell>
          <cell r="D186">
            <v>121</v>
          </cell>
          <cell r="E186">
            <v>35.020000000000003</v>
          </cell>
        </row>
        <row r="187">
          <cell r="B187" t="str">
            <v>kosta boda</v>
          </cell>
          <cell r="C187">
            <v>10971</v>
          </cell>
          <cell r="D187">
            <v>715</v>
          </cell>
          <cell r="E187">
            <v>186.51</v>
          </cell>
        </row>
        <row r="188">
          <cell r="B188" t="str">
            <v>la mer</v>
          </cell>
          <cell r="C188">
            <v>39213</v>
          </cell>
          <cell r="D188">
            <v>3276</v>
          </cell>
          <cell r="E188">
            <v>666.62</v>
          </cell>
        </row>
        <row r="189">
          <cell r="B189" t="str">
            <v>la prairie</v>
          </cell>
          <cell r="C189">
            <v>12001</v>
          </cell>
          <cell r="D189">
            <v>1272</v>
          </cell>
          <cell r="E189">
            <v>204.02</v>
          </cell>
        </row>
        <row r="190">
          <cell r="B190" t="str">
            <v>la prairie perfume</v>
          </cell>
          <cell r="C190">
            <v>114</v>
          </cell>
          <cell r="D190">
            <v>19</v>
          </cell>
          <cell r="E190">
            <v>1.94</v>
          </cell>
        </row>
        <row r="191">
          <cell r="B191" t="str">
            <v>la prairie product</v>
          </cell>
          <cell r="C191">
            <v>34</v>
          </cell>
          <cell r="D191">
            <v>3</v>
          </cell>
          <cell r="E191">
            <v>0.57999999999999996</v>
          </cell>
        </row>
        <row r="192">
          <cell r="B192" t="str">
            <v>la prairie skin care</v>
          </cell>
          <cell r="C192">
            <v>406</v>
          </cell>
          <cell r="D192">
            <v>45</v>
          </cell>
          <cell r="E192">
            <v>6.9</v>
          </cell>
        </row>
        <row r="193">
          <cell r="B193" t="str">
            <v>lambertson truex</v>
          </cell>
          <cell r="C193">
            <v>3940</v>
          </cell>
          <cell r="D193">
            <v>299</v>
          </cell>
          <cell r="E193">
            <v>66.98</v>
          </cell>
        </row>
        <row r="194">
          <cell r="B194" t="str">
            <v>laundry apparel</v>
          </cell>
          <cell r="C194">
            <v>532</v>
          </cell>
          <cell r="D194">
            <v>72</v>
          </cell>
          <cell r="E194">
            <v>9.0399999999999991</v>
          </cell>
        </row>
        <row r="195">
          <cell r="B195" t="str">
            <v>laundry by shelli segal</v>
          </cell>
          <cell r="C195">
            <v>22205</v>
          </cell>
          <cell r="D195">
            <v>1823</v>
          </cell>
          <cell r="E195">
            <v>377.49</v>
          </cell>
        </row>
        <row r="196">
          <cell r="B196" t="str">
            <v>laundry clothing</v>
          </cell>
          <cell r="C196">
            <v>4898</v>
          </cell>
          <cell r="D196">
            <v>1117</v>
          </cell>
          <cell r="E196">
            <v>83.27</v>
          </cell>
        </row>
        <row r="197">
          <cell r="B197" t="str">
            <v>laundry collection</v>
          </cell>
          <cell r="C197">
            <v>216</v>
          </cell>
          <cell r="D197">
            <v>31</v>
          </cell>
          <cell r="E197">
            <v>3.67</v>
          </cell>
        </row>
        <row r="198">
          <cell r="B198" t="str">
            <v>laura mercier</v>
          </cell>
          <cell r="C198">
            <v>19863</v>
          </cell>
          <cell r="D198">
            <v>1156</v>
          </cell>
          <cell r="E198">
            <v>337.67</v>
          </cell>
        </row>
        <row r="199">
          <cell r="B199" t="str">
            <v>laura mercier product</v>
          </cell>
          <cell r="C199">
            <v>27</v>
          </cell>
          <cell r="D199">
            <v>1</v>
          </cell>
          <cell r="E199">
            <v>0.46</v>
          </cell>
        </row>
        <row r="200">
          <cell r="B200" t="str">
            <v>leather purses</v>
          </cell>
          <cell r="C200">
            <v>10657</v>
          </cell>
          <cell r="D200">
            <v>491</v>
          </cell>
          <cell r="E200">
            <v>181.17</v>
          </cell>
        </row>
        <row r="201">
          <cell r="B201" t="str">
            <v>lilly pulitzer</v>
          </cell>
          <cell r="C201">
            <v>72877</v>
          </cell>
          <cell r="D201">
            <v>3871</v>
          </cell>
          <cell r="E201">
            <v>1238.9100000000001</v>
          </cell>
        </row>
        <row r="202">
          <cell r="B202" t="str">
            <v>Lipstick</v>
          </cell>
          <cell r="C202">
            <v>16054</v>
          </cell>
          <cell r="D202">
            <v>223</v>
          </cell>
          <cell r="E202">
            <v>240.81</v>
          </cell>
        </row>
        <row r="203">
          <cell r="B203" t="str">
            <v>Lipsticks</v>
          </cell>
          <cell r="C203">
            <v>627</v>
          </cell>
          <cell r="D203">
            <v>24</v>
          </cell>
          <cell r="E203">
            <v>9.4</v>
          </cell>
        </row>
        <row r="204">
          <cell r="B204" t="str">
            <v>lulu guinness</v>
          </cell>
          <cell r="C204">
            <v>15634</v>
          </cell>
          <cell r="D204">
            <v>1122</v>
          </cell>
          <cell r="E204">
            <v>265.77999999999997</v>
          </cell>
        </row>
        <row r="205">
          <cell r="B205" t="str">
            <v>mackenzie-childs</v>
          </cell>
          <cell r="C205">
            <v>10356</v>
          </cell>
          <cell r="D205">
            <v>712</v>
          </cell>
          <cell r="E205">
            <v>176.05</v>
          </cell>
        </row>
        <row r="206">
          <cell r="B206" t="str">
            <v>madame alexander</v>
          </cell>
          <cell r="C206">
            <v>46103</v>
          </cell>
          <cell r="D206">
            <v>1380</v>
          </cell>
          <cell r="E206">
            <v>783.75</v>
          </cell>
        </row>
        <row r="207">
          <cell r="B207" t="str">
            <v>Makeup</v>
          </cell>
          <cell r="C207">
            <v>87347</v>
          </cell>
          <cell r="D207">
            <v>1609</v>
          </cell>
          <cell r="E207">
            <v>1413.79</v>
          </cell>
        </row>
        <row r="208">
          <cell r="B208" t="str">
            <v>makeup brushes</v>
          </cell>
          <cell r="C208">
            <v>5873</v>
          </cell>
          <cell r="D208">
            <v>278</v>
          </cell>
          <cell r="E208">
            <v>99.84</v>
          </cell>
        </row>
        <row r="209">
          <cell r="B209" t="str">
            <v>makeup kits</v>
          </cell>
          <cell r="C209">
            <v>2858</v>
          </cell>
          <cell r="D209">
            <v>116</v>
          </cell>
          <cell r="E209">
            <v>48.59</v>
          </cell>
        </row>
        <row r="210">
          <cell r="B210" t="str">
            <v>manolo blahnik</v>
          </cell>
          <cell r="C210">
            <v>83253</v>
          </cell>
          <cell r="D210">
            <v>8326</v>
          </cell>
          <cell r="E210">
            <v>1415.31</v>
          </cell>
        </row>
        <row r="211">
          <cell r="B211" t="str">
            <v>marc by marc jacobs</v>
          </cell>
          <cell r="C211">
            <v>8666</v>
          </cell>
          <cell r="D211">
            <v>607</v>
          </cell>
          <cell r="E211">
            <v>147.32</v>
          </cell>
        </row>
        <row r="212">
          <cell r="B212" t="str">
            <v>marc jacobs</v>
          </cell>
          <cell r="C212">
            <v>90240</v>
          </cell>
          <cell r="D212">
            <v>6265</v>
          </cell>
          <cell r="E212">
            <v>1534.08</v>
          </cell>
        </row>
        <row r="213">
          <cell r="B213" t="str">
            <v>marcus</v>
          </cell>
          <cell r="C213">
            <v>38340</v>
          </cell>
          <cell r="D213">
            <v>530</v>
          </cell>
          <cell r="E213">
            <v>651.78</v>
          </cell>
        </row>
        <row r="214">
          <cell r="B214" t="str">
            <v>margaret m</v>
          </cell>
          <cell r="C214">
            <v>7249</v>
          </cell>
          <cell r="D214">
            <v>70</v>
          </cell>
          <cell r="E214">
            <v>123.23</v>
          </cell>
        </row>
        <row r="215">
          <cell r="B215" t="str">
            <v>Mascara</v>
          </cell>
          <cell r="C215">
            <v>5405</v>
          </cell>
          <cell r="D215">
            <v>113</v>
          </cell>
          <cell r="E215">
            <v>81.08</v>
          </cell>
        </row>
        <row r="216">
          <cell r="B216" t="str">
            <v>Mascaras</v>
          </cell>
          <cell r="C216">
            <v>790</v>
          </cell>
          <cell r="D216">
            <v>19</v>
          </cell>
          <cell r="E216">
            <v>11.85</v>
          </cell>
        </row>
        <row r="217">
          <cell r="B217" t="str">
            <v>michael kors collection</v>
          </cell>
          <cell r="C217">
            <v>218</v>
          </cell>
          <cell r="D217">
            <v>15</v>
          </cell>
          <cell r="E217">
            <v>3.71</v>
          </cell>
        </row>
        <row r="218">
          <cell r="B218" t="str">
            <v>michael simon</v>
          </cell>
          <cell r="C218">
            <v>11731</v>
          </cell>
          <cell r="D218">
            <v>654</v>
          </cell>
          <cell r="E218">
            <v>199.43</v>
          </cell>
        </row>
        <row r="219">
          <cell r="B219" t="str">
            <v>michele watch</v>
          </cell>
          <cell r="C219">
            <v>2484</v>
          </cell>
          <cell r="D219">
            <v>250</v>
          </cell>
          <cell r="E219">
            <v>42.23</v>
          </cell>
        </row>
        <row r="220">
          <cell r="B220" t="str">
            <v>michele watches</v>
          </cell>
          <cell r="C220">
            <v>9402</v>
          </cell>
          <cell r="D220">
            <v>1018</v>
          </cell>
          <cell r="E220">
            <v>159.84</v>
          </cell>
        </row>
        <row r="221">
          <cell r="B221" t="str">
            <v>michelle watches</v>
          </cell>
          <cell r="C221">
            <v>3348</v>
          </cell>
          <cell r="D221">
            <v>1077</v>
          </cell>
          <cell r="E221">
            <v>56.91</v>
          </cell>
        </row>
        <row r="222">
          <cell r="B222" t="str">
            <v>miu miu</v>
          </cell>
          <cell r="C222">
            <v>8756</v>
          </cell>
          <cell r="D222">
            <v>963</v>
          </cell>
          <cell r="E222">
            <v>148.85</v>
          </cell>
        </row>
        <row r="223">
          <cell r="B223" t="str">
            <v>Moisturizer</v>
          </cell>
          <cell r="C223">
            <v>5535</v>
          </cell>
          <cell r="D223">
            <v>139</v>
          </cell>
          <cell r="E223">
            <v>83.03</v>
          </cell>
        </row>
        <row r="224">
          <cell r="B224" t="str">
            <v>Moisturizers</v>
          </cell>
          <cell r="C224">
            <v>1266</v>
          </cell>
          <cell r="D224">
            <v>30</v>
          </cell>
          <cell r="E224">
            <v>18.989999999999998</v>
          </cell>
        </row>
        <row r="225">
          <cell r="B225" t="str">
            <v>molton brown</v>
          </cell>
          <cell r="C225">
            <v>5844</v>
          </cell>
          <cell r="D225">
            <v>576</v>
          </cell>
          <cell r="E225">
            <v>99.35</v>
          </cell>
        </row>
        <row r="226">
          <cell r="B226" t="str">
            <v>molton brown product</v>
          </cell>
          <cell r="C226">
            <v>14</v>
          </cell>
          <cell r="D226">
            <v>1</v>
          </cell>
          <cell r="E226">
            <v>0.24</v>
          </cell>
        </row>
        <row r="227">
          <cell r="B227" t="str">
            <v>moschino apparel</v>
          </cell>
          <cell r="C227">
            <v>58</v>
          </cell>
          <cell r="D227">
            <v>1</v>
          </cell>
          <cell r="E227">
            <v>0.99</v>
          </cell>
        </row>
        <row r="228">
          <cell r="B228" t="str">
            <v>moschino clothes</v>
          </cell>
          <cell r="C228">
            <v>274</v>
          </cell>
          <cell r="D228">
            <v>25</v>
          </cell>
          <cell r="E228">
            <v>4.66</v>
          </cell>
        </row>
        <row r="229">
          <cell r="B229" t="str">
            <v>moschino clothing</v>
          </cell>
          <cell r="C229">
            <v>482</v>
          </cell>
          <cell r="D229">
            <v>43</v>
          </cell>
          <cell r="E229">
            <v>8.19</v>
          </cell>
        </row>
        <row r="230">
          <cell r="B230" t="str">
            <v>moschino jean</v>
          </cell>
          <cell r="C230">
            <v>19</v>
          </cell>
          <cell r="D230">
            <v>3</v>
          </cell>
          <cell r="E230">
            <v>0.32</v>
          </cell>
        </row>
        <row r="231">
          <cell r="B231" t="str">
            <v>mui mui</v>
          </cell>
          <cell r="C231">
            <v>2785</v>
          </cell>
          <cell r="D231">
            <v>524</v>
          </cell>
          <cell r="E231">
            <v>47.35</v>
          </cell>
        </row>
        <row r="232">
          <cell r="B232" t="str">
            <v>nancy gonzales</v>
          </cell>
          <cell r="C232">
            <v>356</v>
          </cell>
          <cell r="D232">
            <v>18</v>
          </cell>
          <cell r="E232">
            <v>6.05</v>
          </cell>
        </row>
        <row r="233">
          <cell r="B233" t="str">
            <v>nars</v>
          </cell>
          <cell r="C233">
            <v>19340</v>
          </cell>
          <cell r="D233">
            <v>1816</v>
          </cell>
          <cell r="E233">
            <v>328.78</v>
          </cell>
        </row>
        <row r="234">
          <cell r="B234" t="str">
            <v>natura bisse</v>
          </cell>
          <cell r="C234">
            <v>2870</v>
          </cell>
          <cell r="D234">
            <v>336</v>
          </cell>
          <cell r="E234">
            <v>48.79</v>
          </cell>
        </row>
        <row r="235">
          <cell r="B235" t="str">
            <v>natura bisse skin care</v>
          </cell>
          <cell r="C235">
            <v>34</v>
          </cell>
          <cell r="D235">
            <v>3</v>
          </cell>
          <cell r="E235">
            <v>0.57999999999999996</v>
          </cell>
        </row>
        <row r="236">
          <cell r="B236" t="str">
            <v>neiman</v>
          </cell>
          <cell r="C236">
            <v>53923</v>
          </cell>
          <cell r="D236">
            <v>2541</v>
          </cell>
          <cell r="E236">
            <v>916.69</v>
          </cell>
        </row>
        <row r="237">
          <cell r="B237" t="str">
            <v>neiman and marcus</v>
          </cell>
          <cell r="C237">
            <v>1743</v>
          </cell>
          <cell r="D237">
            <v>184</v>
          </cell>
          <cell r="E237">
            <v>29.63</v>
          </cell>
        </row>
        <row r="238">
          <cell r="B238" t="str">
            <v>neiman marcus</v>
          </cell>
          <cell r="C238">
            <v>87983</v>
          </cell>
          <cell r="D238">
            <v>16533</v>
          </cell>
          <cell r="E238">
            <v>1495.71</v>
          </cell>
        </row>
        <row r="239">
          <cell r="B239" t="str">
            <v>neiman marcus .com</v>
          </cell>
          <cell r="C239">
            <v>1672</v>
          </cell>
          <cell r="D239">
            <v>905</v>
          </cell>
          <cell r="E239">
            <v>28.42</v>
          </cell>
        </row>
        <row r="240">
          <cell r="B240" t="str">
            <v>neiman marcus apparel</v>
          </cell>
          <cell r="C240">
            <v>86</v>
          </cell>
          <cell r="D240">
            <v>6</v>
          </cell>
          <cell r="E240">
            <v>1.46</v>
          </cell>
        </row>
        <row r="241">
          <cell r="B241" t="str">
            <v>neiman marcus clothes</v>
          </cell>
          <cell r="C241">
            <v>109</v>
          </cell>
          <cell r="D241">
            <v>24</v>
          </cell>
          <cell r="E241">
            <v>1.85</v>
          </cell>
        </row>
        <row r="242">
          <cell r="B242" t="str">
            <v>neiman marcus department store</v>
          </cell>
          <cell r="C242">
            <v>256</v>
          </cell>
          <cell r="D242">
            <v>126</v>
          </cell>
          <cell r="E242">
            <v>4.3499999999999996</v>
          </cell>
        </row>
        <row r="243">
          <cell r="B243" t="str">
            <v>neiman marcus gift</v>
          </cell>
          <cell r="C243">
            <v>59</v>
          </cell>
          <cell r="D243">
            <v>9</v>
          </cell>
          <cell r="E243">
            <v>1</v>
          </cell>
        </row>
        <row r="244">
          <cell r="B244" t="str">
            <v>neiman marcus group</v>
          </cell>
          <cell r="C244">
            <v>548</v>
          </cell>
          <cell r="D244">
            <v>23</v>
          </cell>
          <cell r="E244">
            <v>9.32</v>
          </cell>
        </row>
        <row r="245">
          <cell r="B245" t="str">
            <v>neiman marcus home</v>
          </cell>
          <cell r="C245">
            <v>194</v>
          </cell>
          <cell r="D245">
            <v>64</v>
          </cell>
          <cell r="E245">
            <v>3.3</v>
          </cell>
        </row>
        <row r="246">
          <cell r="B246" t="str">
            <v>neiman marcus location</v>
          </cell>
          <cell r="C246">
            <v>89</v>
          </cell>
          <cell r="D246">
            <v>19</v>
          </cell>
          <cell r="E246">
            <v>1.51</v>
          </cell>
        </row>
        <row r="247">
          <cell r="B247" t="str">
            <v>neiman marcus online</v>
          </cell>
          <cell r="C247">
            <v>567</v>
          </cell>
          <cell r="D247">
            <v>58</v>
          </cell>
          <cell r="E247">
            <v>9.64</v>
          </cell>
        </row>
        <row r="248">
          <cell r="B248" t="str">
            <v>neiman marcus shoes</v>
          </cell>
          <cell r="C248">
            <v>694</v>
          </cell>
          <cell r="D248">
            <v>330</v>
          </cell>
          <cell r="E248">
            <v>11.8</v>
          </cell>
        </row>
        <row r="249">
          <cell r="B249" t="str">
            <v>neiman marcus shopping</v>
          </cell>
          <cell r="C249">
            <v>233</v>
          </cell>
          <cell r="D249">
            <v>50</v>
          </cell>
          <cell r="E249">
            <v>3.96</v>
          </cell>
        </row>
        <row r="250">
          <cell r="B250" t="str">
            <v>neiman marcus store</v>
          </cell>
          <cell r="C250">
            <v>858</v>
          </cell>
          <cell r="D250">
            <v>163</v>
          </cell>
          <cell r="E250">
            <v>14.59</v>
          </cell>
        </row>
        <row r="251">
          <cell r="B251" t="str">
            <v>neiman marcus stores</v>
          </cell>
          <cell r="C251">
            <v>610</v>
          </cell>
          <cell r="D251">
            <v>181</v>
          </cell>
          <cell r="E251">
            <v>10.37</v>
          </cell>
        </row>
        <row r="252">
          <cell r="B252" t="str">
            <v>neiman markus</v>
          </cell>
          <cell r="C252">
            <v>650</v>
          </cell>
          <cell r="D252">
            <v>132</v>
          </cell>
          <cell r="E252">
            <v>11.05</v>
          </cell>
        </row>
        <row r="253">
          <cell r="B253" t="str">
            <v>neimanmarcus</v>
          </cell>
          <cell r="C253">
            <v>3553</v>
          </cell>
          <cell r="D253">
            <v>598</v>
          </cell>
          <cell r="E253">
            <v>60.4</v>
          </cell>
        </row>
        <row r="254">
          <cell r="B254" t="str">
            <v>neiman-marcus</v>
          </cell>
          <cell r="C254">
            <v>128790</v>
          </cell>
          <cell r="D254">
            <v>25152</v>
          </cell>
          <cell r="E254">
            <v>2189.4299999999998</v>
          </cell>
        </row>
        <row r="255">
          <cell r="B255" t="str">
            <v>neimanmarcus.com</v>
          </cell>
          <cell r="C255">
            <v>1522</v>
          </cell>
          <cell r="D255">
            <v>242</v>
          </cell>
          <cell r="E255">
            <v>25.87</v>
          </cell>
        </row>
        <row r="256">
          <cell r="B256" t="str">
            <v>neimann marcus</v>
          </cell>
          <cell r="C256">
            <v>1956</v>
          </cell>
          <cell r="D256">
            <v>427</v>
          </cell>
          <cell r="E256">
            <v>33.25</v>
          </cell>
        </row>
        <row r="257">
          <cell r="B257" t="str">
            <v>neimans</v>
          </cell>
          <cell r="C257">
            <v>2791</v>
          </cell>
          <cell r="D257">
            <v>1010</v>
          </cell>
          <cell r="E257">
            <v>47.45</v>
          </cell>
        </row>
        <row r="258">
          <cell r="B258" t="str">
            <v>neimen</v>
          </cell>
          <cell r="C258">
            <v>508</v>
          </cell>
          <cell r="D258">
            <v>35</v>
          </cell>
          <cell r="E258">
            <v>8.64</v>
          </cell>
        </row>
        <row r="259">
          <cell r="B259" t="str">
            <v>neimen marcus</v>
          </cell>
          <cell r="C259">
            <v>3900</v>
          </cell>
          <cell r="D259">
            <v>827</v>
          </cell>
          <cell r="E259">
            <v>66.3</v>
          </cell>
        </row>
        <row r="260">
          <cell r="B260" t="str">
            <v>nicole miller</v>
          </cell>
          <cell r="C260">
            <v>5205</v>
          </cell>
          <cell r="D260">
            <v>511</v>
          </cell>
          <cell r="E260">
            <v>88.49</v>
          </cell>
        </row>
        <row r="261">
          <cell r="B261" t="str">
            <v>nieman</v>
          </cell>
          <cell r="C261">
            <v>19120</v>
          </cell>
          <cell r="D261">
            <v>460</v>
          </cell>
          <cell r="E261">
            <v>325.04000000000002</v>
          </cell>
        </row>
        <row r="262">
          <cell r="B262" t="str">
            <v>nieman marcus</v>
          </cell>
          <cell r="C262">
            <v>30348</v>
          </cell>
          <cell r="D262">
            <v>4772</v>
          </cell>
          <cell r="E262">
            <v>515.91999999999996</v>
          </cell>
        </row>
        <row r="263">
          <cell r="B263" t="str">
            <v>niemans</v>
          </cell>
          <cell r="C263">
            <v>650</v>
          </cell>
          <cell r="D263">
            <v>120</v>
          </cell>
          <cell r="E263">
            <v>11.05</v>
          </cell>
        </row>
        <row r="264">
          <cell r="B264" t="str">
            <v>niemen</v>
          </cell>
          <cell r="C264">
            <v>1246</v>
          </cell>
          <cell r="D264">
            <v>32</v>
          </cell>
          <cell r="E264">
            <v>21.18</v>
          </cell>
        </row>
        <row r="265">
          <cell r="B265" t="str">
            <v>niemen marcus</v>
          </cell>
          <cell r="C265">
            <v>2212</v>
          </cell>
          <cell r="D265">
            <v>487</v>
          </cell>
          <cell r="E265">
            <v>37.6</v>
          </cell>
        </row>
        <row r="266">
          <cell r="B266" t="str">
            <v>niemens</v>
          </cell>
          <cell r="C266">
            <v>113</v>
          </cell>
          <cell r="D266">
            <v>31</v>
          </cell>
          <cell r="E266">
            <v>1.92</v>
          </cell>
        </row>
        <row r="267">
          <cell r="B267" t="str">
            <v>nipon</v>
          </cell>
          <cell r="C267">
            <v>2901</v>
          </cell>
          <cell r="D267">
            <v>56</v>
          </cell>
          <cell r="E267">
            <v>49.32</v>
          </cell>
        </row>
        <row r="268">
          <cell r="B268" t="str">
            <v>oliver peoples</v>
          </cell>
          <cell r="C268">
            <v>14616</v>
          </cell>
          <cell r="D268">
            <v>1006</v>
          </cell>
          <cell r="E268">
            <v>248.47</v>
          </cell>
        </row>
        <row r="269">
          <cell r="B269" t="str">
            <v>patricia breen</v>
          </cell>
          <cell r="C269">
            <v>2688</v>
          </cell>
          <cell r="D269">
            <v>126</v>
          </cell>
          <cell r="E269">
            <v>45.7</v>
          </cell>
        </row>
        <row r="270">
          <cell r="B270" t="str">
            <v>Perfume</v>
          </cell>
          <cell r="C270">
            <v>6466</v>
          </cell>
          <cell r="D270">
            <v>170</v>
          </cell>
          <cell r="E270">
            <v>96.99</v>
          </cell>
        </row>
        <row r="271">
          <cell r="B271" t="str">
            <v>Perfumes</v>
          </cell>
          <cell r="C271">
            <v>102423</v>
          </cell>
          <cell r="D271">
            <v>3936</v>
          </cell>
          <cell r="E271">
            <v>1726.7</v>
          </cell>
        </row>
        <row r="272">
          <cell r="B272" t="str">
            <v>piazza sempione</v>
          </cell>
          <cell r="C272">
            <v>768</v>
          </cell>
          <cell r="D272">
            <v>85</v>
          </cell>
          <cell r="E272">
            <v>13.06</v>
          </cell>
        </row>
        <row r="273">
          <cell r="B273" t="str">
            <v>picture frames</v>
          </cell>
          <cell r="C273">
            <v>305553</v>
          </cell>
          <cell r="D273">
            <v>9212</v>
          </cell>
          <cell r="E273">
            <v>5194.3999999999996</v>
          </cell>
        </row>
        <row r="274">
          <cell r="B274" t="str">
            <v>polo</v>
          </cell>
          <cell r="C274">
            <v>772205</v>
          </cell>
          <cell r="D274">
            <v>13308</v>
          </cell>
          <cell r="E274">
            <v>13127.49</v>
          </cell>
        </row>
        <row r="275">
          <cell r="B275" t="str">
            <v>polo clothing</v>
          </cell>
          <cell r="C275">
            <v>3568</v>
          </cell>
          <cell r="D275">
            <v>274</v>
          </cell>
          <cell r="E275">
            <v>60.65</v>
          </cell>
        </row>
        <row r="276">
          <cell r="B276" t="str">
            <v>polo ralph lauren clothes</v>
          </cell>
          <cell r="C276">
            <v>374</v>
          </cell>
          <cell r="D276">
            <v>29</v>
          </cell>
          <cell r="E276">
            <v>6.36</v>
          </cell>
        </row>
        <row r="277">
          <cell r="B277" t="str">
            <v>polo ralph lauren clothing</v>
          </cell>
          <cell r="C277">
            <v>412</v>
          </cell>
          <cell r="D277">
            <v>35</v>
          </cell>
          <cell r="E277">
            <v>7</v>
          </cell>
        </row>
        <row r="278">
          <cell r="B278" t="str">
            <v>polo sportswear</v>
          </cell>
          <cell r="C278">
            <v>158</v>
          </cell>
          <cell r="D278">
            <v>8</v>
          </cell>
          <cell r="E278">
            <v>2.69</v>
          </cell>
        </row>
        <row r="279">
          <cell r="B279" t="str">
            <v>prada</v>
          </cell>
          <cell r="C279">
            <v>329946</v>
          </cell>
          <cell r="D279">
            <v>28742</v>
          </cell>
          <cell r="E279">
            <v>5609.09</v>
          </cell>
        </row>
        <row r="280">
          <cell r="B280" t="str">
            <v>prada beauty</v>
          </cell>
          <cell r="C280">
            <v>888</v>
          </cell>
          <cell r="D280">
            <v>97</v>
          </cell>
          <cell r="E280">
            <v>15.1</v>
          </cell>
        </row>
        <row r="281">
          <cell r="B281" t="str">
            <v>prada skincare</v>
          </cell>
          <cell r="C281">
            <v>493</v>
          </cell>
          <cell r="D281">
            <v>120</v>
          </cell>
          <cell r="E281">
            <v>8.3800000000000008</v>
          </cell>
        </row>
        <row r="282">
          <cell r="B282" t="str">
            <v>quelques fleurs</v>
          </cell>
          <cell r="C282">
            <v>1799</v>
          </cell>
          <cell r="D282">
            <v>225</v>
          </cell>
          <cell r="E282">
            <v>30.58</v>
          </cell>
        </row>
        <row r="283">
          <cell r="B283" t="str">
            <v>radko</v>
          </cell>
          <cell r="C283">
            <v>3960</v>
          </cell>
          <cell r="D283">
            <v>72</v>
          </cell>
          <cell r="E283">
            <v>67.319999999999993</v>
          </cell>
        </row>
        <row r="284">
          <cell r="B284" t="str">
            <v>ralph lauren sport</v>
          </cell>
          <cell r="C284">
            <v>3296</v>
          </cell>
          <cell r="D284">
            <v>343</v>
          </cell>
          <cell r="E284">
            <v>56.03</v>
          </cell>
        </row>
        <row r="285">
          <cell r="B285" t="str">
            <v>ralph lauren sport clothing</v>
          </cell>
          <cell r="C285">
            <v>25</v>
          </cell>
          <cell r="D285">
            <v>3</v>
          </cell>
          <cell r="E285">
            <v>0.43</v>
          </cell>
        </row>
        <row r="286">
          <cell r="B286" t="str">
            <v>re vive</v>
          </cell>
          <cell r="C286">
            <v>1244</v>
          </cell>
          <cell r="D286">
            <v>108</v>
          </cell>
          <cell r="E286">
            <v>21.14</v>
          </cell>
        </row>
        <row r="287">
          <cell r="B287" t="str">
            <v>re vive skin care</v>
          </cell>
          <cell r="C287">
            <v>125</v>
          </cell>
          <cell r="D287">
            <v>14</v>
          </cell>
          <cell r="E287">
            <v>2.13</v>
          </cell>
        </row>
        <row r="288">
          <cell r="B288" t="str">
            <v>revive</v>
          </cell>
          <cell r="C288">
            <v>2161</v>
          </cell>
          <cell r="D288">
            <v>122</v>
          </cell>
          <cell r="E288">
            <v>36.74</v>
          </cell>
        </row>
        <row r="289">
          <cell r="B289" t="str">
            <v>roberto cavalli</v>
          </cell>
          <cell r="C289">
            <v>17471</v>
          </cell>
          <cell r="D289">
            <v>1616</v>
          </cell>
          <cell r="E289">
            <v>297.01</v>
          </cell>
        </row>
        <row r="290">
          <cell r="B290" t="str">
            <v>robin rotenier</v>
          </cell>
          <cell r="C290">
            <v>873</v>
          </cell>
          <cell r="D290">
            <v>66</v>
          </cell>
          <cell r="E290">
            <v>14.84</v>
          </cell>
        </row>
        <row r="291">
          <cell r="B291" t="str">
            <v>salvatore ferragamo</v>
          </cell>
          <cell r="C291">
            <v>19538</v>
          </cell>
          <cell r="D291">
            <v>1883</v>
          </cell>
          <cell r="E291">
            <v>332.15</v>
          </cell>
        </row>
        <row r="292">
          <cell r="B292" t="str">
            <v>semi-formal dresses</v>
          </cell>
          <cell r="C292">
            <v>2762</v>
          </cell>
          <cell r="D292">
            <v>319</v>
          </cell>
          <cell r="E292">
            <v>46.95</v>
          </cell>
        </row>
        <row r="293">
          <cell r="B293" t="str">
            <v>sisley paris</v>
          </cell>
          <cell r="C293">
            <v>579</v>
          </cell>
          <cell r="D293">
            <v>45</v>
          </cell>
          <cell r="E293">
            <v>9.84</v>
          </cell>
        </row>
        <row r="294">
          <cell r="B294" t="str">
            <v>skin care</v>
          </cell>
          <cell r="C294">
            <v>200733</v>
          </cell>
          <cell r="D294">
            <v>3020</v>
          </cell>
          <cell r="E294">
            <v>3412.46</v>
          </cell>
        </row>
        <row r="295">
          <cell r="B295" t="str">
            <v>Skincare</v>
          </cell>
          <cell r="C295">
            <v>3878</v>
          </cell>
          <cell r="D295">
            <v>101</v>
          </cell>
          <cell r="E295">
            <v>58.17</v>
          </cell>
        </row>
        <row r="296">
          <cell r="B296" t="str">
            <v>social dresses</v>
          </cell>
          <cell r="C296">
            <v>1926</v>
          </cell>
          <cell r="D296">
            <v>177</v>
          </cell>
          <cell r="E296">
            <v>32.74</v>
          </cell>
        </row>
        <row r="297">
          <cell r="B297" t="str">
            <v>special occasion dresses</v>
          </cell>
          <cell r="C297">
            <v>12442</v>
          </cell>
          <cell r="D297">
            <v>939</v>
          </cell>
          <cell r="E297">
            <v>211.51</v>
          </cell>
        </row>
        <row r="298">
          <cell r="B298" t="str">
            <v>st. john</v>
          </cell>
          <cell r="C298">
            <v>620427</v>
          </cell>
          <cell r="D298">
            <v>5647</v>
          </cell>
          <cell r="E298">
            <v>10547.26</v>
          </cell>
        </row>
        <row r="299">
          <cell r="B299" t="str">
            <v>st. john sport</v>
          </cell>
          <cell r="C299">
            <v>162</v>
          </cell>
          <cell r="D299">
            <v>23</v>
          </cell>
          <cell r="E299">
            <v>2.75</v>
          </cell>
        </row>
        <row r="300">
          <cell r="B300" t="str">
            <v>stephen dweck</v>
          </cell>
          <cell r="C300">
            <v>2446</v>
          </cell>
          <cell r="D300">
            <v>176</v>
          </cell>
          <cell r="E300">
            <v>41.58</v>
          </cell>
        </row>
        <row r="301">
          <cell r="B301" t="str">
            <v>steuben</v>
          </cell>
          <cell r="C301">
            <v>9446</v>
          </cell>
          <cell r="D301">
            <v>184</v>
          </cell>
          <cell r="E301">
            <v>160.58000000000001</v>
          </cell>
        </row>
        <row r="302">
          <cell r="B302" t="str">
            <v>stuart weitzman</v>
          </cell>
          <cell r="C302">
            <v>21126</v>
          </cell>
          <cell r="D302">
            <v>1781</v>
          </cell>
          <cell r="E302">
            <v>359.14</v>
          </cell>
        </row>
        <row r="303">
          <cell r="B303" t="str">
            <v>swimming suits</v>
          </cell>
          <cell r="C303">
            <v>7959</v>
          </cell>
          <cell r="D303">
            <v>581</v>
          </cell>
          <cell r="E303">
            <v>135.30000000000001</v>
          </cell>
        </row>
        <row r="304">
          <cell r="B304" t="str">
            <v>tahari</v>
          </cell>
          <cell r="C304">
            <v>17282</v>
          </cell>
          <cell r="D304">
            <v>1753</v>
          </cell>
          <cell r="E304">
            <v>293.79000000000002</v>
          </cell>
        </row>
        <row r="305">
          <cell r="B305" t="str">
            <v>the art of shaving</v>
          </cell>
          <cell r="C305">
            <v>1921</v>
          </cell>
          <cell r="D305">
            <v>93</v>
          </cell>
          <cell r="E305">
            <v>32.659999999999997</v>
          </cell>
        </row>
        <row r="306">
          <cell r="B306" t="str">
            <v>theory</v>
          </cell>
          <cell r="C306">
            <v>80342</v>
          </cell>
          <cell r="D306">
            <v>1660</v>
          </cell>
          <cell r="E306">
            <v>1365.82</v>
          </cell>
        </row>
        <row r="307">
          <cell r="B307" t="str">
            <v>theory apparel</v>
          </cell>
          <cell r="C307">
            <v>833</v>
          </cell>
          <cell r="D307">
            <v>115</v>
          </cell>
          <cell r="E307">
            <v>14.16</v>
          </cell>
        </row>
        <row r="308">
          <cell r="B308" t="str">
            <v>theory clothes</v>
          </cell>
          <cell r="C308">
            <v>2858</v>
          </cell>
          <cell r="D308">
            <v>606</v>
          </cell>
          <cell r="E308">
            <v>48.58</v>
          </cell>
        </row>
        <row r="309">
          <cell r="B309" t="str">
            <v>theory clothing</v>
          </cell>
          <cell r="C309">
            <v>8267</v>
          </cell>
          <cell r="D309">
            <v>1727</v>
          </cell>
          <cell r="E309">
            <v>140.54</v>
          </cell>
        </row>
        <row r="310">
          <cell r="B310" t="str">
            <v>tommy bahamas clothes</v>
          </cell>
          <cell r="C310">
            <v>50</v>
          </cell>
          <cell r="D310">
            <v>9</v>
          </cell>
          <cell r="E310">
            <v>0.85</v>
          </cell>
        </row>
        <row r="311">
          <cell r="B311" t="str">
            <v>tommy bahamas clothing</v>
          </cell>
          <cell r="C311">
            <v>156</v>
          </cell>
          <cell r="D311">
            <v>25</v>
          </cell>
          <cell r="E311">
            <v>2.65</v>
          </cell>
        </row>
        <row r="312">
          <cell r="B312" t="str">
            <v>trish mcevoy</v>
          </cell>
          <cell r="C312">
            <v>23891</v>
          </cell>
          <cell r="D312">
            <v>2365</v>
          </cell>
          <cell r="E312">
            <v>406.15</v>
          </cell>
        </row>
        <row r="313">
          <cell r="B313" t="str">
            <v>versace</v>
          </cell>
          <cell r="C313">
            <v>164905</v>
          </cell>
          <cell r="D313">
            <v>8038</v>
          </cell>
          <cell r="E313">
            <v>2803.39</v>
          </cell>
        </row>
        <row r="314">
          <cell r="B314" t="str">
            <v>versace perfume</v>
          </cell>
          <cell r="C314">
            <v>924</v>
          </cell>
          <cell r="D314">
            <v>139</v>
          </cell>
          <cell r="E314">
            <v>15.71</v>
          </cell>
        </row>
        <row r="315">
          <cell r="B315" t="str">
            <v>versace product</v>
          </cell>
          <cell r="C315">
            <v>31</v>
          </cell>
          <cell r="D315">
            <v>2</v>
          </cell>
          <cell r="E315">
            <v>0.53</v>
          </cell>
        </row>
        <row r="316">
          <cell r="B316" t="str">
            <v>via spiga</v>
          </cell>
          <cell r="C316">
            <v>19814</v>
          </cell>
          <cell r="D316">
            <v>2538</v>
          </cell>
          <cell r="E316">
            <v>336.84</v>
          </cell>
        </row>
        <row r="317">
          <cell r="B317" t="str">
            <v>vivienne tam</v>
          </cell>
          <cell r="C317">
            <v>5018</v>
          </cell>
          <cell r="D317">
            <v>364</v>
          </cell>
          <cell r="E317">
            <v>85.31</v>
          </cell>
        </row>
        <row r="318">
          <cell r="B318" t="str">
            <v>womens designer apparel</v>
          </cell>
          <cell r="C318">
            <v>98</v>
          </cell>
          <cell r="D318">
            <v>3</v>
          </cell>
          <cell r="E318">
            <v>1.67</v>
          </cell>
        </row>
        <row r="319">
          <cell r="B319" t="str">
            <v>womens designer pants</v>
          </cell>
          <cell r="C319">
            <v>68</v>
          </cell>
          <cell r="D319">
            <v>2</v>
          </cell>
          <cell r="E319">
            <v>1.1599999999999999</v>
          </cell>
        </row>
        <row r="320">
          <cell r="B320" t="str">
            <v>womens designer shoes</v>
          </cell>
          <cell r="C320">
            <v>933</v>
          </cell>
          <cell r="D320">
            <v>81</v>
          </cell>
          <cell r="E320">
            <v>15.86</v>
          </cell>
        </row>
        <row r="321">
          <cell r="B321" t="str">
            <v>womens fragrances</v>
          </cell>
          <cell r="C321">
            <v>569</v>
          </cell>
          <cell r="D321">
            <v>19</v>
          </cell>
          <cell r="E321">
            <v>9.67</v>
          </cell>
        </row>
        <row r="322">
          <cell r="B322" t="str">
            <v>women's fragrances</v>
          </cell>
          <cell r="C322">
            <v>1482</v>
          </cell>
          <cell r="D322">
            <v>70</v>
          </cell>
          <cell r="E322">
            <v>25.19</v>
          </cell>
        </row>
        <row r="323">
          <cell r="B323" t="str">
            <v>womens swimsuits</v>
          </cell>
          <cell r="C323">
            <v>7162</v>
          </cell>
          <cell r="D323">
            <v>279</v>
          </cell>
          <cell r="E323">
            <v>121.75</v>
          </cell>
        </row>
        <row r="324">
          <cell r="B324" t="str">
            <v>yurman</v>
          </cell>
          <cell r="C324">
            <v>9309</v>
          </cell>
          <cell r="D324">
            <v>597</v>
          </cell>
          <cell r="E324">
            <v>158.25</v>
          </cell>
        </row>
        <row r="325">
          <cell r="B325" t="str">
            <v>zanotti</v>
          </cell>
          <cell r="C325">
            <v>5164</v>
          </cell>
          <cell r="D325">
            <v>155</v>
          </cell>
          <cell r="E325">
            <v>87.79</v>
          </cell>
        </row>
        <row r="326">
          <cell r="B326" t="str">
            <v>zegna</v>
          </cell>
          <cell r="C326">
            <v>19750</v>
          </cell>
          <cell r="D326">
            <v>1390</v>
          </cell>
          <cell r="E326">
            <v>335.75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Ps"/>
      <sheetName val="awarenesss settings"/>
      <sheetName val="3 Year Chart"/>
      <sheetName val="Year 1 Chart"/>
      <sheetName val="Year 2 Chart"/>
      <sheetName val="Year 3 Chart"/>
      <sheetName val="Dropdow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Fact Sheet"/>
      <sheetName val="Check Sheet"/>
      <sheetName val="Summary"/>
      <sheetName val="Sub Metrics"/>
      <sheetName val="Sub Metrics Trend"/>
      <sheetName val="Margin"/>
      <sheetName val="Margin Trend"/>
      <sheetName val="Margin Detail"/>
      <sheetName val="Margin Detail Trend"/>
      <sheetName val="KPI"/>
      <sheetName val="KPI Trend"/>
      <sheetName val="Productivity"/>
      <sheetName val="Productivity Trend"/>
      <sheetName val="CPGA"/>
      <sheetName val="BRPS"/>
      <sheetName val="MRC Trend Report"/>
      <sheetName val="Rev by MRC CM"/>
      <sheetName val="Rev by MRC YTD"/>
      <sheetName val="Rev by Channel CM"/>
      <sheetName val="Rev by Channel YTD"/>
      <sheetName val="Mfinance"/>
      <sheetName val="Mfinance JVF"/>
      <sheetName val="Reps"/>
      <sheetName val="Budget Reps"/>
      <sheetName val="Plan Rev JVF"/>
      <sheetName val="Actual Svc Rev"/>
      <sheetName val="Plan_Rev"/>
      <sheetName val="Plan_Rev Budget"/>
      <sheetName val="Pmspcs"/>
      <sheetName val="AdjGA"/>
      <sheetName val="MRC Ad Hocs"/>
      <sheetName val="Billed Subs - MOU"/>
      <sheetName val="Service Rev"/>
      <sheetName val="Equip Rev"/>
      <sheetName val="Equip Rev Jan-Jun"/>
      <sheetName val="EssbaseMRC"/>
      <sheetName val="UnknownMRC"/>
      <sheetName val="EssbaseSC"/>
      <sheetName val="UnknownSC"/>
      <sheetName val="EssbaseMRCYTD"/>
      <sheetName val="UnknownMRCYTD"/>
      <sheetName val="EssbaseSCYTD"/>
      <sheetName val="UnknownSCYTD"/>
      <sheetName val="Doors"/>
      <sheetName val="JunYTD Doors"/>
      <sheetName val="NMO"/>
      <sheetName val="cpcchef"/>
      <sheetName val="BUDGET"/>
      <sheetName val="FRQtr"/>
    </sheetNames>
    <sheetDataSet>
      <sheetData sheetId="0"/>
      <sheetData sheetId="1" refreshError="1">
        <row r="2">
          <cell r="AA2" t="str">
            <v>2001</v>
          </cell>
          <cell r="AC2" t="str">
            <v>2000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e Your Loan Manager"/>
      <sheetName val="Loan Data"/>
      <sheetName val="Main"/>
      <sheetName val="Fact Sheet"/>
      <sheetName val="wksPreferences"/>
      <sheetName val="wksResults"/>
    </sheetNames>
    <sheetDataSet>
      <sheetData sheetId="0">
        <row r="13">
          <cell r="F13" t="str">
            <v>Zimmer Company</v>
          </cell>
        </row>
      </sheetData>
      <sheetData sheetId="1" refreshError="1">
        <row r="13">
          <cell r="F13" t="str">
            <v>Zimmer Company</v>
          </cell>
        </row>
        <row r="16">
          <cell r="F16">
            <v>765022</v>
          </cell>
          <cell r="I16">
            <v>0.1</v>
          </cell>
        </row>
        <row r="17">
          <cell r="F17">
            <v>35247</v>
          </cell>
          <cell r="I17">
            <v>10</v>
          </cell>
        </row>
        <row r="18">
          <cell r="I18">
            <v>12</v>
          </cell>
        </row>
        <row r="20">
          <cell r="F20">
            <v>120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 Phones"/>
      <sheetName val="Demo Phones Oct YTD Analysis"/>
      <sheetName val="CM"/>
      <sheetName val="YTD"/>
      <sheetName val="mq remnant5-17"/>
      <sheetName val="Loan Data"/>
      <sheetName val="Main"/>
      <sheetName val="mediametrix24749 1 "/>
      <sheetName val="mediametrix7051 1 "/>
      <sheetName val="mediametrix17062 1 "/>
      <sheetName val="mediametrix28174 1 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17"/>
  <sheetViews>
    <sheetView showGridLines="0" topLeftCell="M1" zoomScale="80" zoomScaleNormal="80" workbookViewId="0">
      <selection activeCell="M5" sqref="M5"/>
    </sheetView>
  </sheetViews>
  <sheetFormatPr defaultColWidth="8.7109375" defaultRowHeight="12.75" x14ac:dyDescent="0.2"/>
  <cols>
    <col min="1" max="1" width="20.28515625" style="2" hidden="1" customWidth="1"/>
    <col min="2" max="2" width="22.7109375" style="2" hidden="1" customWidth="1"/>
    <col min="3" max="3" width="9" style="2" hidden="1" customWidth="1"/>
    <col min="4" max="4" width="15.140625" style="2" hidden="1" customWidth="1"/>
    <col min="5" max="5" width="44" style="2" hidden="1" customWidth="1"/>
    <col min="6" max="6" width="10.7109375" style="2" hidden="1" customWidth="1"/>
    <col min="7" max="7" width="12" style="2" hidden="1" customWidth="1"/>
    <col min="8" max="12" width="0" style="2" hidden="1" customWidth="1"/>
    <col min="13" max="13" width="18.7109375" style="2" bestFit="1" customWidth="1"/>
    <col min="14" max="14" width="16.28515625" style="2" customWidth="1"/>
    <col min="15" max="16" width="11.7109375" style="2" bestFit="1" customWidth="1"/>
    <col min="17" max="17" width="12.28515625" style="2" bestFit="1" customWidth="1"/>
    <col min="18" max="16384" width="8.7109375" style="2"/>
  </cols>
  <sheetData>
    <row r="5" spans="1:17" x14ac:dyDescent="0.2">
      <c r="F5" s="2" t="s">
        <v>50</v>
      </c>
      <c r="M5" s="16" t="s">
        <v>35</v>
      </c>
      <c r="N5" s="16" t="s">
        <v>51</v>
      </c>
      <c r="O5" s="19" t="s">
        <v>52</v>
      </c>
    </row>
    <row r="6" spans="1:17" ht="22.5" customHeight="1" x14ac:dyDescent="0.2">
      <c r="A6" s="16" t="s">
        <v>35</v>
      </c>
      <c r="B6" s="16" t="s">
        <v>51</v>
      </c>
      <c r="C6" s="16" t="s">
        <v>53</v>
      </c>
      <c r="D6" s="20" t="s">
        <v>54</v>
      </c>
      <c r="E6" s="21"/>
      <c r="F6" s="16" t="s">
        <v>35</v>
      </c>
      <c r="G6" s="16" t="s">
        <v>51</v>
      </c>
      <c r="H6" s="16" t="s">
        <v>53</v>
      </c>
      <c r="M6" s="22" t="s">
        <v>59</v>
      </c>
      <c r="N6" s="53">
        <v>1552500</v>
      </c>
      <c r="O6" s="53">
        <v>1552500</v>
      </c>
    </row>
    <row r="7" spans="1:17" x14ac:dyDescent="0.2">
      <c r="A7" s="22" t="s">
        <v>55</v>
      </c>
      <c r="B7" s="23">
        <v>3826310.4000000004</v>
      </c>
      <c r="C7" s="18" t="s">
        <v>56</v>
      </c>
      <c r="D7" s="2" t="s">
        <v>57</v>
      </c>
      <c r="F7" s="22" t="s">
        <v>37</v>
      </c>
      <c r="G7" s="23">
        <v>34186.285714285717</v>
      </c>
      <c r="H7" s="18" t="s">
        <v>56</v>
      </c>
      <c r="I7" s="2" t="s">
        <v>34</v>
      </c>
      <c r="M7" s="22" t="s">
        <v>5</v>
      </c>
      <c r="N7" s="53">
        <v>9730</v>
      </c>
      <c r="O7" s="53">
        <v>9821.5171776000007</v>
      </c>
    </row>
    <row r="8" spans="1:17" x14ac:dyDescent="0.2">
      <c r="A8" s="22" t="s">
        <v>37</v>
      </c>
      <c r="B8" s="23">
        <v>362932.50726720004</v>
      </c>
      <c r="C8" s="18" t="s">
        <v>56</v>
      </c>
      <c r="D8" s="2" t="s">
        <v>34</v>
      </c>
      <c r="E8" s="24"/>
      <c r="F8" s="22" t="s">
        <v>5</v>
      </c>
      <c r="G8" s="23">
        <v>108998.12571428571</v>
      </c>
      <c r="H8" s="18" t="s">
        <v>58</v>
      </c>
      <c r="I8" s="2" t="s">
        <v>34</v>
      </c>
      <c r="M8" s="22" t="s">
        <v>6</v>
      </c>
      <c r="N8" s="53">
        <v>15000</v>
      </c>
      <c r="O8" s="53">
        <v>15000</v>
      </c>
    </row>
    <row r="9" spans="1:17" x14ac:dyDescent="0.2">
      <c r="A9" s="22" t="s">
        <v>6</v>
      </c>
      <c r="B9" s="23">
        <v>91957.037747999988</v>
      </c>
      <c r="C9" s="18" t="s">
        <v>56</v>
      </c>
      <c r="D9" s="2" t="s">
        <v>34</v>
      </c>
      <c r="E9" s="24"/>
      <c r="F9" s="22" t="s">
        <v>6</v>
      </c>
      <c r="G9" s="23">
        <v>36500</v>
      </c>
      <c r="H9" s="18" t="s">
        <v>56</v>
      </c>
      <c r="I9" s="2" t="s">
        <v>34</v>
      </c>
      <c r="M9" s="16"/>
      <c r="N9" s="38">
        <v>1577230</v>
      </c>
      <c r="O9" s="54">
        <v>1577321.5171775999</v>
      </c>
      <c r="Q9" s="24"/>
    </row>
    <row r="10" spans="1:17" x14ac:dyDescent="0.2">
      <c r="A10" s="16" t="s">
        <v>7</v>
      </c>
      <c r="B10" s="25">
        <f>SUM(B7:B9)</f>
        <v>4281199.9450152004</v>
      </c>
      <c r="C10" s="26">
        <f>SUM(C7:C8)</f>
        <v>0</v>
      </c>
      <c r="E10" s="24"/>
      <c r="F10" s="16">
        <v>0</v>
      </c>
      <c r="G10" s="25">
        <f>SUM(G7:G9)</f>
        <v>179684.41142857142</v>
      </c>
      <c r="H10" s="26">
        <f>SUM(H7:H8)</f>
        <v>0</v>
      </c>
      <c r="I10" s="2" t="s">
        <v>34</v>
      </c>
    </row>
    <row r="13" spans="1:17" x14ac:dyDescent="0.2">
      <c r="D13" s="24" t="e">
        <f>SUM(#REF!)</f>
        <v>#REF!</v>
      </c>
    </row>
    <row r="14" spans="1:17" x14ac:dyDescent="0.2">
      <c r="D14" s="2">
        <v>7042185.5956829982</v>
      </c>
    </row>
    <row r="15" spans="1:17" x14ac:dyDescent="0.2">
      <c r="D15" s="24" t="e">
        <f>D13-D14</f>
        <v>#REF!</v>
      </c>
    </row>
    <row r="16" spans="1:17" x14ac:dyDescent="0.2">
      <c r="D16" s="27">
        <v>1785300.4302699999</v>
      </c>
    </row>
    <row r="17" spans="4:4" x14ac:dyDescent="0.2">
      <c r="D17" s="28" t="e">
        <f>D15-D16</f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showGridLines="0" tabSelected="1" zoomScale="80" zoomScaleNormal="80" workbookViewId="0">
      <selection activeCell="BA1" sqref="BA1"/>
    </sheetView>
  </sheetViews>
  <sheetFormatPr defaultColWidth="8.85546875" defaultRowHeight="12.75" x14ac:dyDescent="0.2"/>
  <cols>
    <col min="1" max="1" width="7.85546875" style="2" bestFit="1" customWidth="1"/>
    <col min="2" max="2" width="8.85546875" style="2"/>
    <col min="3" max="3" width="11.7109375" style="2" customWidth="1"/>
    <col min="4" max="4" width="12.42578125" style="2" customWidth="1"/>
    <col min="5" max="5" width="9.7109375" style="2" customWidth="1"/>
    <col min="6" max="10" width="9" style="2" customWidth="1"/>
    <col min="11" max="11" width="9" style="2" bestFit="1" customWidth="1"/>
    <col min="12" max="12" width="10" style="2" bestFit="1" customWidth="1"/>
    <col min="13" max="20" width="9" style="2" customWidth="1"/>
    <col min="21" max="22" width="12.7109375" style="2" bestFit="1" customWidth="1"/>
    <col min="23" max="23" width="10.5703125" style="2" bestFit="1" customWidth="1"/>
    <col min="24" max="24" width="9.28515625" style="2" bestFit="1" customWidth="1"/>
    <col min="25" max="25" width="10.140625" style="2" bestFit="1" customWidth="1"/>
    <col min="26" max="26" width="12.28515625" style="2" customWidth="1"/>
    <col min="27" max="28" width="9" style="2" bestFit="1" customWidth="1"/>
    <col min="29" max="29" width="14.140625" style="2" bestFit="1" customWidth="1"/>
    <col min="30" max="35" width="14.140625" style="2" customWidth="1"/>
    <col min="36" max="36" width="8.85546875" style="2"/>
    <col min="37" max="39" width="9" style="2" bestFit="1" customWidth="1"/>
    <col min="40" max="41" width="12.7109375" style="2" bestFit="1" customWidth="1"/>
    <col min="42" max="42" width="8.7109375" style="2" bestFit="1" customWidth="1"/>
    <col min="43" max="43" width="7.85546875" style="2" bestFit="1" customWidth="1"/>
    <col min="44" max="44" width="8.7109375" style="2" bestFit="1" customWidth="1"/>
    <col min="45" max="45" width="10" style="2" bestFit="1" customWidth="1"/>
    <col min="46" max="46" width="10.140625" style="2" bestFit="1" customWidth="1"/>
    <col min="47" max="48" width="8.7109375" style="2" bestFit="1" customWidth="1"/>
    <col min="49" max="50" width="12.7109375" style="2" bestFit="1" customWidth="1"/>
    <col min="51" max="51" width="11.42578125" style="2" bestFit="1" customWidth="1"/>
    <col min="52" max="16384" width="8.85546875" style="2"/>
  </cols>
  <sheetData>
    <row r="1" spans="1:53" ht="63.75" x14ac:dyDescent="0.2">
      <c r="A1" s="13" t="s">
        <v>35</v>
      </c>
      <c r="B1" s="13" t="s">
        <v>61</v>
      </c>
      <c r="C1" s="14" t="s">
        <v>8</v>
      </c>
      <c r="D1" s="14" t="s">
        <v>9</v>
      </c>
      <c r="E1" s="16" t="s">
        <v>62</v>
      </c>
      <c r="F1" s="16" t="s">
        <v>63</v>
      </c>
      <c r="G1" s="16" t="s">
        <v>64</v>
      </c>
      <c r="H1" s="16" t="s">
        <v>65</v>
      </c>
      <c r="I1" s="16" t="s">
        <v>66</v>
      </c>
      <c r="J1" s="16" t="s">
        <v>67</v>
      </c>
      <c r="K1" s="29" t="s">
        <v>73</v>
      </c>
      <c r="L1" s="29" t="s">
        <v>74</v>
      </c>
      <c r="M1" s="39" t="s">
        <v>75</v>
      </c>
      <c r="N1" s="39" t="s">
        <v>76</v>
      </c>
      <c r="O1" s="29" t="s">
        <v>77</v>
      </c>
      <c r="P1" s="39" t="s">
        <v>78</v>
      </c>
      <c r="Q1" s="39" t="s">
        <v>79</v>
      </c>
      <c r="R1" s="29" t="s">
        <v>80</v>
      </c>
      <c r="S1" s="41" t="s">
        <v>81</v>
      </c>
      <c r="T1" s="41" t="s">
        <v>82</v>
      </c>
      <c r="U1" s="29" t="s">
        <v>89</v>
      </c>
      <c r="V1" s="15" t="s">
        <v>10</v>
      </c>
      <c r="W1" s="15" t="s">
        <v>11</v>
      </c>
      <c r="X1" s="16" t="s">
        <v>31</v>
      </c>
      <c r="Y1" s="17" t="s">
        <v>32</v>
      </c>
      <c r="Z1" s="17" t="s">
        <v>33</v>
      </c>
      <c r="AA1" s="16" t="s">
        <v>28</v>
      </c>
      <c r="AB1" s="17" t="s">
        <v>29</v>
      </c>
      <c r="AC1" s="17" t="s">
        <v>30</v>
      </c>
      <c r="AD1" s="29" t="s">
        <v>83</v>
      </c>
      <c r="AE1" s="39" t="s">
        <v>84</v>
      </c>
      <c r="AF1" s="39" t="s">
        <v>85</v>
      </c>
      <c r="AG1" s="29" t="s">
        <v>86</v>
      </c>
      <c r="AH1" s="39" t="s">
        <v>87</v>
      </c>
      <c r="AI1" s="39" t="s">
        <v>88</v>
      </c>
      <c r="AJ1" s="16" t="s">
        <v>12</v>
      </c>
      <c r="AK1" s="14" t="s">
        <v>13</v>
      </c>
      <c r="AL1" s="17" t="s">
        <v>14</v>
      </c>
      <c r="AM1" s="17" t="s">
        <v>15</v>
      </c>
      <c r="AN1" s="14" t="s">
        <v>16</v>
      </c>
      <c r="AO1" s="17" t="s">
        <v>17</v>
      </c>
      <c r="AP1" s="17" t="s">
        <v>18</v>
      </c>
      <c r="AQ1" s="14" t="s">
        <v>19</v>
      </c>
      <c r="AR1" s="17" t="s">
        <v>20</v>
      </c>
      <c r="AS1" s="17" t="s">
        <v>21</v>
      </c>
      <c r="AT1" s="14" t="s">
        <v>22</v>
      </c>
      <c r="AU1" s="17" t="s">
        <v>23</v>
      </c>
      <c r="AV1" s="17" t="s">
        <v>24</v>
      </c>
      <c r="AW1" s="14" t="s">
        <v>25</v>
      </c>
      <c r="AX1" s="17" t="s">
        <v>26</v>
      </c>
      <c r="AY1" s="17" t="s">
        <v>27</v>
      </c>
      <c r="AZ1" s="13" t="s">
        <v>0</v>
      </c>
      <c r="BA1" s="13" t="s">
        <v>1</v>
      </c>
    </row>
    <row r="2" spans="1:53" s="37" customFormat="1" ht="25.5" x14ac:dyDescent="0.2">
      <c r="A2" s="32" t="s">
        <v>60</v>
      </c>
      <c r="B2" s="32" t="s">
        <v>72</v>
      </c>
      <c r="C2" s="30">
        <v>44615</v>
      </c>
      <c r="D2" s="30">
        <v>44621</v>
      </c>
      <c r="E2" s="32" t="s">
        <v>71</v>
      </c>
      <c r="F2" s="30" t="s">
        <v>68</v>
      </c>
      <c r="G2" s="30" t="s">
        <v>69</v>
      </c>
      <c r="H2" s="30" t="s">
        <v>70</v>
      </c>
      <c r="I2" s="30" t="s">
        <v>34</v>
      </c>
      <c r="J2" s="32" t="s">
        <v>2</v>
      </c>
      <c r="K2" s="31">
        <v>3000000</v>
      </c>
      <c r="L2" s="32">
        <v>7</v>
      </c>
      <c r="M2" s="40" t="s">
        <v>34</v>
      </c>
      <c r="N2" s="32" t="s">
        <v>34</v>
      </c>
      <c r="O2" s="40" t="s">
        <v>34</v>
      </c>
      <c r="P2" s="40" t="s">
        <v>34</v>
      </c>
      <c r="Q2" s="40" t="s">
        <v>34</v>
      </c>
      <c r="R2" s="40" t="s">
        <v>34</v>
      </c>
      <c r="S2" s="40" t="s">
        <v>34</v>
      </c>
      <c r="T2" s="32" t="s">
        <v>34</v>
      </c>
      <c r="U2" s="31">
        <v>5454545</v>
      </c>
      <c r="V2" s="31">
        <v>5455082</v>
      </c>
      <c r="W2" s="33">
        <f>V2/U2</f>
        <v>1.0000984500082042</v>
      </c>
      <c r="X2" s="33" t="s">
        <v>34</v>
      </c>
      <c r="Y2" s="31">
        <v>37341</v>
      </c>
      <c r="Z2" s="33" t="s">
        <v>34</v>
      </c>
      <c r="AA2" s="34">
        <v>7.0000000000000001E-3</v>
      </c>
      <c r="AB2" s="34">
        <f>Y2/V2</f>
        <v>6.8451766627889371E-3</v>
      </c>
      <c r="AC2" s="34">
        <f>AB2/AA2</f>
        <v>0.97788238039841957</v>
      </c>
      <c r="AD2" s="33" t="s">
        <v>34</v>
      </c>
      <c r="AE2" s="33" t="s">
        <v>34</v>
      </c>
      <c r="AF2" s="33" t="s">
        <v>34</v>
      </c>
      <c r="AG2" s="33" t="s">
        <v>34</v>
      </c>
      <c r="AH2" s="33" t="s">
        <v>34</v>
      </c>
      <c r="AI2" s="33" t="s">
        <v>34</v>
      </c>
      <c r="AJ2" s="32" t="s">
        <v>4</v>
      </c>
      <c r="AK2" s="35">
        <v>275</v>
      </c>
      <c r="AL2" s="32">
        <v>275</v>
      </c>
      <c r="AM2" s="33">
        <f>AL2/AK2</f>
        <v>1</v>
      </c>
      <c r="AN2" s="52">
        <v>1500000</v>
      </c>
      <c r="AO2" s="52">
        <v>1500000</v>
      </c>
      <c r="AP2" s="33">
        <f>AO2/AN2</f>
        <v>1</v>
      </c>
      <c r="AQ2" s="36">
        <f>AT2/AN2</f>
        <v>3.5000000000000003E-2</v>
      </c>
      <c r="AR2" s="36">
        <f>AU2/AO2</f>
        <v>3.5000000000000003E-2</v>
      </c>
      <c r="AS2" s="33">
        <f>AR2/AQ2</f>
        <v>1</v>
      </c>
      <c r="AT2" s="52">
        <f>AW2-AN2</f>
        <v>52500</v>
      </c>
      <c r="AU2" s="35">
        <f>AQ2*AO2</f>
        <v>52500.000000000007</v>
      </c>
      <c r="AV2" s="33">
        <f>AU2/AT2</f>
        <v>1.0000000000000002</v>
      </c>
      <c r="AW2" s="52">
        <v>1552500</v>
      </c>
      <c r="AX2" s="52">
        <f>AU2+AO2</f>
        <v>1552500</v>
      </c>
      <c r="AY2" s="33">
        <f>AX2/AW2</f>
        <v>1</v>
      </c>
      <c r="AZ2" s="32" t="s">
        <v>2</v>
      </c>
      <c r="BA2" s="32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L4"/>
  <sheetViews>
    <sheetView showGridLines="0" workbookViewId="0">
      <selection activeCell="A4" sqref="A4:XFD4"/>
    </sheetView>
  </sheetViews>
  <sheetFormatPr defaultColWidth="8.85546875" defaultRowHeight="11.25" x14ac:dyDescent="0.2"/>
  <cols>
    <col min="1" max="2" width="7.28515625" style="42" bestFit="1" customWidth="1"/>
    <col min="3" max="3" width="6.140625" style="42" bestFit="1" customWidth="1"/>
    <col min="4" max="4" width="8.7109375" style="42" bestFit="1" customWidth="1"/>
    <col min="5" max="5" width="12.5703125" style="42" bestFit="1" customWidth="1"/>
    <col min="6" max="6" width="15.140625" style="42" bestFit="1" customWidth="1"/>
    <col min="7" max="7" width="11.28515625" style="42" bestFit="1" customWidth="1"/>
    <col min="8" max="10" width="8.85546875" style="42"/>
    <col min="11" max="11" width="12.42578125" style="42" hidden="1" customWidth="1"/>
    <col min="12" max="12" width="9" style="42" hidden="1" customWidth="1"/>
    <col min="13" max="16384" width="8.85546875" style="42"/>
  </cols>
  <sheetData>
    <row r="1" spans="1:12" ht="22.5" x14ac:dyDescent="0.2">
      <c r="A1" s="43" t="s">
        <v>90</v>
      </c>
      <c r="B1" s="43" t="s">
        <v>91</v>
      </c>
      <c r="C1" s="43" t="s">
        <v>35</v>
      </c>
      <c r="D1" s="44" t="s">
        <v>92</v>
      </c>
      <c r="E1" s="45" t="s">
        <v>93</v>
      </c>
    </row>
    <row r="2" spans="1:12" x14ac:dyDescent="0.2">
      <c r="A2" s="49">
        <v>44615</v>
      </c>
      <c r="B2" s="49">
        <v>44621</v>
      </c>
      <c r="C2" s="46" t="s">
        <v>5</v>
      </c>
      <c r="D2" s="47">
        <v>9730</v>
      </c>
      <c r="E2" s="48">
        <v>9821.5171776000007</v>
      </c>
      <c r="H2" s="50"/>
      <c r="K2" s="50">
        <v>144453234</v>
      </c>
      <c r="L2" s="50">
        <f>K2*1.7838/1000</f>
        <v>257675.67880920001</v>
      </c>
    </row>
    <row r="3" spans="1:12" x14ac:dyDescent="0.2">
      <c r="A3" s="49">
        <v>44615</v>
      </c>
      <c r="B3" s="49">
        <v>44621</v>
      </c>
      <c r="C3" s="46" t="s">
        <v>94</v>
      </c>
      <c r="D3" s="47">
        <v>15000</v>
      </c>
      <c r="E3" s="48">
        <v>15000</v>
      </c>
      <c r="H3" s="50"/>
      <c r="K3" s="50">
        <v>10546949.448650001</v>
      </c>
      <c r="L3" s="51">
        <f>K3*1%</f>
        <v>105469.49448650001</v>
      </c>
    </row>
    <row r="4" spans="1:12" x14ac:dyDescent="0.2">
      <c r="F4" s="50"/>
      <c r="G4" s="50"/>
      <c r="H4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6"/>
  <sheetViews>
    <sheetView showGridLines="0" zoomScale="70" zoomScaleNormal="70" workbookViewId="0">
      <selection activeCell="C2" sqref="C2:C3"/>
    </sheetView>
  </sheetViews>
  <sheetFormatPr defaultColWidth="8.85546875" defaultRowHeight="12.75" x14ac:dyDescent="0.2"/>
  <cols>
    <col min="1" max="2" width="8.85546875" style="2"/>
    <col min="3" max="3" width="27.28515625" style="2" customWidth="1"/>
    <col min="4" max="4" width="18.5703125" style="2" bestFit="1" customWidth="1"/>
    <col min="5" max="5" width="9.85546875" style="2" bestFit="1" customWidth="1"/>
    <col min="6" max="6" width="10.85546875" style="2" bestFit="1" customWidth="1"/>
    <col min="7" max="9" width="9.85546875" style="2" bestFit="1" customWidth="1"/>
    <col min="10" max="11" width="10.85546875" style="2" hidden="1" customWidth="1"/>
    <col min="12" max="12" width="11.85546875" style="2" hidden="1" customWidth="1"/>
    <col min="13" max="13" width="10.5703125" style="2" hidden="1" customWidth="1"/>
    <col min="14" max="14" width="9" style="2" hidden="1" customWidth="1"/>
    <col min="15" max="15" width="8.5703125" style="2" bestFit="1" customWidth="1"/>
    <col min="16" max="16" width="10.85546875" style="2" bestFit="1" customWidth="1"/>
    <col min="17" max="16384" width="8.85546875" style="2"/>
  </cols>
  <sheetData>
    <row r="2" spans="3:16" x14ac:dyDescent="0.2">
      <c r="C2" s="55" t="s">
        <v>35</v>
      </c>
      <c r="D2" s="55" t="s">
        <v>36</v>
      </c>
      <c r="E2" s="55" t="s">
        <v>49</v>
      </c>
      <c r="F2" s="55"/>
      <c r="G2" s="56" t="s">
        <v>5</v>
      </c>
      <c r="H2" s="56"/>
      <c r="I2" s="56"/>
      <c r="J2" s="57" t="s">
        <v>37</v>
      </c>
      <c r="K2" s="57"/>
      <c r="L2" s="57"/>
      <c r="M2" s="57"/>
      <c r="N2" s="1"/>
      <c r="O2" s="55" t="s">
        <v>38</v>
      </c>
      <c r="P2" s="55"/>
    </row>
    <row r="3" spans="3:16" x14ac:dyDescent="0.2">
      <c r="C3" s="55"/>
      <c r="D3" s="55"/>
      <c r="E3" s="3" t="s">
        <v>39</v>
      </c>
      <c r="F3" s="3" t="s">
        <v>40</v>
      </c>
      <c r="G3" s="4" t="s">
        <v>39</v>
      </c>
      <c r="H3" s="4" t="s">
        <v>41</v>
      </c>
      <c r="I3" s="4" t="s">
        <v>40</v>
      </c>
      <c r="J3" s="1" t="s">
        <v>40</v>
      </c>
      <c r="K3" s="1" t="s">
        <v>42</v>
      </c>
      <c r="L3" s="1" t="s">
        <v>43</v>
      </c>
      <c r="M3" s="1" t="s">
        <v>44</v>
      </c>
      <c r="N3" s="1" t="s">
        <v>45</v>
      </c>
      <c r="O3" s="3" t="s">
        <v>39</v>
      </c>
      <c r="P3" s="3" t="s">
        <v>40</v>
      </c>
    </row>
    <row r="4" spans="3:16" x14ac:dyDescent="0.2">
      <c r="C4" s="5" t="s">
        <v>46</v>
      </c>
      <c r="D4" s="5" t="s">
        <v>2</v>
      </c>
      <c r="E4" s="6" t="s">
        <v>34</v>
      </c>
      <c r="F4" s="6">
        <f>Sheet1!V2</f>
        <v>5455082</v>
      </c>
      <c r="G4" s="6">
        <v>796032</v>
      </c>
      <c r="H4" s="6">
        <v>615160</v>
      </c>
      <c r="I4" s="6">
        <v>5505952</v>
      </c>
      <c r="J4" s="6"/>
      <c r="K4" s="7"/>
      <c r="L4" s="7"/>
      <c r="M4" s="6"/>
      <c r="N4" s="7"/>
      <c r="O4" s="8" t="s">
        <v>34</v>
      </c>
      <c r="P4" s="8">
        <f t="shared" ref="P4" si="0">(F4-I4)/F4</f>
        <v>-9.3252493729700115E-3</v>
      </c>
    </row>
    <row r="5" spans="3:16" hidden="1" x14ac:dyDescent="0.2">
      <c r="C5" s="5" t="s">
        <v>47</v>
      </c>
      <c r="D5" s="5" t="s">
        <v>48</v>
      </c>
      <c r="E5" s="6" t="s">
        <v>34</v>
      </c>
      <c r="F5" s="6" t="s">
        <v>34</v>
      </c>
      <c r="G5" s="6" t="s">
        <v>34</v>
      </c>
      <c r="H5" s="6">
        <v>0</v>
      </c>
      <c r="I5" s="6" t="s">
        <v>34</v>
      </c>
      <c r="J5" s="6" t="s">
        <v>34</v>
      </c>
      <c r="K5" s="7" t="s">
        <v>34</v>
      </c>
      <c r="L5" s="7" t="s">
        <v>34</v>
      </c>
      <c r="M5" s="6"/>
      <c r="N5" s="7" t="s">
        <v>34</v>
      </c>
      <c r="O5" s="8"/>
      <c r="P5" s="8"/>
    </row>
    <row r="6" spans="3:16" x14ac:dyDescent="0.2">
      <c r="C6" s="9" t="s">
        <v>7</v>
      </c>
      <c r="D6" s="10"/>
      <c r="E6" s="11"/>
      <c r="F6" s="11">
        <f>SUM(F4:F5)</f>
        <v>5455082</v>
      </c>
      <c r="G6" s="6"/>
      <c r="H6" s="11"/>
      <c r="I6" s="11">
        <f>SUM(I4:I5)</f>
        <v>5505952</v>
      </c>
      <c r="J6" s="11">
        <f>SUM(J4:J5)</f>
        <v>0</v>
      </c>
      <c r="K6" s="6"/>
      <c r="L6" s="6"/>
      <c r="M6" s="6"/>
      <c r="N6" s="6"/>
      <c r="O6" s="12"/>
      <c r="P6" s="12"/>
    </row>
  </sheetData>
  <mergeCells count="6">
    <mergeCell ref="O2:P2"/>
    <mergeCell ref="C2:C3"/>
    <mergeCell ref="D2:D3"/>
    <mergeCell ref="E2:F2"/>
    <mergeCell ref="G2:I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Sheet1</vt:lpstr>
      <vt:lpstr>Fees</vt:lpstr>
      <vt:lpstr>Verification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Pawar</dc:creator>
  <cp:lastModifiedBy>Arindam Mondal</cp:lastModifiedBy>
  <dcterms:created xsi:type="dcterms:W3CDTF">2015-06-05T18:17:20Z</dcterms:created>
  <dcterms:modified xsi:type="dcterms:W3CDTF">2022-03-28T15:43:01Z</dcterms:modified>
</cp:coreProperties>
</file>